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mc:AlternateContent xmlns:mc="http://schemas.openxmlformats.org/markup-compatibility/2006">
    <mc:Choice Requires="x15">
      <x15ac:absPath xmlns:x15ac="http://schemas.microsoft.com/office/spreadsheetml/2010/11/ac" url="D:\САйт\"/>
    </mc:Choice>
  </mc:AlternateContent>
  <bookViews>
    <workbookView xWindow="-120" yWindow="-120" windowWidth="29040" windowHeight="15840" tabRatio="560"/>
  </bookViews>
  <sheets>
    <sheet name="Инвест план" sheetId="2" r:id="rId1"/>
    <sheet name="Приорит карта" sheetId="3" r:id="rId2"/>
  </sheets>
  <definedNames>
    <definedName name="_xlnm._FilterDatabase" localSheetId="0" hidden="1">'Инвест план'!$A$6:$Q$1933</definedName>
    <definedName name="_xlnm._FilterDatabase" localSheetId="1" hidden="1">'Приорит карта'!$B$1:$B$218</definedName>
    <definedName name="_xlnm.Print_Titles" localSheetId="0">'Инвест план'!$6:$8</definedName>
    <definedName name="_xlnm.Print_Area" localSheetId="0">'Инвест план'!$A$1:$P$1940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867" i="2" l="1"/>
  <c r="L1894" i="2"/>
  <c r="L1891" i="2" s="1"/>
  <c r="M1894" i="2"/>
  <c r="M1891" i="2" s="1"/>
  <c r="K1907" i="2"/>
  <c r="L1907" i="2"/>
  <c r="M1907" i="2"/>
  <c r="E197" i="3" l="1"/>
  <c r="E196" i="3"/>
  <c r="E195" i="3"/>
  <c r="E194" i="3"/>
  <c r="E193" i="3"/>
  <c r="E192" i="3"/>
  <c r="E191" i="3"/>
  <c r="E190" i="3"/>
  <c r="E189" i="3"/>
  <c r="E188" i="3"/>
  <c r="E187" i="3"/>
  <c r="E186" i="3"/>
  <c r="E185" i="3"/>
  <c r="E184" i="3"/>
  <c r="E125" i="3"/>
  <c r="E124" i="3"/>
  <c r="E123" i="3"/>
  <c r="E122" i="3"/>
  <c r="E121" i="3"/>
  <c r="E120" i="3"/>
  <c r="E119" i="3"/>
  <c r="E118" i="3"/>
  <c r="E117" i="3"/>
  <c r="E116" i="3"/>
  <c r="E115" i="3"/>
  <c r="E114" i="3"/>
  <c r="E113" i="3"/>
  <c r="E112" i="3"/>
  <c r="E111" i="3"/>
  <c r="E110" i="3"/>
  <c r="E109" i="3"/>
  <c r="E108" i="3"/>
  <c r="E107" i="3"/>
  <c r="E106" i="3"/>
  <c r="E105" i="3"/>
  <c r="E104" i="3"/>
  <c r="E103" i="3"/>
  <c r="E102" i="3"/>
  <c r="E101" i="3"/>
  <c r="E100" i="3"/>
  <c r="E99" i="3"/>
  <c r="E98" i="3"/>
  <c r="E81" i="3"/>
  <c r="E80" i="3"/>
  <c r="E79" i="3"/>
  <c r="E78" i="3"/>
  <c r="E77" i="3"/>
  <c r="E76" i="3"/>
  <c r="E75" i="3"/>
  <c r="E74" i="3"/>
  <c r="E73" i="3"/>
  <c r="E72" i="3"/>
  <c r="E71" i="3"/>
  <c r="E70" i="3"/>
  <c r="E69" i="3"/>
  <c r="E68" i="3"/>
  <c r="E67" i="3"/>
  <c r="E66" i="3"/>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K9" i="3"/>
  <c r="J9" i="3"/>
  <c r="I9" i="3"/>
  <c r="H9" i="3"/>
  <c r="G9" i="3"/>
  <c r="F9" i="3"/>
  <c r="E9" i="3"/>
  <c r="D9" i="3"/>
  <c r="C9" i="3"/>
  <c r="M1769" i="2"/>
  <c r="M734" i="2"/>
  <c r="L734" i="2"/>
  <c r="K734" i="2"/>
  <c r="J734" i="2"/>
  <c r="I734" i="2"/>
  <c r="H734" i="2"/>
  <c r="G734" i="2"/>
</calcChain>
</file>

<file path=xl/sharedStrings.xml><?xml version="1.0" encoding="utf-8"?>
<sst xmlns="http://schemas.openxmlformats.org/spreadsheetml/2006/main" count="20491" uniqueCount="1171">
  <si>
    <t>Райымбек ауданы бойынша инвестициялық жоспарын іске асыру жөніндегі жоспары</t>
  </si>
  <si>
    <t>1. Шығындарды шолу нәтижелерінің сипаттамасы</t>
  </si>
  <si>
    <r>
      <rPr>
        <b/>
        <sz val="14"/>
        <color theme="1"/>
        <rFont val="Times New Roman"/>
        <charset val="204"/>
      </rPr>
      <t>№</t>
    </r>
    <r>
      <rPr>
        <b/>
        <sz val="14"/>
        <color rgb="FF000000"/>
        <rFont val="Times New Roman"/>
        <charset val="204"/>
      </rPr>
      <t xml:space="preserve"> </t>
    </r>
  </si>
  <si>
    <t>Атауы</t>
  </si>
  <si>
    <t>Жауапты орындаушы</t>
  </si>
  <si>
    <t>Ақпарат көзі</t>
  </si>
  <si>
    <t>Өлшем бірлігі</t>
  </si>
  <si>
    <t>Аяқтау нысаны</t>
  </si>
  <si>
    <t xml:space="preserve">Есеп 
2024 жылы  </t>
  </si>
  <si>
    <t>2025 жылдың жоспары (факт)</t>
  </si>
  <si>
    <t>Жоспарлы кезең</t>
  </si>
  <si>
    <t>Қаржыландыру көзі</t>
  </si>
  <si>
    <t>Бюджеттік бағдарламаның коды</t>
  </si>
  <si>
    <t>Құрылған жұмыс орындарының санын (тұрақты/уақытша)қоса алғанда, жобаны іске асырудан күтілетін нәтиже</t>
  </si>
  <si>
    <t>2026 жыл</t>
  </si>
  <si>
    <t>2027 жыл</t>
  </si>
  <si>
    <t>2028 жыл</t>
  </si>
  <si>
    <t>2029 жыл</t>
  </si>
  <si>
    <t>2030 жыл</t>
  </si>
  <si>
    <t>Блок 1. Мемлекеттік жоспарлау жүйесінің жоғары тұрған құжаттарын іске асыру</t>
  </si>
  <si>
    <t>Ұлттық даму жоспарының іске асырылуы</t>
  </si>
  <si>
    <t>Мақсат 1. Денсаулық сақтау саласында тиімді профилактиканы қамтамасыз ету және халықтың салауатты өмір салтын ұстануын қалыптастыру</t>
  </si>
  <si>
    <t>Әкімшілік деректері ДБ</t>
  </si>
  <si>
    <t>%</t>
  </si>
  <si>
    <t>1-міндет. Жұқпалы емес созылмалы аурулардың алдын алу үшін мінез-құлық қауіп факторларын азайту арқылы халықтың денсаулығын нығайту</t>
  </si>
  <si>
    <t>Статистикалық ақпарат</t>
  </si>
  <si>
    <t>-</t>
  </si>
  <si>
    <t>РБ, ЖБ</t>
  </si>
  <si>
    <t>100 мың тұрғынға</t>
  </si>
  <si>
    <t>101 мың тұрғынға</t>
  </si>
  <si>
    <t>РБ,ЖБ</t>
  </si>
  <si>
    <t>102 мың тұрғынға</t>
  </si>
  <si>
    <t>2-міндет. Жұқпалы аурулардың алдын алу үшін мінез-құлық қауіп факторларының төмендеуі</t>
  </si>
  <si>
    <t>1000 жұқтырмаған халыққа шаққанда</t>
  </si>
  <si>
    <t>Қаржылық ресурстар</t>
  </si>
  <si>
    <t>млн. теңге</t>
  </si>
  <si>
    <t>РБ</t>
  </si>
  <si>
    <t>РБ/ЖБ</t>
  </si>
  <si>
    <t>ЖБ</t>
  </si>
  <si>
    <t>ЖИ</t>
  </si>
  <si>
    <t>Басқалар</t>
  </si>
  <si>
    <t xml:space="preserve">Мақсат 2. Көрсетілетін медициналық қызметтердің қолжетімділігі мен сапасын жақсарту </t>
  </si>
  <si>
    <t>адамға
1000
шаққанда</t>
  </si>
  <si>
    <t>1-міндет. Өлім-жітімнің негізгі себептерін азайту</t>
  </si>
  <si>
    <t>100 000 мың тұрғынға</t>
  </si>
  <si>
    <t xml:space="preserve"> 2-міндет. Ана мен баланың денсаулығын қорғауды қамтамасыз ету</t>
  </si>
  <si>
    <t xml:space="preserve">1000 тірі туылғанға </t>
  </si>
  <si>
    <t xml:space="preserve">1001 тірі туылғанға </t>
  </si>
  <si>
    <t>100 мың тірі туылғанға</t>
  </si>
  <si>
    <t xml:space="preserve"> %</t>
  </si>
  <si>
    <t>10 аптаға дейінгі жүкті әйелдерді қамту</t>
  </si>
  <si>
    <t>МӘМС, көзделген қаражат шеңберінде (БП 002 "әлеуметтік медициналық сақтандыру қорына нысаналы жарна")</t>
  </si>
  <si>
    <t>1000 тиісті халыққа, 15-17 жас аралығындағы жасөспірім қыздарға</t>
  </si>
  <si>
    <t>Тиісті жастағы 1000 қыз балаға түсік жасау коэффициенті</t>
  </si>
  <si>
    <t>ДСМ-ге есептік ақпарат</t>
  </si>
  <si>
    <t xml:space="preserve"> 3-міндет. Халықтың санитариялық-эпидемиологиялық саламаттылығын қамтамасыз ету</t>
  </si>
  <si>
    <t xml:space="preserve"> 4-міндет.  Медицина кадрларын даярлау сапасын арттыру және медицина ғылымын дамыту</t>
  </si>
  <si>
    <t>10 000 ауыл халқына</t>
  </si>
  <si>
    <t xml:space="preserve">  3- мақсат. Халықты медициналық көмекпен жалпыға бірдей қамтуды қамтамасыз ету</t>
  </si>
  <si>
    <t>1-міндет. Медициналық қызметтер көлемін жоспарлауды және тарифтік саясатты жетілдіру</t>
  </si>
  <si>
    <t>млрд  теңге
нақты өсу деңгейіне
2019 жыл</t>
  </si>
  <si>
    <t>РБ, ЖБ, жеке инвестициялар</t>
  </si>
  <si>
    <t>Ақпарат ДБ</t>
  </si>
  <si>
    <t>Аккредиттелген медициналық ұйымдардың үлесі, %</t>
  </si>
  <si>
    <t>Бюджеттен тыс қаражат</t>
  </si>
  <si>
    <t>2-міндет. Денсаулық сақтау жүйесін цифрландыру, дәрілік қамтамасыз етуді жақсарту және денсаулық сақтау ұйымының материалдық-техникалық базасы арқылы медициналық көмек көрсетудің қолжетімділігін қамтамасыз ету</t>
  </si>
  <si>
    <t>Мақсат. Халықты жұмыспен қамтуға жәрдемдесу және әлеуметтік қолдаудың атаулылығын күшейту</t>
  </si>
  <si>
    <t xml:space="preserve"> 1-міндет. 3,3 млн астам азаматты жұмысқа орналастыру, оның ішінде жастар – 2,3 млн адамнан кем емес</t>
  </si>
  <si>
    <t>Әкімшілік деректері</t>
  </si>
  <si>
    <t>адам.</t>
  </si>
  <si>
    <t>912/390</t>
  </si>
  <si>
    <t>890/350</t>
  </si>
  <si>
    <t>808/552</t>
  </si>
  <si>
    <t>808/676</t>
  </si>
  <si>
    <t>808/684</t>
  </si>
  <si>
    <t>Талап етілмейді</t>
  </si>
  <si>
    <t xml:space="preserve"> Мақсат. Мектеп жасына дейінгі балалардың дағдылары мен дағдыларын дамыту деңгейін арттыру  </t>
  </si>
  <si>
    <t>ДДҰ әкімшілік деректері</t>
  </si>
  <si>
    <t xml:space="preserve"> 1-міндет. Тәрбиеленушілердің дағдылары мен дағдыларын дамыту деңгейін арттыру </t>
  </si>
  <si>
    <t>ЖАО ресми деректері</t>
  </si>
  <si>
    <t>МДҰ әкімшілік деректері</t>
  </si>
  <si>
    <t>бірл.</t>
  </si>
  <si>
    <t>Консультациялық пункттер</t>
  </si>
  <si>
    <t>талап етілмейді</t>
  </si>
  <si>
    <t>ББ-ның ресми деректері</t>
  </si>
  <si>
    <t xml:space="preserve"> 1-міндет. Мектепке дейінгі білім беру жүйесінің кадрлық әлеуетін оларды даярлау, біліктілігін арттыру жүйесін жетілдіру жолымен күшейту</t>
  </si>
  <si>
    <t xml:space="preserve"> Мақсат. Заманауи материалдық-техникалық базасы бар эргономикалық және қауіпсіз орта құру</t>
  </si>
  <si>
    <t>1-міндет. Мектептерді жайлы, қауіпсіз және заманауи білім беру ортасымен қамтамасыз ету</t>
  </si>
  <si>
    <t>6.</t>
  </si>
  <si>
    <t xml:space="preserve">НҰИ – 12. </t>
  </si>
  <si>
    <t>7.</t>
  </si>
  <si>
    <t xml:space="preserve">НҰИ – 13. </t>
  </si>
  <si>
    <t>Мақсат. Елді мекендердің типіне (қаласына, ауылына) және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</si>
  <si>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t xml:space="preserve">
Өңірлік стандарттар жүйесіне сәйкес әлеуметтік игіліктермен және қызметтермен қамтамасыз ету деңгейі</t>
  </si>
  <si>
    <t>Әкімшілік
деректер</t>
  </si>
  <si>
    <t xml:space="preserve">%
</t>
  </si>
  <si>
    <t>Пайдалануға беру актісі</t>
  </si>
  <si>
    <t>ауыл</t>
  </si>
  <si>
    <t>Тапсырма. Ауыл және қала тұрғындары үшін қолайлы орта құру</t>
  </si>
  <si>
    <t>Білім саласы</t>
  </si>
  <si>
    <t>Нәтиже көрсеткіші 1.1
Елді мекендерді мектептермен қамту</t>
  </si>
  <si>
    <t>Нысанды пайдалануға қабылдау актісі</t>
  </si>
  <si>
    <t>Іс-шара. 
"Жайлы мектеп" 
Ұлттық жобасы аясында мектептер салу</t>
  </si>
  <si>
    <t>жобалар саны</t>
  </si>
  <si>
    <t xml:space="preserve">РБ/МБ  </t>
  </si>
  <si>
    <t>Басқа</t>
  </si>
  <si>
    <t>Іс шара. 
Мектептердің құрылысы</t>
  </si>
  <si>
    <t>Білім бөлімі,Құрылыс бөлімі,  аудан әкімінің орынбасары –                     Г.С. Джусанбаев</t>
  </si>
  <si>
    <t xml:space="preserve">РБ/ЖБ  </t>
  </si>
  <si>
    <t>Білім</t>
  </si>
  <si>
    <t>СРС</t>
  </si>
  <si>
    <t>Алматы облысы Райымбек ауданы Қаратоған ауылында мектептердің құрылысы</t>
  </si>
  <si>
    <t>271.086.011</t>
  </si>
  <si>
    <t>271.086.015</t>
  </si>
  <si>
    <t>Алматы облысы Райымбек ауданы Көкбел ауылында мектептердің құрылысы</t>
  </si>
  <si>
    <t>Алматы облысы Райымбек ауданы Көмірші ауылында мектептердің құрылысы</t>
  </si>
  <si>
    <t>Алматы облысы Райымбек ауданы Қызылшекара ауылында мектептердің құрылысы</t>
  </si>
  <si>
    <t>Алматы облысы Райымбек ауданы Тұзкөл ауылында мектептердің құрылысы</t>
  </si>
  <si>
    <t>Мектептердің саны</t>
  </si>
  <si>
    <t>ОМ.Райымбек ауданы Қызылшекара ауылы Байшығанұлы</t>
  </si>
  <si>
    <t>Райымбек ауданы, Қарасаз ауылындағы Барманбекұлы атындағы орта мектеп</t>
  </si>
  <si>
    <t>Райымбек ауданы, Жамбыл ауылындағы Ашымбаев атындағы орта мектеп</t>
  </si>
  <si>
    <t>Райымбек ауданы, Нарынқол ауылындағы Жанұзақов атындағы орта мектеп</t>
  </si>
  <si>
    <t>Райымбек ауданы Қайнар ауылындағы орта мектеп</t>
  </si>
  <si>
    <t>Білім бөлімі,Құрылыс бөлімі,  аудан әкімінің орынбасары –                    Г.С. Джусанбаев</t>
  </si>
  <si>
    <t>Нәтиже көрсеткіші 1.2
2-ден 6 жасқа дейінгі балаларды сапалы мектепке дейінгі тәрбие мен оқытумен қамту</t>
  </si>
  <si>
    <t>Нәтиже көрсеткіші 1.3
Балаларды қосымша біліммен қамту</t>
  </si>
  <si>
    <t>Денсаулық сақтау</t>
  </si>
  <si>
    <t>Аудандық аурухана, Құрылыс бөлімі,  аудан әкімінің орынбасары –                     Г.С. Джусанбаев</t>
  </si>
  <si>
    <t>Аудандық аурухана ,Құрылыс бөлімі,  аудан әкімінің орынбасары –                     Г.С. Джусанбаев</t>
  </si>
  <si>
    <t xml:space="preserve">РБ/ЖБ </t>
  </si>
  <si>
    <t>ЖСҚ әзірлеу</t>
  </si>
  <si>
    <t>Райымбек ауданы Ақбеит ауылында медпункт құрылысы</t>
  </si>
  <si>
    <t>271.038.011</t>
  </si>
  <si>
    <t>271.038.015</t>
  </si>
  <si>
    <t>Райымбек ауданы Қаратоған ауылында фельдшерлік-акушерлік пункт құрылысы</t>
  </si>
  <si>
    <t>Райымбек ауданы Көкбел ауылында фельдшерлік-акушерлік пункт құрылысы</t>
  </si>
  <si>
    <t>Райымбек ауданы Талас ауылында фельдшерлік-акушерлік пункт  құрылысы</t>
  </si>
  <si>
    <t>млн.теңге</t>
  </si>
  <si>
    <t>«Алматы облысы, Райымбек ауданы, Сүмбе ауылы ауылдық ауруханасының ғимаратын күрделі жөндеу»</t>
  </si>
  <si>
    <t>«Алматы облысы, Райымбек ауданы, Кайнар ауылы, Манап көшесі, №1 мекен-жайында орналасқан Кайнар дәрігерлік амбулаториясының ғимаратын күрделі жөндеу»</t>
  </si>
  <si>
    <t>«Алматы облысы, Райымбек ауданы, Текес ауылы, Б.Дембаев көшесі, 26 мекен-жайында орналасқан Текес дәрігерлік амбулаториясының ғимаратын күрделі жөндеу»</t>
  </si>
  <si>
    <t>«Алматы облысы, Райымбек ауданы, Шалкоде ауылы, Жандосова көшесі, 188 мекен-жайында орналасқан Шалкоде дәрігерлік амбулаториясының ғимаратын күрделі жөндеу»</t>
  </si>
  <si>
    <t>Мәдениет</t>
  </si>
  <si>
    <t>Мәдениет, тілдерді дамыту, спорт және дене шынықтыру бөлімі, аудан әкімінің  орынбасары – 
Г.С. Джусанбаев</t>
  </si>
  <si>
    <t xml:space="preserve"> РБ/ЖБ/ҰҚ</t>
  </si>
  <si>
    <t>Тораптық жобалар</t>
  </si>
  <si>
    <t>Алматы облысы Сарыжаз ауылында 120 орындық ауылдық клубтың құрылысы</t>
  </si>
  <si>
    <t>271.114.011</t>
  </si>
  <si>
    <t>271.114.015</t>
  </si>
  <si>
    <t>Алматы облысы Шалқөде ауылында 100 орындық ауылдық клубтың құрылысы</t>
  </si>
  <si>
    <t>Алматы облысы Тегістік ауылында 80 орындық ауылдық клубтың құрылысы</t>
  </si>
  <si>
    <t>МҚБ, ҚБ, аудандар мен қалалардың әкімдіктері, облыс әкімінің орынбасары – Күренбеков Б.К.</t>
  </si>
  <si>
    <t xml:space="preserve">Іс-шара. 
Мәдениет үйлерін күрделі жөндеу </t>
  </si>
  <si>
    <t>Райымбек ауданының Сарыжаз мәдениет үйі</t>
  </si>
  <si>
    <t>Акт приемки объекта в эксплуатацию</t>
  </si>
  <si>
    <t>кол-во проектов</t>
  </si>
  <si>
    <t>Акт ввода в эксплуатацию</t>
  </si>
  <si>
    <t>млн. тенге</t>
  </si>
  <si>
    <t>Райымбек ауданының Шәлкөде мәдениет үйі</t>
  </si>
  <si>
    <t>Спорт</t>
  </si>
  <si>
    <t>Нәтиже көрсеткіші 4.1
Дене шынықтырумен және спортпен шұғылданатын азаматтар санын жалпы халықтың 50% - на дейін жеткізу</t>
  </si>
  <si>
    <t xml:space="preserve">  РБ/ЖБ</t>
  </si>
  <si>
    <t>Алматы облысы Райымбек ауданы Қайнар ауылында 50 орындық спорт кешенін салу</t>
  </si>
  <si>
    <t>271.017.011</t>
  </si>
  <si>
    <t>271.017.015</t>
  </si>
  <si>
    <t>Райымбек ауданы Текес ауылында 50 орындық спорт кешенін салу</t>
  </si>
  <si>
    <t xml:space="preserve"> РБ/ЖБ</t>
  </si>
  <si>
    <t>Жол инфрақұрылымы</t>
  </si>
  <si>
    <t>Жол бөлімі, аудан әкімінің  орынбасары – 
Г.С. Джусанбаев</t>
  </si>
  <si>
    <t xml:space="preserve">РБ/ЖБ/ҰҚ </t>
  </si>
  <si>
    <t xml:space="preserve">Басқалар </t>
  </si>
  <si>
    <t>Іс-шара.
Жол инфрақұрылымын жақсарту жобаларын жүзеге асыру»</t>
  </si>
  <si>
    <t>Жол бөлімі, аудан әкімінің  орынбасары –                         Г.С. Джусанбаев</t>
  </si>
  <si>
    <t>Г.С. Джусанбаев</t>
  </si>
  <si>
    <t>«Райымбек ауданы бойынша «Кеген – Жаланаш» автожолын 32–57 км аралығында орташа жөндеу»</t>
  </si>
  <si>
    <t xml:space="preserve">Жол бөлімі, аудан әкімінің  орынбасары – </t>
  </si>
  <si>
    <t>«Кеген – Нарынқол – Қаратоган – Баянқол» автожолын 0–28 км аралығында (учаскелер: 0–12 км; 12–28 км) күрделі жөндеу»</t>
  </si>
  <si>
    <t>Жол бөлімі, аудан әкімінің  орынбасары –                 Г.С. Джусанбаев</t>
  </si>
  <si>
    <t>«Сарыжас – Қарасаз – Текес» автожолын 0–59,706 км аралығында орташа жөндеу (жергілікті учаске: 0–24 км)»</t>
  </si>
  <si>
    <t>Жол бөлімі, аудан әкімінің  орынбасары –                      Г.С. Джусанбаев</t>
  </si>
  <si>
    <t>Инженерлік инфрақұрылы»</t>
  </si>
  <si>
    <t>ТҮКШ бөлімі, аудан әкімінің  орынбасары –                      Г.С. Джусанбаев</t>
  </si>
  <si>
    <t>кол-проектов</t>
  </si>
  <si>
    <t>сумма, млн тенге</t>
  </si>
  <si>
    <t>Ауыл шаруашылығы</t>
  </si>
  <si>
    <t>Ауыспалы</t>
  </si>
  <si>
    <t>Алматы облысы Райымбек ауданы Шалкоде ауылдық округіндегі Шибут тоғанында тасқын және еріген суларды жинауға арналған бөгетті қайта жаңарту. Түзету.</t>
  </si>
  <si>
    <t>770.005.011</t>
  </si>
  <si>
    <t>770.005.015</t>
  </si>
  <si>
    <t>Райымбек ауданы Нарынқол ауылында ветеринарлық пунктпен біріккен ветеринарлық станция құрылысы.</t>
  </si>
  <si>
    <t>Ветеринария бөлімі
аудан әкімінің  орынбасары –    Г.С. Джусанбаев</t>
  </si>
  <si>
    <t>271.020.011</t>
  </si>
  <si>
    <t>271.020.015</t>
  </si>
  <si>
    <t xml:space="preserve">РБ/МБ </t>
  </si>
  <si>
    <t>771.114.015</t>
  </si>
  <si>
    <t>771.114.011</t>
  </si>
  <si>
    <t>Электрмен қамтамасыз ету</t>
  </si>
  <si>
    <t>Еңбекшіқазақ ауданы, Дихан ауылында электрмен жабдықтау желілерін салу</t>
  </si>
  <si>
    <t>ЭЖСБ, аудандар мен қалалардың әкімдіктері,
облыс әкімінің орынбасары – Масабаев Ә.Д.</t>
  </si>
  <si>
    <t>Еңбекшіқазақ ауданы, Достық ауылында электрмен жабдықтау желілерін салу</t>
  </si>
  <si>
    <t>Еңбекшіқазақ ауданы, Екпінді ауылында электрмен жабдықтау желілерін салу</t>
  </si>
  <si>
    <t>Еңбекшіқазақ ауданы, Еңбек ауылында электрмен жабдықтау желілерін салу</t>
  </si>
  <si>
    <t>Еңбекшіқазақ ауданы, Жанашаруа ауылында электрмен жабдықтау желілерін салу</t>
  </si>
  <si>
    <t>Еңбекшіқазақ ауданы, Ж. Қайыпов атындағы ауылында электрмен жабдықтау желілерін салу</t>
  </si>
  <si>
    <t>Еңбекшіқазақ ауданы, Қазатком ауылында электрмен жабдықтау желілерін салу</t>
  </si>
  <si>
    <t>Еңбекшіқазақ ауданы, Қайнар ауылында электрмен жабдықтау желілерін салу</t>
  </si>
  <si>
    <t>Еңбекшіқазақ ауданы, Қайрат ауылында электрмен жабдықтау желілерін салу</t>
  </si>
  <si>
    <t>Еңбекшіқазақ ауданы, Карасай ауылында электрмен жабдықтау желілерін салу</t>
  </si>
  <si>
    <t>Еңбекшіқазақ ауданы, Қойшибек ауылында электрмен жабдықтау желілерін салу</t>
  </si>
  <si>
    <t>Еңбекшіқазақ ауданы, Көкпек ауылында электрмен жабдықтау желілерін салу</t>
  </si>
  <si>
    <t>Еңбекшіқазақ ауданы, Көктөбе ауылында электрмен жабдықтау желілерін салу</t>
  </si>
  <si>
    <t>Еңбекшіқазақ ауданы, Колди ауылында электрмен жабдықтау желілерін салу</t>
  </si>
  <si>
    <t>Еңбекшіқазақ ауданы, Күлжинское ауылында электрмен жабдықтау желілерін салу</t>
  </si>
  <si>
    <t>Еңбекшіқазақ ауданы, Куш ауылында электрмен жабдықтау желілерін салу</t>
  </si>
  <si>
    <t>Еңбекшіқазақ ауданы, Лавар ауылында электрмен жабдықтау желілерін салу</t>
  </si>
  <si>
    <t>Еңбекшіқазақ ауданы, Май ауылында электрмен жабдықтау желілерін салу</t>
  </si>
  <si>
    <t>Еңбекшіқазақ ауданы, Өрнек ауылында электрмен жабдықтау желілерін салу</t>
  </si>
  <si>
    <t>Еңбекшіқазақ ауданы, Рахат ауылында электрмен жабдықтау желілерін салу</t>
  </si>
  <si>
    <t>Еңбекшіқазақ ауданы, Сазы ауылында электрмен жабдықтау желілерін салу</t>
  </si>
  <si>
    <t>Еңбекшіқазақ ауданы, Сарыбұлақ ауылында электрмен жабдықтау желілерін салу</t>
  </si>
  <si>
    <t>Еңбекшіқазақ ауданы, Сарытөбе ауылында электрмен жабдықтау желілерін салу</t>
  </si>
  <si>
    <t>Еңбекшіқазақ ауданы, Сатай ауылында электрмен жабдықтау желілерін салу</t>
  </si>
  <si>
    <t>Еңбекшіқазақ ауданы, Талдыбұлақ ауылында электрмен жабдықтау желілерін салу</t>
  </si>
  <si>
    <t>Еңбекшіқазақ ауданы, Таукаратұрық ауылында электрмен жабдықтау желілерін салу</t>
  </si>
  <si>
    <t>Еңбекшіқазақ ауданы, Таусұғыр ауылында электрмен жабдықтау желілерін салу</t>
  </si>
  <si>
    <t>Еңбекшіқазақ ауданы, Таутүрген ауылында электрмен жабдықтау желілерін салу</t>
  </si>
  <si>
    <t>Еңбекшіқазақ ауданы, Төле би ауылында электрмен жабдықтау желілерін салу</t>
  </si>
  <si>
    <t>Еңбекшіқазақ ауданы, Толқын ауылында электрмен жабдықтау желілерін салу</t>
  </si>
  <si>
    <t>Еңбекшіқазақ ауданы, Турғайбаз ауылында электрмен жабдықтау желілерін салу</t>
  </si>
  <si>
    <t>Еңбекшіқазақ ауданы, Шалқар ауылында электрмен жабдықтау желілерін салу</t>
  </si>
  <si>
    <t>Жамбыл ауданы, Узынағаш ауылында электрмен жабдықтау желілерін салу</t>
  </si>
  <si>
    <t>Жамбыл ауданы, Айдарлы ауылында электрмен жабдықтау желілерін салу</t>
  </si>
  <si>
    <t>Жамбыл ауданы, Самсы ауылында электрмен жабдықтау желілерін салу</t>
  </si>
  <si>
    <t>Жамбыл ауданы, Тарғап ауылында электрмен жабдықтау желілерін салу</t>
  </si>
  <si>
    <t>Жамбыл ауданы, Үлгілі ауылында электрмен жабдықтау желілерін салу</t>
  </si>
  <si>
    <t>Жамбыл ауданы, Ұңғыртас ауылында электрмен жабдықтау желілерін салу</t>
  </si>
  <si>
    <t>Жамбыл ауданы, Шиен ауылында электрмен жабдықтау желілерін салу</t>
  </si>
  <si>
    <t>Жамбыл ауданы, Ұмбеталы ауылында электрмен жабдықтау желілерін салу</t>
  </si>
  <si>
    <t>Жамбыл ауданы, Қаншенгел ауылында электрмен жабдықтау желілерін салу</t>
  </si>
  <si>
    <t>Жамбыл ауданы, Қоғамшыл ауылында электрмен жабдықтау желілерін салу</t>
  </si>
  <si>
    <t>Жамбыл ауданы, Шолаққарғалы ауылында электрмен жабдықтау желілерін салу</t>
  </si>
  <si>
    <t>Жамбыл ауданы, Ынтымак ауылында электрмен жабдықтау желілерін салу</t>
  </si>
  <si>
    <t>Ілі ауданы, Өтеген батыр ауылында электрмен жабдықтау желілерін салу</t>
  </si>
  <si>
    <t>Ілі ауданы, Жапек батыр ауылында электрмен жабдықтау желілерін салу</t>
  </si>
  <si>
    <t>Ілі ауданы, Көкқайнар ауылында электрмен жабдықтау желілерін салу</t>
  </si>
  <si>
    <t>Қарасай ауданы, Қаскелең қаласында электрмен жабдықтау желілерін салу</t>
  </si>
  <si>
    <t>Қарасай ауданы, 71‑ші разъезд ауданында электрмен жабдықтау желілерін салу</t>
  </si>
  <si>
    <t>Қарасай ауданы, Булақты ауылында электрмен жабдықтау желілерін салу</t>
  </si>
  <si>
    <t>Қарасай ауданы, Ақсенгір ауылында электрмен жабдықтау желілерін салу</t>
  </si>
  <si>
    <t>Қарасай ауданы, Алмалыбақ ауылында электрмен жабдықтау желілерін салу</t>
  </si>
  <si>
    <t>Қарасай ауданы, Батан ауылында электрмен жабдықтау желілерін салу</t>
  </si>
  <si>
    <t>Қарасай ауданы, Елтай ауылында электрмен жабдықтау желілерін салу</t>
  </si>
  <si>
    <t>Қарасай ауданы, Еңбекші ауылында электрмен жабдықтау желілерін салу</t>
  </si>
  <si>
    <t>Қарасай ауданы, Жанатұрмыс ауылында электрмен жабдықтау желілерін салу</t>
  </si>
  <si>
    <t>Қарасай ауданы, Қайрат ауылында электрмен жабдықтау желілерін салу</t>
  </si>
  <si>
    <t>Қарасай ауданы, Қаратөбе ауылында электрмен жабдықтау желілерін салу</t>
  </si>
  <si>
    <t>Қарасай ауданы, Кемертоған ауылында электрмен жабдықтау желілерін салу</t>
  </si>
  <si>
    <t>Қарасай ауданы, Көктоған ауылында электрмен жабдықтау желілерін салу</t>
  </si>
  <si>
    <t>Қарасай ауданы, Колди ауылында электрмен жабдықтау желілерін салу</t>
  </si>
  <si>
    <t>Қарасай ауданы, Қошмамбет ауылында электрмен жабдықтау желілерін салу</t>
  </si>
  <si>
    <t>Қарасай ауданы, Кумарал ауылында электрмен жабдықтау желілерін салу</t>
  </si>
  <si>
    <t>Қарасай ауданы, Кумтоған ауылында электрмен жабдықтау желілерін салу</t>
  </si>
  <si>
    <t>Қарасай ауданы, Мерей ауылында электрмен жабдықтау желілерін салу</t>
  </si>
  <si>
    <t>Қарасай ауданы, Сауыншы ауылында электрмен жабдықтау желілерін салу</t>
  </si>
  <si>
    <t>Қарасай ауданы, Үштерек ауылында электрмен жабдықтау желілерін салу</t>
  </si>
  <si>
    <t>Қарасай ауданы, Шалқар ауылында электрмен жабдықтау желілерін салу</t>
  </si>
  <si>
    <t>Қонаев қаласы, Шеңгелді ауылында электрмен жабдықтау желілерін салу</t>
  </si>
  <si>
    <t>Талғар ауданы, Талғар қаласында электрмен жабдықтау желілерін салу</t>
  </si>
  <si>
    <t>Үйғыр ауданы, Чунджа ауылында электрмен жабдықтау желілерін салу</t>
  </si>
  <si>
    <t>Үйғыр ауданы, Ават ауылында электрмен жабдықтау желілерін салу</t>
  </si>
  <si>
    <t>Үйғыр ауданы, Үлкен Ақсу ауылында электрмен жабдықтау желілерін салу</t>
  </si>
  <si>
    <t>Үйғыр ауданы, Ақтам ауылында электрмен жабдықтау желілерін салу</t>
  </si>
  <si>
    <t>Үйғыр ауданы, Бахар ауылында электрмен жабдықтау желілерін салу</t>
  </si>
  <si>
    <t>Үйғыр ауданы, Дардамты ауылында электрмен жабдықтау желілерін салу</t>
  </si>
  <si>
    <t>Үйғыр ауданы, Кетмең ауылында электрмен жабдықтау желілерін салу</t>
  </si>
  <si>
    <t>Үйғыр ауданы, Кіші Дехан ауылында электрмен жабдықтау желілерін салу</t>
  </si>
  <si>
    <t>Үйғыр ауданы, Қолжат ауылында электрмен жабдықтау желілерін салу</t>
  </si>
  <si>
    <t>Үйғыр ауданы, Қырғызсай ауылында электрмен жабдықтау желілерін салу</t>
  </si>
  <si>
    <t>Үйғыр ауданы, Сумба ауылында электрмен жабдықтау желілерін салу</t>
  </si>
  <si>
    <t>Үйғыр ауданы, Тасқарасу ауылында электрмен жабдықтау желілерін салу</t>
  </si>
  <si>
    <t>Үйғыр ауданы, Тигермең ауылында электрмен жабдықтау желілерін салу</t>
  </si>
  <si>
    <t>Үйғыр ауданы, Шарын ауылында электрмен жабдықтау желілерін салу</t>
  </si>
  <si>
    <t>Үйғыр ауданы, Ардолайты ауылында электрмен жабдықтау желілерін салу</t>
  </si>
  <si>
    <t>Үйғыр ауданы, Үлкен Дехан ауылында электрмен жабдықтау желілерін салу</t>
  </si>
  <si>
    <t>Үйғыр ауданы, Добын ауылында электрмен жабдықтау желілерін салу</t>
  </si>
  <si>
    <t>Үйғыр ауданы, Долайты ауылында электрмен жабдықтау желілерін салу</t>
  </si>
  <si>
    <t>Үйғыр ауданы, Көпебұлақ ауылында электрмен жабдықтау желілерін салу</t>
  </si>
  <si>
    <t>Үйғыр ауданы, Кіші Ақсу ауылында электрмен жабдықтау желілерін салу</t>
  </si>
  <si>
    <t>Үйғыр ауданы, Сұңқар ауылында электрмен жабдықтау желілерін салу</t>
  </si>
  <si>
    <t>Үйғыр ауданы, Ұзынтам ауылында электрмен жабдықтау желілерін салу</t>
  </si>
  <si>
    <t>Үйғыр ауданы, Шырын ауылында электрмен жабдықтау желілерін салу</t>
  </si>
  <si>
    <t>Үйғыр ауданы, Шошанай ауылында электрмен жабдықтау желілерін салу</t>
  </si>
  <si>
    <t>Алатау қаласында электрмен жабдықтау желілерін салу</t>
  </si>
  <si>
    <t>Қонаев қаласында электрмен жабдықтау желілерін салу</t>
  </si>
  <si>
    <t>Сәулет және қалақұрылысы бөлімі, аудан әкімінің орынбасары -                      Г.С. Джусанбаев</t>
  </si>
  <si>
    <t>«мың шаршы метр»</t>
  </si>
  <si>
    <t>ЖБ/ВЗ</t>
  </si>
  <si>
    <t>Тұрғын үй</t>
  </si>
  <si>
    <t>Алматы облысы Балқаш ауданы Бақанас ауылында 35 тұрғын үй салу</t>
  </si>
  <si>
    <t>ҚБ, аудандық және қалалық әкімдіктер,
облыс әкімінің орынбасары – Масабаев Ә.Д.</t>
  </si>
  <si>
    <t>Еңбекшіқазақ ауданы Қайназар ауылында (Ұлттық жоба «Комфортная школа» аясында мұғалімдер үшін) он төрт (14) бір қабатты жеке тұрғын үй салу (сыртқы желілерсіз)</t>
  </si>
  <si>
    <t>Еңбекшіқазақ ауданы Қаражота ауылында (Ұлттық жоба «Комфортная школа» аясында мұғалімдер үшін) жеті (7) бір қабатты жеке тұрғын үй салу</t>
  </si>
  <si>
    <t>Еңбекшіқазақ ауданы Қызылшарық ауылында (Ұлттық жоба «Комфортная школа» аясында мұғалімдер үшін) жеті (7) бір қабатты жеке тұрғын үй салу</t>
  </si>
  <si>
    <t>Еңбекшіқазақ ауданы Қорам ауылында (Ұлттық жоба «Комфортная школа» аясында мұғалімдер үшін) жеті (7) бір қабатты жеке тұрғын үй салу</t>
  </si>
  <si>
    <t>Еңбекшіқазақ ауданы Тескенсу ауылында (Ұлттық жоба «Комфортная школа» аясында мұғалімдер үшін) жеті (7) бір қабатты жеке тұрғын үй салу</t>
  </si>
  <si>
    <t>Жамбыл ауданы Ұзынағаш ауылында (Ұлттық жоба «Комфортная школа» аясында мұғалімдер үшін) үш бес қабатты, 40 пәтерлі тұрғын үй салу</t>
  </si>
  <si>
    <t>Алматы облысы Қарасай ауданы Елтай ауылында коттедж қалашығын салу</t>
  </si>
  <si>
    <t>Алматы облысы Кеген ауданы Кеген ауылында 35 жеке тұрғын үй салу</t>
  </si>
  <si>
    <t>Кеген ауданы Қарқара ауылындағы шекара бекеті қызметкерлері үшін екі қабатты сегіз пәтерлі тұрғын үй салу</t>
  </si>
  <si>
    <t>Алматы облысы Кеген ауданы Кеген ауылында үш төрт қабатты, 40 пәтерлі тұрғын үй салу (№1 тұрғын үй)</t>
  </si>
  <si>
    <t>Алматы облысы Кеген ауданы Кеген ауылында үш төрт қабатты, 40 пәтерлі тұрғын үй салу (№2 тұрғын үй)</t>
  </si>
  <si>
    <t>Алматы облысы Кеген ауданы Кеген ауылында үш төрт қабатты, 40 пәтерлі тұрғын үй салу (№3 тұрғын үй)</t>
  </si>
  <si>
    <t>Райымбек ауданы Нарынқол ауылында 30 жалдамалы тұрғын үй салу</t>
  </si>
  <si>
    <t>Құрылыс бөлімі, аудан әкімінің  орынбасары –                      Г.С. Джусанбаев</t>
  </si>
  <si>
    <t>Алматы облысы Райымбек ауданы Нарынқол ауылында (Байбатыров көшесі, 13) төрт пәтерлі 10 жалдамалы тұрғын үй салу</t>
  </si>
  <si>
    <t>Алматы облысы Райымбек ауданы Нарынқол ауылында (Байбатыров көшесі, 15) төрт пәтерлі 10 жалдамалы тұрғын үй салу</t>
  </si>
  <si>
    <t>Алматы облысы Райымбек ауданы Нарынқол ауылында (Байбатыров көшесі, 17) төрт пәтерлі 10 жалдамалы тұрғын үй салу</t>
  </si>
  <si>
    <t>Алматы облысы Райымбек ауданы Нарынқол ауылында (Байбатыров көшесі, 18) төрт пәтерлі 10 жалдамалы тұрғын үй салу</t>
  </si>
  <si>
    <t>Алматы облысы Райымбек ауданы Нарынқол ауылында (Байбатыров көшесі, 19) төрт пәтерлі 10 жалдамалы тұрғын үй салу</t>
  </si>
  <si>
    <t>Алматы облысы Райымбек ауданы Нарынқол ауылында (Байбатыров көшесі, 21) төрт пәтерлі 10 жалдамалы тұрғын үй салу</t>
  </si>
  <si>
    <t>Алматы облысы Райымбек ауданы Нарынқол ауылында (Езмұханов көшесі, 10) төрт пәтерлі 10 жалдамалы тұрғын үй салу</t>
  </si>
  <si>
    <t>Алматы облысы Райымбек ауданы Нарынқол ауылында (Езмұханов көшесі, 12) төрт пәтерлі 10 жалдамалы тұрғын үй салу</t>
  </si>
  <si>
    <t>Алматы облысы Райымбек ауданы Нарынқол ауылында (Езмұханов көшесі, 14) төрт пәтерлі 10 жалдамалы тұрғын үй салу</t>
  </si>
  <si>
    <t>Алматы облысы Райымбек ауданы Нарынқол ауылында (Езмұханов көшесі, 16) төрт пәтерлі 10 жалдамалы тұрғын үй салу</t>
  </si>
  <si>
    <t>Алматы облысы Ұйғыр ауданы Шонжы ауылындағы №3 – 60 пәтерлі тұрғын үй салу</t>
  </si>
  <si>
    <t>Алматы облысы Ұйғыр ауданы Шонжы ауылындағы №4 – 60 пәтерлі тұрғын үй салу</t>
  </si>
  <si>
    <t>Алматы облысы Ұйғыр ауданы Шонжы ауылында 20 тұрғын үй салу</t>
  </si>
  <si>
    <t>Алматы облысы Қонаев қаласында жеті 60 пәтерлі тұрғын үй салу</t>
  </si>
  <si>
    <t>Қарасай ауданында тұрғын үйлер салу (мұғалімдер үшін) – 7 үй, 14 пәтер</t>
  </si>
  <si>
    <t>Алматы облысы Қарасай ауданы Қаскелең қаласында 50 пәтерлі 5 тұрғын үй салу</t>
  </si>
  <si>
    <t xml:space="preserve">Қарасай ауданы Жандосов ауылында коттедж үйлерден (таунхаус) тұратын тұрғын үй кешенін салу </t>
  </si>
  <si>
    <t>Алматы облысы Райымбек ауданы Сарыжаз ауылында төрт пәтерлі 10 тұрғын үй салу</t>
  </si>
  <si>
    <t>Талғар ауданы Талғар қаласында сегіз 72 пәтерлі тұрғын үй салу</t>
  </si>
  <si>
    <t>Талғар ауданы Талғар қаласында бес 72 пәтерлі тұрғын үй салу</t>
  </si>
  <si>
    <t>Алматы облысы Қонаев қаласында 50 пәтерлі тұрғын үй салу</t>
  </si>
  <si>
    <t>Алматы облысы Қонаев қаласында үш 60 пәтерлі тұрғын үй салу (сыртқы желілер мен абаттандырусыз)</t>
  </si>
  <si>
    <t>Алматы облысы Қонаев қаласында үш 60 пәтерлі тұрғын үй салу (сыртқы желілер мен абаттандырусыз) 2*</t>
  </si>
  <si>
    <t>Алматы облысы Қонаев қаласында үш 60 пәтерлі тұрғын үй салу (сыртқы желілер мен абаттандырусыз) 3*</t>
  </si>
  <si>
    <t>Әкімшілік деректер</t>
  </si>
  <si>
    <t>бірлік</t>
  </si>
  <si>
    <t>тыс.кв.м.</t>
  </si>
  <si>
    <t>га</t>
  </si>
  <si>
    <t>Аудандар мен қалалар әкімінің өкімі</t>
  </si>
  <si>
    <t>қаржыландыру қажет емес</t>
  </si>
  <si>
    <t>ИДКБ, ҚБ , АО "СПК "Конаев", акиматы районов и городов.
заместитель акима области – Масабаев А.Д.</t>
  </si>
  <si>
    <t>мың ш. м.</t>
  </si>
  <si>
    <t>2024 жылы 7 431 шаршы метр тұрғын үй мерзімінен бұрын пайдалануға берілді.</t>
  </si>
  <si>
    <t>"Қонаев "ӘКК"АҚ жеке қаражаттары</t>
  </si>
  <si>
    <t>2 жоба 2026 жылға өтпелі ретінде жоспарлануда.</t>
  </si>
  <si>
    <t>ТҮКШ бөлімі, Құрылыс бөлімі, аудан әкімінің  орынбасары –                      Г.С. Джусанбаев</t>
  </si>
  <si>
    <t>Жобалар саны</t>
  </si>
  <si>
    <t>сумма, млн теңге</t>
  </si>
  <si>
    <t>Инженерлік желілер</t>
  </si>
  <si>
    <t>Алматы облысы Еңбекшіқазақ ауданы Тескенсу ауылында жеке тұрғын үй құрылысына инженерлік-коммуникациялық желілер салу</t>
  </si>
  <si>
    <t>Қарасай ауданы Айтай ауылдық округі, Айтай ауылындағы «Өмірұзак» тұрғын үй кешенінің тұрғын үйлеріне инженерлік желілер салу және абаттандыру. 4-кезек</t>
  </si>
  <si>
    <t>Ұйғыр ауданы Үлкен Ақсу ауылында жеке тұрғын үй құрылысына инженерлік-коммуникациялық желілер салу (АЕБ)</t>
  </si>
  <si>
    <t>Алматы облысы Балқаш ауданы Бақанас ауылындағы 35 тұрғын үйге инженерлік-коммуникациялық желілер салу және абаттандыру</t>
  </si>
  <si>
    <t>Еңбекшіқазақ ауданы Тескенсу ауылында Ұлттық жоба «Комфортная школа» аясында мұғалімдер үшін салынатын жеті (7) жеке тұрғын үйге инженерлік коммуникациялар жүргізу және абаттандыру</t>
  </si>
  <si>
    <t>Еңбекшіқазақ ауданы Ащысай ауылында (Ұлттық жоба «Комфортная школа» аясында мұғалімдер үшін) он төрт (14) бір қабатты жеке тұрғын үй салу</t>
  </si>
  <si>
    <t>Еңбекшіқазақ ауданы Қаражота ауылында (Ұлттық жоба «Комфортная школа» аясында мұғалімдер үшін) жеті (7) бір қабатты жеке тұрғын үйге инженерлік-коммуникациялық инфрақұрылым жүргізу және абаттандыру</t>
  </si>
  <si>
    <t>Алматы облысы Жамбыл ауданы Мынбаева ауылында (200 га) жеке тұрғын үй құрылысына инженерлік-коммуникациялық желілерді дамыту және жүргізу</t>
  </si>
  <si>
    <t>Алматы облысы Қарасай ауданы Елтай ауылында жеке тұрғын үй құрылысына инженерлік-коммуникациялық желілерді дамыту және жүргізу</t>
  </si>
  <si>
    <t>Алматы облысы Кеген ауданы Саты ауылында 50 тұрғын үйге арналған жеке тұрғын үй құрылысына инженерлік-коммуникациялық желілер салу</t>
  </si>
  <si>
    <t>Кеген ауданы Кеген ауылындағы 35 жеке тұрғын үйге инженерлік-коммуникациялық желілер салу және абаттандыру</t>
  </si>
  <si>
    <t>Алматы облысы Кеген ауданы Кеген ауылындағы үш 40 пәтерлі тұрғын үйге инженерлік-коммуникациялық желілер салу және абаттандыру</t>
  </si>
  <si>
    <t>Кеген ауданы Қарқара ауылындағы шекара бекеті қызметкерлері үшін екі қабатты сегіз пәтерлі тұрғын үйге инженерлік-коммуникациялық желілер салу және абаттандыру</t>
  </si>
  <si>
    <t>Райымбек ауданы Нарынқол ауылындағы 30 тұрғын үйге инженерлік-коммуникациялық инфрақұрылым салу</t>
  </si>
  <si>
    <t>Райымбек ауданы Нарынқол ауылындағы 10 төрт пәтерлі тұрғын үйге инженерлік-коммуникациялық инфрақұрылым салу</t>
  </si>
  <si>
    <t>Ұйғыр ауданы Шонжы ауылындағы №3 және №4 екі 60 пәтерлі тұрғын үйге инженерлік-коммуникациялық желілер салу және абаттандыру</t>
  </si>
  <si>
    <t>Алматы облысы Ұйғыр ауданы Шонжы ауылындағы 20 тұрғын үйге инженерлік-коммуникациялық желілер салу және абаттандыру</t>
  </si>
  <si>
    <t>Алматы облысы Ұйғыр ауданы Тасқарасу ауылында жеке тұрғын үй құрылысына инженерлік-коммуникациялық желілер салу</t>
  </si>
  <si>
    <t>Алматы облысы Қонаев қаласындағы салынып жатқан нысандарға арналған сыртқы инженерлік желілерді салу, №5 учаске (электрмен жабдықтау, сумен жабдықтау, кәріз, газбен жабдықтау, телефонизация, арнайы байланыс, блокты-модульді қазандықтар)</t>
  </si>
  <si>
    <t>Алматы облысы Қонаев қаласындағы салынып жатқан нысандарға арналған сыртқы инженерлік желілерді салу, №4 учаске (электрмен жабдықтау, сумен жабдықтау, кәріз, газбен жабдықтау, телефонизация, арнайы байланыс, блокты-модульді қазандықтар)</t>
  </si>
  <si>
    <t>Қарасай ауданы Қаскелең қаласындағы бес 50 пәтерлі тұрғын үйге инженерлік-коммуникациялық желілер салу</t>
  </si>
  <si>
    <t>Талғар ауданы Талғар қаласындағы бес 72 пәтерлі тұрғын үйге инженерлік-коммуникациялық желілер салу және абаттандыру</t>
  </si>
  <si>
    <t>Талғар ауданы Талғар қаласындағы сегіз 72 пәтерлі тұрғын үйге инженерлік-коммуникациялық инфрақұрылым салу және абаттандыру</t>
  </si>
  <si>
    <t>Райымбек ауданы Сарыжаз ауылындағы төрт пәтерлі 10 жалдамалы тұрғын үйге инженерлік-коммуникациялық желілер салу</t>
  </si>
  <si>
    <t>Алматы облысы Қонаев қаласындағы (Green City) жеке тұрғын үй құрылысына инженерлік-коммуникациялық желілер салу (40-тармақ)</t>
  </si>
  <si>
    <t>Алматы облысы Қонаев қаласындағы (Жаңа Іле) ішкі кварталдық инженерлік инфрақұрылымды салу (телефонизация) (36-тармақ)</t>
  </si>
  <si>
    <t>Нәтиже көрсеткіші 6.4 
Жылумен қамтамасыз ету желілерінің тозуы"</t>
  </si>
  <si>
    <t>Жылумен қамтамасыз ету</t>
  </si>
  <si>
    <t>«Алматы облысы Еңбекшіқазақ ауданы Түрген ауылында орналасқан көппәтерлі тұрғын үйлерді жылумен қамтамасыз ету үшін Сергеев көшесі, 12 үй, Сатай Батыр көшесі, 134, 136, 138 үйлер, Желтоқсан көшесі, 127, 131, 133 үйлер бойынша газбен жұмыс істейтін блокты-модульді қазандық пен инженерлік желілер салу»</t>
  </si>
  <si>
    <t>Түрген ауылындағы Желтоқсан көшесі, 113, 115, 119, 212, 123, 125, 127, 131, 133 үйлерге автономды блокты-модульді қазандық салу</t>
  </si>
  <si>
    <t>Түрген ауылындағы Қиязбаев көшесі 57, 53 үйлеріне және Титов көшесі 5 үйіне автономды блокты-модульді қазандық салу</t>
  </si>
  <si>
    <t>Түрген ауылындағы Терешков көшесі 1а, 2а үйлеріне автономды блокты-модульді қазандық салу</t>
  </si>
  <si>
    <t>Бәйтерек ауылындағы Кумаров көшесі №1/А, №1/Б үйлеріне автономды блокты-модульді қазандық салу</t>
  </si>
  <si>
    <t>Бәйтерек ауылындағы Комсомол көшесі №1, №3, №5, №7, №9 үйлеріне автономды блокты-модульді қазандық салу</t>
  </si>
  <si>
    <t>Бәйтерек ауылындағы Комсомол көшесі №19, №21, №23 үйлеріне және Солнечная көшесі №1, №3, №5 үйлеріне автономды блокты-модульді қазандық салу</t>
  </si>
  <si>
    <t>Бәйтерек ауылындағы Цветочная көшесі №9, Дружбы көшесі №6 және Солнечная көшесі №10 үйлеріне автономды блокты-модульді қазандық салу</t>
  </si>
  <si>
    <t>Есік қаласындағы Сейфуллин көшесі 1, 3, 5, 5а, 7, 7а, 9, 11, 13, 13а, 17, 19, 21 үйлеріне автономды блокты-модульді қазандық салу</t>
  </si>
  <si>
    <t>Есік қаласындағы Юбилейная көшесі 6а, 6б, 6г үйлеріне автономды блокты-модульді қазандық салу</t>
  </si>
  <si>
    <t>Есік қаласындағы Коммунальная көшесі 9, 10, 14 үйлеріне автономды блокты-модульді қазандық салу</t>
  </si>
  <si>
    <t>«Алматы облысы Еңбекшіқазақ ауданы Шелек ауылындағы Нұрғазин көшесі №9, 11, 13, 15, 17, 19, 21, 23 және Ақбұлақ көшесі №24 көппәтерлі тұрғын үйлерін жылумен қамтамасыз ету үшін газбен жұмыс істейтін блокты-модульді қазандық салу»</t>
  </si>
  <si>
    <t>«Алматы облысы Еңбекшіқазақ ауданы Шелек ауылындағы Бижанов көшесі №99, 101 көппәтерлі тұрғын үйлерін жылумен қамтамасыз ету үшін газбен жұмыс істейтін блокты-модульді қазандық пен инженерлік желілер салу»</t>
  </si>
  <si>
    <t>Есік қаласындағы Панфилов көшесі №3, №5, №7 үйлеріне автономды блокты-модульді қазандық салу</t>
  </si>
  <si>
    <t>Есік қаласындағы Қосмановтар көшесі №11а, №13 үйлеріне автономды блокты-модульді қазандық салу</t>
  </si>
  <si>
    <t>Ават ауылындағы Розыбакиев көшесіндегі үйлерге автономды блокты-модульді қазандық салу</t>
  </si>
  <si>
    <t>Ават ауылындағы Абылай хан көшесіндегі үйлерге автономды блокты-модульді қазандық салу</t>
  </si>
  <si>
    <t>Есік қаласындағы Валиханов көшесі 24, 26 үйлеріне автономды блокты-модульді қазандық салу</t>
  </si>
  <si>
    <t>Есік қаласындағы Алматинская көшесі 27, 29, 31, 33, 35, 2 үйлеріне автономды блокты-модульді қазандық салу</t>
  </si>
  <si>
    <t>Есік қаласындағы Амангелді көшесі 144, 144а үйлеріне автономды блокты-модульді қазандық салу</t>
  </si>
  <si>
    <t>Космос ауылындағы Тәуелсіздік көшесі 36, 38, 40, 42 үйлеріне және Желтоқсан көшесі 14, 16 үйлеріне автономды блокты-модульді қазандық салу</t>
  </si>
  <si>
    <t>Қаракемер ауылындағы Тастанбеков көшесі №2, 3, 4 үйлеріне автономды блокты-модульді қазандық салу</t>
  </si>
  <si>
    <t>Қаракемер ауылындағы Садырбаев көшесі №7, 9 үйлеріне автономды блокты-модульді қазандық салу</t>
  </si>
  <si>
    <t>Қаракемер ауылындағы Малькеев көшесі №1, 2, 3, 5, 7, 9, 10, 11, 12, 14 үйлеріне автономды блокты-модульді қазандық салу</t>
  </si>
  <si>
    <t>Шелек ауылындағы Қағазбаев көшесі №22, 24, 10 үйлеріне автономды блокты-модульді қазандық салу</t>
  </si>
  <si>
    <t>Байсерке ауылында 2 блокты-модульді қазандық салу</t>
  </si>
  <si>
    <t>«Талғар ауданы Кендала ауылдық округінің Кендала ауылындағы Смыков көшесі №24, 49, 49а, 53, 59 көппәтерлі тұрғын үйлерін жылумен қамтамасыз ету үшін газбен жұмыс істейтін автономды блокты-модульді қазандық салу»</t>
  </si>
  <si>
    <t>«Талғар ауданы Алатау ауылдық округінің Алтын Дән ауылындағы Құрманғазы көшесі №8, 9 көппәтерлі тұрғын үйлерін жылумен қамтамасыз ету үшін газбен жұмыс істейтін автономды блокты-модульді қазандық салу»</t>
  </si>
  <si>
    <t>«Талғар ауданы Панфилов ауылдық округінің Панфилов ауылындағы Лермонтов көшесі №12, 14 көппәтерлі тұрғын үйлерін жылумен қамтамасыз ету үшін газбен жұмыс істейтін автономды блокты-модульді қазандық салу»</t>
  </si>
  <si>
    <t>«Талғар ауданы Панфилов ауылдық округінің Панфилов ауылындағы Уәлиханов көшесі №4, 6 көппәтерлі тұрғын үйлерін жылумен қамтамасыз ету үшін газбен жұмыс істейтін автономды блокты-модульді қазандық салу»</t>
  </si>
  <si>
    <t>«Талғар қаласындағы Бокин көшесі №12 және Шаяхметов көшесі №32б көппәтерлі тұрғын үйлерін жылумен қамтамасыз ету үшін газбен жұмыс істейтін автономды блокты-модульді қазандық салу»</t>
  </si>
  <si>
    <t>«Талғар қаласындағы Қашқари көшесі №3, 7, 9 және Емелев көшесі №16 көппәтерлі тұрғын үйлерін жылумен қамтамасыз ету үшін газбен жұмыс істейтін автономды блокты-модульді қазандық салу»</t>
  </si>
  <si>
    <t>Ұйғыр ауданы Шонжы ауылындағы Ж. Құдайбергенов көшесі №69, 87 үйлерін жылумен қамтамасыз ету үшін газбен жұмыс істейтін автономды блокты-модульді қазандық салу</t>
  </si>
  <si>
    <t>Алматы облысы Қонаев қаласындағы Сейфуллин көшесінде №1 жылу камерасынан №14 жылу камерасына дейінгі жылу желілерін реконструкциялау (122-тармақ)</t>
  </si>
  <si>
    <t>Алматы облысы Қапшағай қаласының 1-шағын ауданындағы ішкі кварталдық жылу желілерін ауыстыру</t>
  </si>
  <si>
    <t>Алматы облысы Қапшағай қаласының 2-шағын ауданындағы ішкі кварталдық жылу желілерін ауыстыру</t>
  </si>
  <si>
    <t>Алматы облысы Қапшағай қаласының 3-шағын ауданындағы ішкі кварталдық жылу желілерін ауыстыру</t>
  </si>
  <si>
    <t>Алматы облысы Қапшағай қаласының 18-шағын ауданындағы ішкі кварталдық жылу желілерін ауыстыру</t>
  </si>
  <si>
    <t>Жамбыл ауданы Ұзынағаш ауылындағы жылу желілерін салу</t>
  </si>
  <si>
    <t>Іле ауданы Өтеген Батыр ауылындағы жылу желілерін салу</t>
  </si>
  <si>
    <t>Талғар ауданы Талғар қаласындағы жылу желілерін салу</t>
  </si>
  <si>
    <t>Алатау қаласындағы жылу желілерін салу</t>
  </si>
  <si>
    <t>Қонаев қаласындағы жылу желілерін салу</t>
  </si>
  <si>
    <t>Газбен жабдықтау</t>
  </si>
  <si>
    <t>Алматы облысы Балқаш ауданы Береке ауылындағы жеткізуші газ құбырын және газ тарату желілерін салу</t>
  </si>
  <si>
    <t xml:space="preserve">ЭЖСБ, аудандар мен қалалардың әкімдіктері,
облыс әкімінің орынбасары – Масабаев Ә.Д. </t>
  </si>
  <si>
    <t>771.010.011</t>
  </si>
  <si>
    <t>771.010.015</t>
  </si>
  <si>
    <t>Алматы облысы Қонаев қаласының №19, №20 шағын аудандарында, сондай-ақ «Арна», «Спутник», «Рауан» шағын аудандарында ішкі кварталдық газбен жабдықтау желілерін салу</t>
  </si>
  <si>
    <t>Алматы облысы Еңбекшіқазақ ауданы Ақши ауылындағы жеткізуші газ құбырын және газ тарату желілерін салу</t>
  </si>
  <si>
    <t>Алматы облысы Еңбекшіқазақ ауданы Бөлек ауылындағы жеткізуші газ құбырын және газ тарату желілерін салу</t>
  </si>
  <si>
    <t>Алматы облысы Еңбекшіқазақ ауданы Аймен ауылындағы жеткізуші газ құбырын және газ тарату желілерін салу</t>
  </si>
  <si>
    <t>Алматы облысы Еңбекшіқазақ ауданы Қарасай ауылындағы жеткізуші газ құбырын және газ тарату желілерін салу</t>
  </si>
  <si>
    <t>Алматы облысы Еңбекшіқазақ ауданы Қойшыбек ауылындағы жеткізуші газ құбырын және газ тарату желілерін салу</t>
  </si>
  <si>
    <t>Алматы облысы Еңбекшіқазақ ауданы Нұрлы ауылындағы жеткізуші газ құбырын және газ тарату желілерін салу</t>
  </si>
  <si>
    <t>Алматы облысы Еңбекшіқазақ ауданы Масақ ауылындағы жеткізуші газ құбырын және газ тарату желілерін салу</t>
  </si>
  <si>
    <t>Алматы облысы Еңбекшіқазақ ауданы Дихан ауылындағы жеткізуші газ құбырын және газ тарату желілерін салу</t>
  </si>
  <si>
    <t>Алматы облысы Еңбекшіқазақ ауданы Сатай ауылындағы жеткізуші газ құбырын және газ тарату желілерін салу</t>
  </si>
  <si>
    <t>Алматы облысы Еңбекшіқазақ ауданы Талдыбұлақ ауылындағы жеткізуші газ құбырын және газ тарату желілерін салу</t>
  </si>
  <si>
    <t>Алматы облысы Еңбекшіқазақ ауданы Қаражота ауылындағы жеткізуші газ құбырын және газ тарату желілерін салу</t>
  </si>
  <si>
    <t>Алматы облысы Еңбекшіқазақ ауданы Қорам ауылындағы жеткізуші газ құбырын және газ тарату желілерін салу</t>
  </si>
  <si>
    <t>Алматы облысы Еңбекшіқазақ ауданы Лавар ауылындағы жеткізуші газ құбырын және газ тарату желілерін салу</t>
  </si>
  <si>
    <t>Алматы облысы Еңбекшіқазақ ауданы Қаратүрік ауылындағы жеткізуші газ құбырын және газ тарату желілерін салу</t>
  </si>
  <si>
    <t>Алматы облысы Еңбекшіқазақ ауданы Достық ауылындағы жеткізуші газ құбырын және газ тарату желілерін салу</t>
  </si>
  <si>
    <t>Алматы облысы Еңбекшіқазақ ауданы Қаракемер ауылындағы жеткізуші газ құбырын және газ тарату желілерін салу</t>
  </si>
  <si>
    <t>Алматы облысы Талғар ауданындағы «Алматы–Байсерке–Талғар» магистральдық газ құбырының 59,22–61,73 км учаскесін көшіру</t>
  </si>
  <si>
    <t>«Шелек–Кеген–Нарынқол» магистральдық газ құбырын салу</t>
  </si>
  <si>
    <t>ТҮКШ бөлімі,  аудан әкімінің  орынбасары –                      Г.С. Джусанбаев</t>
  </si>
  <si>
    <t>Бақанас АГРС-інің өткізу қабілетін 10 000-нан 30 000 нм³/сағ дейін ұлғайту</t>
  </si>
  <si>
    <t>Талғар АГРС-інің өткізу қабілетін 10 000-нан 30 000 нм³/сағ дейін ұлғайту</t>
  </si>
  <si>
    <t>Еңбекшіқазақ ауданы Алға ауылындағы жеткізуші газ құбырын және газ тарату желілерін салу</t>
  </si>
  <si>
    <t>Еңбекшіқазақ ауданы Базаркелді ауылындағы жеткізуші газ құбырын және газ тарату желілерін салу</t>
  </si>
  <si>
    <t>Еңбекшіқазақ ауданы Космос ауылындағы жеткізуші газ құбырын және газ тарату желілерін салу</t>
  </si>
  <si>
    <t>Еңбекшіқазақ ауданы Қызылшарық ауылындағы жеткізуші газ құбырын және газ тарату желілерін салу</t>
  </si>
  <si>
    <t>Алматы облысы Еңбекшіқазақ ауданы Қайрат ауылындағы жеткізуші газ құбырын және газ тарату желілерін салу</t>
  </si>
  <si>
    <t>Алматы облысы Еңбекшіқазақ ауданы Балтабай ауылындағы жеткізуші газ құбырын және газ тарату желілерін салу</t>
  </si>
  <si>
    <t>Алматы облысы Іле ауданы Құйған ауылындағы жеткізуші газ құбырын және газ тарату желілерін салу</t>
  </si>
  <si>
    <t>«Алматы облысы Талғар ауданы Байдібек, Төле би, Дулат, Нұра-1, Нұра-2 шағын аудандарындағы жеткізуші газ құбырын және газ тарату желілерін салу»</t>
  </si>
  <si>
    <t>Алматы облысы Ұйғыр ауданы Кіші Дихан ауылындағы жеткізуші газ құбырын және газ тарату желілерін салу</t>
  </si>
  <si>
    <t>Алматы облысы Ұйғыр ауданы Үлкен Дихан ауылындағы жеткізуші газ құбырын және газ тарату желілерін салу</t>
  </si>
  <si>
    <t>Алматы облысы Ұйғыр ауданы Қалжат ауылындағы АГРС-2-ге баратын магистральдық тармақ газ құбырын және жеткізуші газ құбырын салу</t>
  </si>
  <si>
    <t>Алматы облысы Ұйғыр ауданы Кетпен ауылындағы жеткізуші газ құбырын және газ тарату желілерін салу</t>
  </si>
  <si>
    <t>Алматы облысы Алатау қаласының Арна шағын ауданындағы жеткізуші газ құбырын және газ тарату желілерін салу</t>
  </si>
  <si>
    <t>Алматы облысы Алатау қаласының Заречное шағын ауданындағы жеткізуші газ құбырын және газ тарату желілерін салу</t>
  </si>
  <si>
    <t>Қонаев қаласындағы Жаңа Іле ауданында автоматты газ тарату станциясын (АГРС) салу</t>
  </si>
  <si>
    <t>Қонаев қаласындағы Жаңа Іле шағын ауданында ішкі кварталдық инженерлік инфрақұрылымды (газбен жабдықтау) салу</t>
  </si>
  <si>
    <t>Қонаев қаласындағы Жаңа Іле шағын ауданында магистральдық инженерлік инфрақұрылымды (газбен жабдықтау) салу</t>
  </si>
  <si>
    <t>Қонаев қаласында (Алматы облысы) диаметрі 530 құбырлы ұзындығы 1,8 км магистральдық газ құбырын реконструкциялау және кеңейту</t>
  </si>
  <si>
    <t>Қонаев қаласында сағатына 50 мың текше метр өткізу қабілеті бар «Қонаев-2» автоматтандырылған газ тарату станциясын (АГРС) салу</t>
  </si>
  <si>
    <t>Қонаев қаласында «Қонаев-2» АГРС-ынан Самал, Ардагер шағын аудандарына дейін магистральдық газ құбырын салу</t>
  </si>
  <si>
    <t>Алматы облысы Қонаев қаласындағы Қарлығаш шағын ауданын газбен жабдықтау</t>
  </si>
  <si>
    <t>Балқаш ауданы Бақанас ауылында газбен жабдықтау желілерін салу</t>
  </si>
  <si>
    <t>Балқаш ауданы Ақдала ауылында газбен жабдықтау желілерін салу</t>
  </si>
  <si>
    <t>Балқаш ауданы Ақжар ауылында газбен жабдықтау желілерін салу</t>
  </si>
  <si>
    <t>Балқаш ауданы Бақбақты ауылында газбен жабдықтау желілерін салу</t>
  </si>
  <si>
    <t>Балқаш ауданы Бірлік ауылында газбен жабдықтау желілерін салу</t>
  </si>
  <si>
    <t>Балқаш ауданы Миялы ауылында газбен жабдықтау желілерін салу</t>
  </si>
  <si>
    <t>Еңбекшіқазақ ауданы Есік қаласында газбен жабдықтау желілерін салу</t>
  </si>
  <si>
    <t>Еңбекшіқазақ ауданы Ават ауылында газбен жабдықтау желілерін салу</t>
  </si>
  <si>
    <t>Еңбекшіқазақ ауданы Байдібек би ауылында газбен жабдықтау желілерін салу</t>
  </si>
  <si>
    <t>Еңбекшіқазақ ауданы Жанашар ауылында газбен жабдықтау желілерін салу</t>
  </si>
  <si>
    <t>Еңбекшіқазақ ауданы Қызылжар ауылында газбен жабдықтау желілерін салу</t>
  </si>
  <si>
    <t>Еңбекшіқазақ ауданы Қазақстан ауылында газбен жабдықтау желілерін салу</t>
  </si>
  <si>
    <t>Еңбекшіқазақ ауданы Ащыбұлақ ауылында газбен жабдықтау желілерін салу</t>
  </si>
  <si>
    <t>Еңбекшіқазақ ауданы Қырбалтабай ауылында газбен жабдықтау желілерін салу</t>
  </si>
  <si>
    <t>Еңбекшіқазақ ауданы Малыбай ауылында газбен жабдықтау желілерін салу</t>
  </si>
  <si>
    <t>Еңбекшіқазақ ауданы Бәйтерек ауылында газбен жабдықтау желілерін салу</t>
  </si>
  <si>
    <t>Еңбекшіқазақ ауданы Нура ауылында газбен жабдықтау желілерін салу</t>
  </si>
  <si>
    <t>Еңбекшіқазақ ауданы Хусаин Бижанов ауылында газбен жабдықтау желілерін салу</t>
  </si>
  <si>
    <t>Еңбекшіқазақ ауданы Байсеит ауылында газбен жабдықтау желілерін салу</t>
  </si>
  <si>
    <t>Еңбекшіқазақ ауданы Өрікті ауылында газбен жабдықтау желілерін салу</t>
  </si>
  <si>
    <t>Еңбекшіқазақ ауданы Саймасай ауылында газбен жабдықтау желілерін салу</t>
  </si>
  <si>
    <t>Еңбекшіқазақ ауданы Ташкенсаз ауылында газбен жабдықтау желілерін салу</t>
  </si>
  <si>
    <t>Еңбекшіқазақ ауданы Тескенсу ауылында газбен жабдықтау желілерін салу</t>
  </si>
  <si>
    <t>Еңбекшіқазақ ауданы Түрген ауылында газбен жабдықтау желілерін салу</t>
  </si>
  <si>
    <t>Еңбекшіқазақ ауданы Шелек ауылында газбен жабдықтау желілерін салу</t>
  </si>
  <si>
    <t>Еңбекшіқазақ ауданы Нурлы ауылында газбен жабдықтау желілерін салу</t>
  </si>
  <si>
    <t>Еңбекшіқазақ ауданы Ақбастау ауылында газбен жабдықтау желілерін салу</t>
  </si>
  <si>
    <t>Еңбекшіқазақ ауданы Ақжал ауылында газбен жабдықтау желілерін салу</t>
  </si>
  <si>
    <t>Еңбекшіқазақ ауданы Ақтоғай ауылында газбен жабдықтау желілерін салу</t>
  </si>
  <si>
    <t>Еңбекшіқазақ ауданы Ақтоған ауылында газбен жабдықтау желілерін салу</t>
  </si>
  <si>
    <t>Еңбекшіқазақ ауданы Алмалы ауылында газбен жабдықтау желілерін салу</t>
  </si>
  <si>
    <t>Еңбекшіқазақ ауданы Аманкелді ауылында газбен жабдықтау желілерін салу</t>
  </si>
  <si>
    <t>Еңбекшіқазақ ауданы Арна ауылында газбен жабдықтау желілерін салу</t>
  </si>
  <si>
    <t>Еңбекшіқазақ ауданы Асы-сага ауылында газбен жабдықтау желілерін салу</t>
  </si>
  <si>
    <t>Еңбекшіқазақ ауданы Ащысай ауылында газбен жабдықтау желілерін салу</t>
  </si>
  <si>
    <t>Еңбекшіқазақ ауданы Баяндай ауылында газбен жабдықтау желілерін салу</t>
  </si>
  <si>
    <t>Еңбекшіқазақ ауданы Бірлік ауылында газбен жабдықтау желілерін салу</t>
  </si>
  <si>
    <t>Еңбекшіқазақ ауданы Екпінді ауылында газбен жабдықтау желілерін салу</t>
  </si>
  <si>
    <t>Еңбекшіқазақ ауданы Еңбек ауылында газбен жабдықтау желілерін салу</t>
  </si>
  <si>
    <t>Еңбекшіқазақ ауданы Жаңашаруа ауылында газбен жабдықтау желілерін салу</t>
  </si>
  <si>
    <t>Еңбекшіқазақ ауданы Ж.Қайыпов атындағы ауылда газбен жабдықтау желілерін салу</t>
  </si>
  <si>
    <t>Еңбекшіқазақ ауданы Казатком ауылында газбен жабдықтау желілерін салу</t>
  </si>
  <si>
    <t>Еңбекшіқазақ ауданы Қайнар ауылында газбен жабдықтау желілерін салу</t>
  </si>
  <si>
    <t>Еңбекшіқазақ ауданы Қайрат ауылында газбен жабдықтау желілерін салу</t>
  </si>
  <si>
    <t>Еңбекшіқазақ ауданы Көкпек ауылында газбен жабдықтау желілерін салу</t>
  </si>
  <si>
    <t>Еңбекшіқазақ ауданы Көктөбе ауылында газбен жабдықтау желілерін салу</t>
  </si>
  <si>
    <t>Еңбекшіқазақ ауданы Көлді ауылында газбен жабдықтау желілерін салу</t>
  </si>
  <si>
    <t>Еңбекшіқазақ ауданы Күлжинское ауылында газбен жабдықтау желілерін салу</t>
  </si>
  <si>
    <t>Еңбекшіқазақ ауданы Күш ауылында газбен жабдықтау желілерін салу</t>
  </si>
  <si>
    <t>Еңбекшіқазақ ауданы Май ауылында газбен жабдықтау желілерін салу</t>
  </si>
  <si>
    <t>Еңбекшіқазақ ауданы Өрнек ауылында газбен жабдықтау желілерін салу</t>
  </si>
  <si>
    <t>Еңбекшіқазақ ауданы Рахат ауылында газбен жабдықтау желілерін салу</t>
  </si>
  <si>
    <t>Еңбекшіқазақ ауданы Сазы ауылында газбен жабдықтау желілерін салу</t>
  </si>
  <si>
    <t>Еңбекшіқазақ ауданы Сарыбулак ауылында газбен жабдықтау желілерін салу</t>
  </si>
  <si>
    <t>Еңбекшіқазақ ауданы Сарытау ауылында газбен жабдықтау желілерін салу</t>
  </si>
  <si>
    <t>Еңбекшіқазақ ауданы Тауқаратүрік ауылында газбен жабдықтау желілерін салу</t>
  </si>
  <si>
    <t>Еңбекшіқазақ ауданы Таусүгір ауылында газбен жабдықтау желілерін салу</t>
  </si>
  <si>
    <t>Еңбекшіқазақ ауданы Таутүрген ауылында газбен жабдықтау желілерін салу</t>
  </si>
  <si>
    <t>Еңбекшіқазақ ауданы Төле би ауылында газбен жабдықтау желілерін салу</t>
  </si>
  <si>
    <t>Еңбекшіқазақ ауданы Толқын ауылында газбен жабдықтау желілерін салу</t>
  </si>
  <si>
    <t>Еңбекшіқазақ ауданы Торғайбаз ауылында газбен жабдықтау желілерін салу</t>
  </si>
  <si>
    <t>Еңбекшіқазақ ауданы Шалқар ауылында газбен жабдықтау желілерін салу</t>
  </si>
  <si>
    <t>Жамбыл ауданы Ұзынағаш ауылында газбен жабдықтау желілерін салу</t>
  </si>
  <si>
    <t>Жамбыл ауданы Шиен ауылында газбен жабдықтау желілерін салу</t>
  </si>
  <si>
    <t>Жамбыл ауданы Үмбетәлі ауылында газбен жабдықтау желілерін салу</t>
  </si>
  <si>
    <t>Жамбыл ауданы Жаңақұрылыс ауылында газбен жабдықтау желілерін салу</t>
  </si>
  <si>
    <t>Жамбыл ауданы Қасымбек ауылында газбен жабдықтау желілерін салу</t>
  </si>
  <si>
    <t>Жамбыл ауданы Қоғамшыл ауылында газбен жабдықтау желілерін салу</t>
  </si>
  <si>
    <t>Жамбыл ауданы Қызылсок ауылында газбен жабдықтау желілерін салу</t>
  </si>
  <si>
    <t>Жамбыл ауданы Сарыбастау ауылында газбен жабдықтау желілерін салу</t>
  </si>
  <si>
    <t>Жамбыл ауданы Шолаққарғалы ауылында газбен жабдықтау желілерін салу</t>
  </si>
  <si>
    <t>Жамбыл ауданы Ынтымақ ауылында газбен жабдықтау желілерін салу</t>
  </si>
  <si>
    <t>Іле ауданы Өтеген батыр ауылында газбен жабдықтау желілерін салу</t>
  </si>
  <si>
    <t>Қарасай ауданы Қаскелең қаласында газбен жабдықтау желілерін салу</t>
  </si>
  <si>
    <t>Қарасай ауданы Сауыншы ауылында газбен жабдықтау желілерін салу</t>
  </si>
  <si>
    <t>Кеген ауданы Кеген ауылында газбен жабдықтау желілерін салу</t>
  </si>
  <si>
    <t>Қонаев қаласының Шенгельді ауылында газбен жабдықтау желілерін салу</t>
  </si>
  <si>
    <t>Қонаев қаласының Бөктер разъезінде газбен жабдықтау желілерін салу</t>
  </si>
  <si>
    <t>Қонаев қаласының Құлантөбе разъезінде газбен жабдықтау желілерін салу</t>
  </si>
  <si>
    <t>Қонаев қаласының Тасқұм разъезінде газбен жабдықтау желілерін салу</t>
  </si>
  <si>
    <t>Қонаев қаласының Ақөзек ауылында газбен жабдықтау желілерін салу</t>
  </si>
  <si>
    <t>Қонаев қаласының Кербұлақ ауылында газбен жабдықтау желілерін салу</t>
  </si>
  <si>
    <t>Қонаев қаласының Сарыбұлақ ауылында газбен жабдықтау желілерін салу</t>
  </si>
  <si>
    <t>Қонаев қаласының Шолақ ауылында газбен жабдықтау желілерін салу</t>
  </si>
  <si>
    <t>Қонаев қаласының Қоскүдік станциясында газбен жабдықтау желілерін салу</t>
  </si>
  <si>
    <t>Райымбек ауданы Нарынқол ауылында газбен жабдықтау желілерін салу</t>
  </si>
  <si>
    <t>Талғар ауданы Талғар қаласында газбен жабдықтау желілерін салу</t>
  </si>
  <si>
    <t>Талғар ауданы Бесағаш ауылында газбен жабдықтау желілерін салу</t>
  </si>
  <si>
    <t>Ұйғыр ауданы Шонжы ауылында газбен жабдықтау желілерін салу</t>
  </si>
  <si>
    <t>Ұйғыр ауданы Ават ауылында газбен жабдықтау желілерін салу</t>
  </si>
  <si>
    <t>Ұйғыр ауданы Үлкен Ақсу ауылында газбен жабдықтау желілерін салу</t>
  </si>
  <si>
    <t>Ұйғыр ауданы Ақтам ауылында газбен жабдықтау желілерін салу</t>
  </si>
  <si>
    <t>Ұйғыр ауданы Бахар ауылында газбен жабдықтау желілерін салу</t>
  </si>
  <si>
    <t>Ұйғыр ауданы Дардамты ауылында газбен жабдықтау желілерін салу</t>
  </si>
  <si>
    <t>Ұйғыр ауданы Қырғызсай ауылында газбен жабдықтау желілерін салу</t>
  </si>
  <si>
    <t>Ұйғыр ауданы Сүмбе ауылында газбен жабдықтау желілерін салу</t>
  </si>
  <si>
    <t>Ұйғыр ауданы Тасқарасу ауылында газбен жабдықтау желілерін салу</t>
  </si>
  <si>
    <t>Ұйғыр ауданы Тигермен ауылында газбен жабдықтау желілерін салу</t>
  </si>
  <si>
    <t>Ұйғыр ауданы Шарын ауылында газбен жабдықтау желілерін салу</t>
  </si>
  <si>
    <t>Ұйғыр ауданы Ардолайты ауылында газбен жабдықтау желілерін салу</t>
  </si>
  <si>
    <t>Ұйғыр ауданы Добын ауылында газбен жабдықтау желілерін салу</t>
  </si>
  <si>
    <t>Ұйғыр ауданы Долайты ауылында газбен жабдықтау желілерін салу</t>
  </si>
  <si>
    <t>Ұйғыр ауданы Кепебұлақ ауылында газбен жабдықтау желілерін салу</t>
  </si>
  <si>
    <t>Ұйғыр ауданы Кіші Ақсу ауылында газбен жабдықтау желілерін салу</t>
  </si>
  <si>
    <t>Ұйғыр ауданы Рахат ауылында газбен жабдықтау желілерін салу</t>
  </si>
  <si>
    <t>Ұйғыр ауданы Сұңқар ауылында газбен жабдықтау желілерін салу</t>
  </si>
  <si>
    <t>Ұйғыр ауданы Ұзынтам ауылында газбен жабдықтау желілерін салу</t>
  </si>
  <si>
    <t>Ұйғыр ауданы Ширин ауылында газбен жабдықтау желілерін салу</t>
  </si>
  <si>
    <t>Ұйғыр ауданы Шошанай ауылында газбен жабдықтау желілерін салу</t>
  </si>
  <si>
    <t>Алатау қаласында газбен жабдықтау желілерін салу</t>
  </si>
  <si>
    <t>Демалыс және бос уақыт</t>
  </si>
  <si>
    <t>Сәулет және қалақұрылысы бөлімі,  аудан әкімінің орынбасары –  Г.С. Джусанбаев</t>
  </si>
  <si>
    <t>мың.ш.м</t>
  </si>
  <si>
    <t>Қоршаған ортаның қауіпсіздігі мен қорғалуын қамтамасыз ету</t>
  </si>
  <si>
    <t>Аудандық полиция,  аудан әкімінің  орынбасары –                      Г.С. Джусанбаев</t>
  </si>
  <si>
    <t>Еңбекшіқазақ ауданы Балтабай ауылында учаскелік полиция пунктін (УПП) салу</t>
  </si>
  <si>
    <t xml:space="preserve">ДП, ҚБ, аудандық және қалалық әкімдіктер,
облыс әкімінің бірінші орынбасары – Әбдрахим Н.Е. </t>
  </si>
  <si>
    <t>Еңбекшіқазақ ауданы Байдібек би ауылында учаскелік полиция пунктін (УПП) салу</t>
  </si>
  <si>
    <t>Еңбекшіқазақ ауданы Жанашар ауылында учаскелік полиция пунктін (УПП) салу</t>
  </si>
  <si>
    <t>Еңбекшіқазақ ауданы Қаражота ауылында учаскелік полиция пунктін (УПП) салу</t>
  </si>
  <si>
    <t>Еңбекшіқазақ ауданы Қаракемер ауылында учаскелік полиция пунктін (УПП) салу</t>
  </si>
  <si>
    <t>Еңбекшіқазақ ауданы Қаратүрік ауылында учаскелік полиция пунктін (УПП) салу</t>
  </si>
  <si>
    <t>Еңбекшіқазақ ауданы Малыбай ауылында учаскелік полиция пунктін (УПП) салу</t>
  </si>
  <si>
    <t>Еңбекшіқазақ ауданы Қазтай Ұлтараков ауылында учаскелік полиция пунктін (УПП) салу</t>
  </si>
  <si>
    <t>Еңбекшіқазақ ауданы Бәйтерек ауылында учаскелік полиция пунктін (УПП) салу</t>
  </si>
  <si>
    <t>Еңбекшіқазақ ауданы Нұра ауылында учаскелік полиция пунктін (УПП) салу</t>
  </si>
  <si>
    <t>Еңбекшіқазақ ауданы Қайназар ауылында учаскелік полиция пунктін (УПП) салу</t>
  </si>
  <si>
    <t>Еңбекшіқазақ ауданы Саймасай ауылында учаскелік полиция пунктін (УПП) салу</t>
  </si>
  <si>
    <t>Еңбекшіқазақ ауданы Шелек ауылында учаскелік полиция пунктін (УПП) салу</t>
  </si>
  <si>
    <t>Жамбыл ауданы Үлкен ауылында учаскелік полиция пунктін (УПП) салу</t>
  </si>
  <si>
    <t>Жамбыл ауданы Үмбетәлі ауылында учаскелік полиция пунктін (УПП) салу</t>
  </si>
  <si>
    <t>Іле ауданы Мұхамеджан Түймебаев ауылында учаскелік полиция пунктін (УПП) салу</t>
  </si>
  <si>
    <t>Кеген ауданы Тұйық ауылында учаскелік полиция пунктін (УПП) салу</t>
  </si>
  <si>
    <t>Талғар ауданы Қызылқайрат ауылында учаскелік полиция пунктін (УПП) салу</t>
  </si>
  <si>
    <t>Талғар ауданы Бесағаш ауылында учаскелік полиция пунктін (УПП) салу</t>
  </si>
  <si>
    <t>Талғар ауданы Нұра ауылында учаскелік полиция пунктін (УПП) салу</t>
  </si>
  <si>
    <t>Ұйғыр ауданы Тигермен ауылында учаскелік полиция пунктін (УПП) салу</t>
  </si>
  <si>
    <t>Алатау қаласында учаскелік полиция пунктін (УПП) салу</t>
  </si>
  <si>
    <t>Іс-шара.
"ADC Taza Alem" ЖШС INEVA түрік компаниясымен бірлесіп биогаздан электр энергиясын өндірумен тұрмыстық қатты қалдықтарды қайта өңдеу бойынша техноэкопарк жобасын іске асыруда.</t>
  </si>
  <si>
    <t>ТҮКША, Алатау қаласының әкімдігі, «ADC Taza Alem» ЖШС және "INEVA",
облыс әкімінің орынбасары-А.Д.Масабаев</t>
  </si>
  <si>
    <t>Объектіні пайдалануға қабылдау актісі</t>
  </si>
  <si>
    <t>мың тонна</t>
  </si>
  <si>
    <t>Орындалған жұмыстар актісі</t>
  </si>
  <si>
    <t>ТҮКША, Қарасай ауданының әкімдігі, «TARTYP» и "FMG"
облыс әкімінің орынбасары-А.Д.Масабаев</t>
  </si>
  <si>
    <t>МВт</t>
  </si>
  <si>
    <t>Іс-шара.
"Zhasyl Eco Technology" ЖШС қоқысты жағатын зауыт салуды жоспарлап отыр.</t>
  </si>
  <si>
    <t>ТҮКША, Қонаев қаласының әкімдігі, «Zhasyl Eco Technology» ЖШС, 
облыс әкімінің орынбасары-А.Д.Масабаев</t>
  </si>
  <si>
    <t>Нәтиже көрсеткіші 7.2
 ҚТҚ қайта өңдеу және кәдеге жарату үлесін ұлғайту</t>
  </si>
  <si>
    <t>ТҮКШ бөлімі, аудан әкімінің орынбасары - Г.С. Джусанбаев</t>
  </si>
  <si>
    <t>Нәтиже көрсеткіші 7.3 ТЖ инфрақұрылымымен қамтамасыз етілуі</t>
  </si>
  <si>
    <t>ТЖБ, ТҮКШ бөлімі, аудан әкімінің орынбасары - Г.С. Джусанбаев</t>
  </si>
  <si>
    <t>271.002.011</t>
  </si>
  <si>
    <t>Іс-шара. 
Өрт сөндіру депосын салу</t>
  </si>
  <si>
    <t>ТЖБ, Құрылыс бөлімі, аудан әкімінің орынбасары - Г.С. Джусанбаев</t>
  </si>
  <si>
    <t>Мобилизациялық дайындық және төтенше жағдайлар объектілерін дамыту</t>
  </si>
  <si>
    <t>Алматы облысы Қонаев қаласында қорғаныс істері жөніндегі басқарма ғимаратын (КПР) (141-тармақ) салу</t>
  </si>
  <si>
    <t>ТЖД, ҚБ, аудандық және қалалық әкімдіктер,
облыс әкімінің орынбасары – Ә.Д. Масабаев</t>
  </si>
  <si>
    <t>Қонаев қаласында 4 шығу жолы бар екі өрт сөндіру депосы кешенін (146-тармақ) салу</t>
  </si>
  <si>
    <t>Қонаев қаласының Шенгельді ауылында өрт сөндіру бөлімдерін салу</t>
  </si>
  <si>
    <t>Еңбекшіқазақ ауданы Есік қаласында өрт сөндіру бөлімдерін салу</t>
  </si>
  <si>
    <t>Еңбекшіқазақ ауданы Шелек ауылында өрт сөндіру бөлімдерін салу</t>
  </si>
  <si>
    <t>Жамбыл ауданы Үмбетәлі ауылында өрт сөндіру бөлімдерін салу</t>
  </si>
  <si>
    <t>Іле ауданы Байсерке ауылында өрт сөндіру бөлімдерін салу</t>
  </si>
  <si>
    <t>Іле ауданы Қараой ауылында өрт сөндіру бөлімдерін салу</t>
  </si>
  <si>
    <t>Іле ауданы Ақсай ауылында өрт сөндіру бөлімдерін салу</t>
  </si>
  <si>
    <t>Іле ауданы Мұхамеджан Түймебаев ауылында өрт сөндіру бөлімдерін салу</t>
  </si>
  <si>
    <t>Қарасай ауданы Жібек жолы станциясында өрт сөндіру бөлімдерін салу</t>
  </si>
  <si>
    <t>Кеген ауданы Кеген ауылында өрт сөндіру бөлімдерін салу</t>
  </si>
  <si>
    <t>Талғар ауданы Қызылқайрат ауылында өрт сөндіру бөлімдерін салу</t>
  </si>
  <si>
    <t>Талғар ауданы Бесағаш ауылында өрт сөндіру бөлімдерін салу</t>
  </si>
  <si>
    <t>Талғар ауданы Тұздыбастау ауылында өрт сөндіру бөлімдерін салу</t>
  </si>
  <si>
    <t>Талғар ауданы Еркін ауылында өрт сөндіру бөлімдерін салу</t>
  </si>
  <si>
    <t>Талғар ауданы Жаңалық ауылында өрт сөндіру бөлімдерін салу</t>
  </si>
  <si>
    <t>Талғар ауданы Көктал ауылында өрт сөндіру бөлімдерін салу</t>
  </si>
  <si>
    <t>Талғар ауданы Гүлдала ауылында өрт сөндіру бөлімдерін салу</t>
  </si>
  <si>
    <t>Талғар ауданы Кендала ауылында өрт сөндіру бөлімдерін салу</t>
  </si>
  <si>
    <t>Талғар ауданы Нұра ауылында өрт сөндіру бөлімдерін салу</t>
  </si>
  <si>
    <t>Талғар ауданы Туғанбай ауылында өрт сөндіру бөлімдерін салу</t>
  </si>
  <si>
    <t>Ұйғыр ауданы Шонжы ауылында өрт сөндіру бөлімдерін салу</t>
  </si>
  <si>
    <t>Алатау қаласында өрт сөндіру бөлімдерін салу</t>
  </si>
  <si>
    <t>Қонаев қаласында өрт сөндіру бөлімдерін салу</t>
  </si>
  <si>
    <t xml:space="preserve">ЖБ </t>
  </si>
  <si>
    <t>271.002.015</t>
  </si>
  <si>
    <t>Қапшағай су қоймасының оңтүстік-батыс жағалауында модульді 2 қабатты құтқару станциясын салу-Қонаев қаласының №79 учаскесі</t>
  </si>
  <si>
    <t>287.002.015</t>
  </si>
  <si>
    <t>Балқаш ауданы Бақанас ауылында модульдік құтқару станциясын сатып алу және орнату</t>
  </si>
  <si>
    <t>Еңбекшіқазақ ауданы Шелек ауылында модульдік құтқару станциясын сатып алу және орнату</t>
  </si>
  <si>
    <t>Алатау қаласында модульдік құтқару станциясын сатып алу және орнату</t>
  </si>
  <si>
    <t>Еңбекшіқазақ ауданы Есік қ. 3-ӨСБ өрт сөндіру депосының ғимаратына күрделі жөндеу жүргізу</t>
  </si>
  <si>
    <t>Жамбыл ауданы Ұзынағаш ауылының 4-ӨСБ өрт сөндіру депосының ғимаратына күрделі жөндеу жүргізу</t>
  </si>
  <si>
    <t>Қарасай ауданы Қаскелең қ. 5-ӨСБ өрт сөндіру депосының ғимаратына күрделі жөндеу жүргізу</t>
  </si>
  <si>
    <t>Іле ауданы Өтеген батыр ауылының 8-ӨСБ өрт сөндіру депосының ғимаратына күрделі жөндеу жүргізу</t>
  </si>
  <si>
    <t>Іле ауданы Боралдай ауылының 9-ӨСБ өрт сөндіру депосының ғимаратына күрделі жөндеу жүргізу</t>
  </si>
  <si>
    <t>Талғар ауданы Талғар қ. МӨСШ-2 өрт сөндіру депосының ғимаратына күрделі жөндеу жүргізу</t>
  </si>
  <si>
    <t>Іле ауданы Ақши ауылының пп-13 өрт сөндіру депосының ғимаратына күрделі жөндеу жүргізуа</t>
  </si>
  <si>
    <t>ТЖБ, аудан әкімінің орынбасары -                  Г.С. Джусанбаев</t>
  </si>
  <si>
    <t>Техника сатып алу</t>
  </si>
  <si>
    <t>Акт приемки</t>
  </si>
  <si>
    <t xml:space="preserve">МБ </t>
  </si>
  <si>
    <t>Жабдықтарды сатып алу</t>
  </si>
  <si>
    <t>Инфокоммуникация</t>
  </si>
  <si>
    <t>ТҮКШ бөлімі, аудан әкімінің орынбасары -                  Г.С. Джусанбаев</t>
  </si>
  <si>
    <t>Құрылыс бөлімі, аудан әкімінің орынбасары -                  Г.С. Джусанбаев</t>
  </si>
  <si>
    <t>АМҚ</t>
  </si>
  <si>
    <t>Еңбекшіқазақ ауданы А-6 автожолы бойында антенна-мачталық құрылысты салу</t>
  </si>
  <si>
    <t>ЦТБ, аудандық және қалалық әкімдіктер,
облыс әкімі аппаратының басшысы – Мәдіғұлов М. Б</t>
  </si>
  <si>
    <t>Еңбекшіқазақ ауданы А-6 автожолы бойында антенна-мачталық құрылысты (2) салу</t>
  </si>
  <si>
    <t>Еңбекшіқазақ ауданы А-2 автожолы бойында антенна-мачталық құрылысты салу</t>
  </si>
  <si>
    <t>Жамбыл ауданы Дегерес ауылдық округі аумағында А-4 автожолы бойында антенна-мачталық құрылысты салу</t>
  </si>
  <si>
    <t>Жамбыл ауданы Аққайнар ауылдық округі аумағында А-4 автожолы бойында антенна-мачталық құрылысты салу</t>
  </si>
  <si>
    <t>Жамбыл ауданы Бозой ауылдық округі аумағында М-36 автожолы бойында антенна-мачталық құрылысты салу</t>
  </si>
  <si>
    <t>Жамбыл ауданы Талап ауылдық округі аумағында М-36 автожолы бойында антенна-мачталық құрылысты салу</t>
  </si>
  <si>
    <t>Кеген ауданы Аласа ауылында Қазақстан–Қырғызстан шекарасы маңындағы автожол бойында антенна-мачталық құрылысты салу</t>
  </si>
  <si>
    <t>Кеген ауданы Аласа асуы аумағында автожол бойында антенна-мачталық құрылысты салу</t>
  </si>
  <si>
    <t>Кеген ауданы Кеген асуы аумағында автожол бойында антенна-мачталық құрылысты салу</t>
  </si>
  <si>
    <t>Кеген ауданы Шарын шатқалы аумағында автожол бойында антенна-мачталық құрылысты салу</t>
  </si>
  <si>
    <t>Кеген ауданы Мыңжылқы аумағында автожол бойында антенна-мачталық құрылысты салу</t>
  </si>
  <si>
    <t>Кеген ауданы Сарыкөл аумағында автожол бойында антенна-мачталық құрылысты салу</t>
  </si>
  <si>
    <t>Кеген ауданы Кенсу аумағында автожол бойында антенна-мачталық құрылысты салу</t>
  </si>
  <si>
    <t>Кеген ауданы Қызылжар аумағында автожол бойында антенна-мачталық құрылысты салу</t>
  </si>
  <si>
    <t>Кеген ауданы Жіңішке аумағында автожол бойында антенна-мачталық құрылысты салу</t>
  </si>
  <si>
    <t>Райымбек ауданы Алматы–Нарынқол автожолы бойында антенна-мачталық құрылыстарды салу</t>
  </si>
  <si>
    <t>Ұйғыр ауданы Шонжы–Көктал–Қорғас автожолы бойында антенна-мачталық құрылыстарды салу</t>
  </si>
  <si>
    <t>Ұйғыр ауданы Алматы–Қорғас автожолы бойында антенна-мачталық құрылыстарды салу</t>
  </si>
  <si>
    <t>Ұйғыр ауданы Шонжы–Көлжат автожолы бойында антенна-мачталық құрылыстарды салу</t>
  </si>
  <si>
    <t>Қаржы ресурстары, барлығы</t>
  </si>
  <si>
    <t>9.</t>
  </si>
  <si>
    <t xml:space="preserve"> ТРжТПБ, ЭжСжБ,  аудандар мен қалалардың әкімдіктері, облыс әкімінің орынбасары – А.Д.Масабаев </t>
  </si>
  <si>
    <t>ЖАП
(келісім бойынша)</t>
  </si>
  <si>
    <t xml:space="preserve"> -</t>
  </si>
  <si>
    <t>Объектіні пайдалануға қабылдау актіс</t>
  </si>
  <si>
    <t>МБ</t>
  </si>
  <si>
    <t>ТҮКШ,аудан әкімінің орынбасары- Г.С.Джусанбаев</t>
  </si>
  <si>
    <t xml:space="preserve">Ведомствалық деректер
</t>
  </si>
  <si>
    <t>ЭТРМ-ге ақпарат</t>
  </si>
  <si>
    <t xml:space="preserve">ЭжСжБ,  аудандар мен қалалардың әкімдіктері, облыс әкімінің орынбасары – А.Д.Масабаев </t>
  </si>
  <si>
    <t>ҮШІНШІ БАҒЫТ: Өсудің жаңа нүктелері</t>
  </si>
  <si>
    <t>16.</t>
  </si>
  <si>
    <r>
      <t>НҰИ-26.</t>
    </r>
    <r>
      <rPr>
        <sz val="14"/>
        <color theme="1"/>
        <rFont val="Times New Roman"/>
        <charset val="204"/>
      </rPr>
      <t xml:space="preserve">
Орналастыру орындарымен қызмет көрсетілетін ішкі туристер саны, млн адам
</t>
    </r>
    <r>
      <rPr>
        <b/>
        <i/>
        <sz val="14"/>
        <color theme="1"/>
        <rFont val="Times New Roman"/>
        <charset val="204"/>
      </rPr>
      <t>(Облыс бойыншы)</t>
    </r>
  </si>
  <si>
    <t xml:space="preserve">ТБ аудандар мен қалалардың әкімдіктері, облыс әкімінің
 орынбасары – 
Р.М. Исатаев
</t>
  </si>
  <si>
    <t>млн. адам</t>
  </si>
  <si>
    <t>Райымбек ауданы</t>
  </si>
  <si>
    <r>
      <rPr>
        <b/>
        <sz val="14"/>
        <color theme="1"/>
        <rFont val="Times New Roman"/>
        <charset val="204"/>
      </rPr>
      <t xml:space="preserve">1-іс-шара.
</t>
    </r>
    <r>
      <rPr>
        <sz val="14"/>
        <color theme="1"/>
        <rFont val="Times New Roman"/>
        <charset val="204"/>
      </rPr>
      <t>Қонаев қаласын орналастыру орындарының құрылысы</t>
    </r>
  </si>
  <si>
    <t>ақпарат</t>
  </si>
  <si>
    <r>
      <rPr>
        <b/>
        <sz val="14"/>
        <color theme="1"/>
        <rFont val="Times New Roman"/>
        <charset val="204"/>
      </rPr>
      <t xml:space="preserve">2-іс-шара.
</t>
    </r>
    <r>
      <rPr>
        <sz val="14"/>
        <color theme="1"/>
        <rFont val="Times New Roman"/>
        <charset val="204"/>
      </rPr>
      <t>"Арасан"санаторий-сауықтыру аймағының термалды көздерінде демалыс аймақтарын салу</t>
    </r>
  </si>
  <si>
    <r>
      <rPr>
        <b/>
        <sz val="14"/>
        <color theme="1"/>
        <rFont val="Times New Roman"/>
        <charset val="204"/>
      </rPr>
      <t xml:space="preserve">3-іс-шара.
</t>
    </r>
    <r>
      <rPr>
        <sz val="14"/>
        <color theme="1"/>
        <rFont val="Times New Roman"/>
        <charset val="204"/>
      </rPr>
      <t>"Шарын", "Іле-Алатау", "Көлсай көлдері"ұлттық табиғи парктерінде объектілерді сату</t>
    </r>
  </si>
  <si>
    <t xml:space="preserve"> Мақсат.  Ішкі туризмді дамыту үшін қолайлы туристік ортаны қалыптастыру</t>
  </si>
  <si>
    <t>1-міндет. Бәсекеге қабілетті туристік индустрияны қалыптастыру</t>
  </si>
  <si>
    <t>17.</t>
  </si>
  <si>
    <r>
      <t>КНИ-27.</t>
    </r>
    <r>
      <rPr>
        <sz val="14"/>
        <color theme="1"/>
        <rFont val="Times New Roman"/>
        <charset val="204"/>
      </rPr>
      <t xml:space="preserve">
Орналастыру орындарында қызмет көрсетілген келуші туристер саны, млн адам </t>
    </r>
    <r>
      <rPr>
        <b/>
        <i/>
        <sz val="14"/>
        <color theme="1"/>
        <rFont val="Times New Roman"/>
        <charset val="204"/>
      </rPr>
      <t>(облыс бойынша)</t>
    </r>
  </si>
  <si>
    <t>ТБ аудандар мен қалалардың әкімдіктері, облыс әкімінің
 орынбасары – 
Р.М. Исатаев</t>
  </si>
  <si>
    <t>Аудан бойынша</t>
  </si>
  <si>
    <t xml:space="preserve"> Мақсат. Қазақстанның сақтандыру туристік брендін қалыптастыру және оның оң иСІМжін қалыптастыру</t>
  </si>
  <si>
    <t>2-міндет. Шетелдік туристерді тарту</t>
  </si>
  <si>
    <t>18.</t>
  </si>
  <si>
    <t>АШМ</t>
  </si>
  <si>
    <t>АШМ есептік деректері</t>
  </si>
  <si>
    <t xml:space="preserve"> 70 кем емес</t>
  </si>
  <si>
    <t>Мақсат. АӨК субъектілерінің бәсекеге қабілеттілігін арттыру үшін жағдайлар жасау</t>
  </si>
  <si>
    <t>1-міндет. Ауыл шаруашылығы шикізатын қайта өңдеу өнімдерін өндіру үшін тауарлардың, жұмыстар мен көрсетілетін қызметтердің экономикалық қолжетімділігін арттыру</t>
  </si>
  <si>
    <t>АШБ, "Қонаев "ӘКК" АҚ аудандар мен қалалардың әкімдіктері, облыс әкімінің орынбасары – 
А.Д.Масабаев</t>
  </si>
  <si>
    <t>Ведомстволық деректері АШБ</t>
  </si>
  <si>
    <t>Райымбекский район</t>
  </si>
  <si>
    <t>ЖШС "QARASAZ MILK"</t>
  </si>
  <si>
    <t>Жобалық қуаты 400 басты ірі қара болатын сүт-тауарлы ферма салу (400 басты ірі қара мен жабдықты сатып алу бойынша Чехия операторларымен келіссөздер жүргізілуде) және 35 тұрақты жұмыс орнын құру.</t>
  </si>
  <si>
    <t>ЧИ</t>
  </si>
  <si>
    <t xml:space="preserve">Строительство МТФ с проектной мощностью 400 голов КРС (ведутся переговоры с операторами из Чехии по приобретению 400 голов КРС и оборудования) с созданием 35 постоянных рабочих мест </t>
  </si>
  <si>
    <t>ТОО "QARASAZ MILK"</t>
  </si>
  <si>
    <t>УСХ,  аким Райымбекского района</t>
  </si>
  <si>
    <t>Ведомственные данные УСХ</t>
  </si>
  <si>
    <t>млн.тенге</t>
  </si>
  <si>
    <t>Другие</t>
  </si>
  <si>
    <t>Расширено рыбоводство, запущено 10 000  мальков (толстолобик, белый амур, сазан,форель) и создано 6 постоянных рабочих мест</t>
  </si>
  <si>
    <t>КХ "Асыл"</t>
  </si>
  <si>
    <t>19.</t>
  </si>
  <si>
    <t>Статистикалық деректер</t>
  </si>
  <si>
    <t>Мақсат. Су ресурстарын басқару тиімділігін арттыру</t>
  </si>
  <si>
    <t xml:space="preserve"> 1-міндет. Суару арналарын реконструкциялау және жөндеу-қалпына келтіру жұмыстары</t>
  </si>
  <si>
    <r>
      <rPr>
        <b/>
        <sz val="14"/>
        <color theme="1"/>
        <rFont val="Times New Roman"/>
        <charset val="204"/>
      </rPr>
      <t>Іс-шара 1.</t>
    </r>
    <r>
      <rPr>
        <sz val="14"/>
        <color theme="1"/>
        <rFont val="Times New Roman"/>
        <charset val="204"/>
      </rPr>
      <t xml:space="preserve">
Суару арналарына жөндеу-қалпына келтіру жұмыстары
оның ішінде:
(Суармалы жерлерді сумен қамтамасыз ету үшін каналдарды реконструкциялау және су шаруашылығы жүйелері мен құрылыстарын қалпына келтіру)</t>
    </r>
  </si>
  <si>
    <t>км</t>
  </si>
  <si>
    <t>ВС, РБ</t>
  </si>
  <si>
    <t>Ведомстволық деректер</t>
  </si>
  <si>
    <r>
      <rPr>
        <b/>
        <sz val="14"/>
        <color theme="1"/>
        <rFont val="Times New Roman"/>
        <charset val="204"/>
      </rPr>
      <t xml:space="preserve">1.5-іс-шара 
</t>
    </r>
    <r>
      <rPr>
        <sz val="14"/>
        <color theme="1"/>
        <rFont val="Times New Roman"/>
        <charset val="204"/>
      </rPr>
      <t>Райымбек ауданының "Ортоған" магистральдық каналын күрделі жөндеу (ұзындығы 3,9 км)</t>
    </r>
  </si>
  <si>
    <r>
      <rPr>
        <b/>
        <sz val="14"/>
        <color theme="1"/>
        <rFont val="Times New Roman"/>
        <charset val="204"/>
      </rPr>
      <t xml:space="preserve">1.13-іс-шара. 
</t>
    </r>
    <r>
      <rPr>
        <sz val="14"/>
        <color theme="1"/>
        <rFont val="Times New Roman"/>
        <charset val="204"/>
      </rPr>
      <t>Райымбек ауданының "Казачий 1, 2, 3" магистральдық каналын күрделі жөндеу (ұзындығы 19,86 км)</t>
    </r>
  </si>
  <si>
    <t>Ведомстволық деректері</t>
  </si>
  <si>
    <t>ВС</t>
  </si>
  <si>
    <t>млн теңге</t>
  </si>
  <si>
    <t xml:space="preserve"> 1-міндет. Суармалы жерлерде су үнемдеу технологияларын енгізу</t>
  </si>
  <si>
    <t>ТӨРТІНШІ БАҒЫТ: Экономика мен қоғамның түпкілікті түрленуі</t>
  </si>
  <si>
    <t>23.</t>
  </si>
  <si>
    <t>24.</t>
  </si>
  <si>
    <t xml:space="preserve"> Статистикалық деректер</t>
  </si>
  <si>
    <t>КжИИДБ, аудандар мен қалалардың әкімдіктері, облыс әкімінің  орынбасары – 
Р.М. Исатаев.</t>
  </si>
  <si>
    <t>млрд теңге</t>
  </si>
  <si>
    <t>Облыс бойынша</t>
  </si>
  <si>
    <t>млрд. долл. США</t>
  </si>
  <si>
    <t xml:space="preserve"> Мақсат. Қазақстан Республикасының төмен көміртекті дамуға көшуі</t>
  </si>
  <si>
    <t>Ведомствалық ақпарат</t>
  </si>
  <si>
    <t>Ұлттық қауіпсіздік стратегиясын іске асыру</t>
  </si>
  <si>
    <t>Блок 2. Жоспарлаудың өзге де құжаттарын, мемлекеттік функцияларды, өкілеттіктерді іске асыру және (немесе) Мемлекеттік қызметтер көрсету</t>
  </si>
  <si>
    <t>Басқа мақсаттар</t>
  </si>
  <si>
    <t>БАҒЫТ</t>
  </si>
  <si>
    <t>Мақсат. Мемлекеттік тілдің толыққанды жұмыс істеуін қамтамасыз ететін үйлесімді тіл саясаты</t>
  </si>
  <si>
    <r>
      <rPr>
        <b/>
        <sz val="14"/>
        <color theme="1"/>
        <rFont val="Times New Roman"/>
        <charset val="204"/>
      </rPr>
      <t xml:space="preserve">НИ - 1. 
</t>
    </r>
    <r>
      <rPr>
        <sz val="14"/>
        <color theme="1"/>
        <rFont val="Times New Roman"/>
        <charset val="204"/>
      </rPr>
      <t>Мемлекеттік тілді меңгерген халықтың үлесі</t>
    </r>
  </si>
  <si>
    <t>4-міндет.  Қазақстандықтардың мемлекеттік тілі мен лингвистикалық капиталын дамыту</t>
  </si>
  <si>
    <t>Социологиялық және аналитикалық зерттеу</t>
  </si>
  <si>
    <t>саны</t>
  </si>
  <si>
    <r>
      <rPr>
        <b/>
        <sz val="14"/>
        <color theme="1"/>
        <rFont val="Times New Roman"/>
        <charset val="204"/>
      </rPr>
      <t>Іс-шара 2.</t>
    </r>
    <r>
      <rPr>
        <sz val="14"/>
        <color theme="1"/>
        <rFont val="Times New Roman"/>
        <charset val="204"/>
      </rPr>
      <t xml:space="preserve">
Мемлекеттік тілдің беделін арттыруға, қолдану аясын кеңейтуге (фестивальдар, кездесулер, семинарлар, акциялар және т. б.), тіл мәдениетін жетілдіруге байланысты іс-шараларды ұйымдастыру</t>
    </r>
  </si>
  <si>
    <t>ТДМ көрсеткіштер</t>
  </si>
  <si>
    <t>шарш.м</t>
  </si>
  <si>
    <t>ТЖ көрсеткіштері</t>
  </si>
  <si>
    <t>ТЖД әкімшілік деректері</t>
  </si>
  <si>
    <t>АШБ, аудандар мен қалалардың әкімдіктері, облыс әкімінің  орынбасары – 
Масабаев А.Д.</t>
  </si>
  <si>
    <t>Есептік деректер</t>
  </si>
  <si>
    <t>ІҚМ</t>
  </si>
  <si>
    <t>ҰМ</t>
  </si>
  <si>
    <t xml:space="preserve"> </t>
  </si>
  <si>
    <t>Райымбек ауданының әкімі</t>
  </si>
  <si>
    <t>Д.С. Кудабаев</t>
  </si>
  <si>
    <t>(облыстың, республикалық маңызы бар қаланың, 		қолы, тегі, аты, әкесінің аты (бар болса)
астананың атауы)</t>
  </si>
  <si>
    <t>қолы, тегі, аты, әкесінің аты (бар болса)</t>
  </si>
  <si>
    <t>2 бөлім.  Басым проблемалық аймақтар картасы</t>
  </si>
  <si>
    <t>№</t>
  </si>
  <si>
    <t>Негізгі мәні</t>
  </si>
  <si>
    <t>Плановый период</t>
  </si>
  <si>
    <t>Барлығы</t>
  </si>
  <si>
    <t>қажеттілік</t>
  </si>
  <si>
    <t>Қанағаттану, %</t>
  </si>
  <si>
    <t>Нысаналы индикатор</t>
  </si>
  <si>
    <t>Мақсат 1. Елді мекендердің типіне (қаласына, ауылына) және мөлшеріне (халық санына) байланысты объектілер мен көрсетілетін қызметтердің (игіліктердің) халыққа қолжетімділігінің ең төмен міндетті деңгейін қамтамасыз ету</t>
  </si>
  <si>
    <t xml:space="preserve">
НИ. Өңірлік стандарттар жүйесіне көрсетілетін әлеуметтік игіліктермен және қызметтермен қамтамасыз етілу деңгейі, ауыл</t>
  </si>
  <si>
    <t xml:space="preserve">ИТОГО </t>
  </si>
  <si>
    <t>Байшығанұлы атындағы мектеп, Қызылшекара ауылы, Райымбек ауданы</t>
  </si>
  <si>
    <t>150 орындық мектеп-интернат, Қаракастек ауылы, Жамбыл ауданы</t>
  </si>
  <si>
    <t>№38 орта мектеп, Өтеген батыр ауылы, Іле ауданы</t>
  </si>
  <si>
    <t>№16 орта мектеп, Междуреченск ауылы, Іле ауданы</t>
  </si>
  <si>
    <t>№1 орта мектеп, Қоянқұс ауылы, Алатау қ.</t>
  </si>
  <si>
    <t>Шырын ауылының орта мектебі, Ұйғыр ауданы</t>
  </si>
  <si>
    <t>Гимназия №2, Қонаев қ.</t>
  </si>
  <si>
    <t>№2 орта мектеп, Қонаев қ.</t>
  </si>
  <si>
    <t>Ақтерек ауылының орта мектебі, Жамбыл ауданы</t>
  </si>
  <si>
    <t>Еңбекшіарал ауылының орта мектебі, Жамбыл ауданы</t>
  </si>
  <si>
    <t>№2 орта мектеп, Қайназар ауылы, Жамбыл ауданы</t>
  </si>
  <si>
    <t>Жайсаң ауылының орта мектебі, Жамбыл ауданы</t>
  </si>
  <si>
    <t>Шілбастау ауылының орта мектебі, Жамбыл ауданы</t>
  </si>
  <si>
    <t>№24 орта мектеп, Өтеген батыр ауылы, Іле ауданы</t>
  </si>
  <si>
    <t>№12 орта мектеп, Байсерке ауылы, Іле ауданы</t>
  </si>
  <si>
    <t>№22 орта мектеп, Әли ауылы, Іле ауданы</t>
  </si>
  <si>
    <t>№8 орта мектеп, Ақши ауылы, Іле ауданы</t>
  </si>
  <si>
    <t>Мақатаев атындағы мектеп, Бижан ауылы, Еңбекшіқазақ ауданы</t>
  </si>
  <si>
    <t>Малыбай ауылының орта мектебі, Еңбекшіқазақ ауданы</t>
  </si>
  <si>
    <t>М.Горький атындағы мектеп, Бөлек ауылы, Еңбекшіқазақ ауданы</t>
  </si>
  <si>
    <t>Жандосов атындағы мектеп, Қызылжар ауылы, Еңбекшіқазақ ауданы</t>
  </si>
  <si>
    <t>Уәлиханов атындағы мектеп, Қайназар ауылы, Еңбекшіқазақ ауданы</t>
  </si>
  <si>
    <t>Островский атындағы мектеп, Бәйдібек би ауылы, Еңбекшіқазақ ауданы</t>
  </si>
  <si>
    <t>Т.Аубакиров атындағы мектеп, Бәйдібек би ауылы, Еңбекшіқазақ ауданы</t>
  </si>
  <si>
    <t>Ы.Алтынсарин атындағы мектеп-интернаты бар орта мектеп, Қырбалтабай ауылы, Еңбекшіқазақ ауданы</t>
  </si>
  <si>
    <t>Розыбакиев атындағы мектеп, Шелек ауылы, Еңбекшіқазақ ауданы</t>
  </si>
  <si>
    <t>Молдағұлова атындағы мектеп, Шелек ауылы, Еңбекшіқазақ ауданы</t>
  </si>
  <si>
    <t>№6 орта мектеп, КазЦИК ауылы, Іле ауданы</t>
  </si>
  <si>
    <t>А.С.Пушкин атындағы мектеп, Қаскелең қ., Қарасай ауданы</t>
  </si>
  <si>
    <t>Әлімқұлов атындағы мектеп, Қаскелең қ., Қарасай ауданы</t>
  </si>
  <si>
    <t>Тұйық ауылының орта мектебі, Кеген ауданы</t>
  </si>
  <si>
    <t>Сарыбұлақ ауылының орта мектебі, Еңбекшіқазақ ауданы</t>
  </si>
  <si>
    <t>№3 орта мектеп, Жетіген ауылы, Алатау қ.</t>
  </si>
  <si>
    <t>№26 орта мектеп, Еркін ауылы, Талғар ауданы</t>
  </si>
  <si>
    <t>№35 орта мектеп, Бірлік ауылы, Талғар ауданы</t>
  </si>
  <si>
    <t>Жамбыл атындағы №2 орта мектеп, Балатопар ауылы, Балқаш ауданы</t>
  </si>
  <si>
    <t>Бердіғұлов атындағы мектеп, Ұзынағаш ауылы, Жамбыл ауданы</t>
  </si>
  <si>
    <t>С.Оспанов атындағы мектеп, Ынтымақ ауылы, Жамбыл ауданы</t>
  </si>
  <si>
    <t>Н.Күтпанбетұлы атындағы мектеп, Ұзынағаш ауылы, Жамбыл ауданы</t>
  </si>
  <si>
    <t>№27 орта мектеп, Жаугашты ауылы, Іле ауданы</t>
  </si>
  <si>
    <t>№29 орта мектеп, Көкқайнар ауылы, Іле ауданы</t>
  </si>
  <si>
    <t>№41 орта мектеп, Ақши ауылы, Іле ауданы</t>
  </si>
  <si>
    <t>№39 орта мектеп, Боралдай кенті, Іле ауданы</t>
  </si>
  <si>
    <t>№26 орта мектеп, Тлендиев ауылы, Іле ауданы</t>
  </si>
  <si>
    <t>№17 орта мектеп, Боралдай ауылы, Іле ауданы</t>
  </si>
  <si>
    <t>№7 орта мектеп, Өтеген батыр ауылы, Іле ауданы</t>
  </si>
  <si>
    <t>Ақбастау орта мектебі, Ақбастау ауылы, Еңбекшіқазақ ауданы</t>
  </si>
  <si>
    <t>Еңбек орта мектебі, Ақтогай ауылы, Еңбекшіқазақ ауданы</t>
  </si>
  <si>
    <t>Бөлек батыр атындағы мектеп, Ақши ауылы, Еңбекшіқазақ ауданы</t>
  </si>
  <si>
    <t>Т.Кенжебаев атындағы мектеп, Шелек ауылы, Еңбекшіқазақ ауданы</t>
  </si>
  <si>
    <t>Вихрев атындағы мектеп, Шелек ауылы, Еңбекшіқазақ ауданы</t>
  </si>
  <si>
    <t>Абай атындағы мектеп, Қызылшарық ауылы, Еңбекшіқазақ ауданы</t>
  </si>
  <si>
    <t>И.Тәіров атындағы мектеп, Байсейіт ауылы, Еңбекшіқазақ ауданы</t>
  </si>
  <si>
    <t>Жансүгіров атындағы мектеп, Космос ауылы, Еңбекшіқазақ ауданы</t>
  </si>
  <si>
    <t>А.Байтұрсынов атындағы мектеп, Жібек жолы ауылы, Қарасай ауданы</t>
  </si>
  <si>
    <t>Ә.Мәметова атындағы орта мектеп, Көксай ауылы, Қарасай ауданы</t>
  </si>
  <si>
    <t>Барманбекұлы атындағы мектеп, Қарасаз ауылы, Райымбек ауданы</t>
  </si>
  <si>
    <t>Ә.Әшімбаев атындағы мектеп, Жамбыл ауылы, Райымбек ауданы</t>
  </si>
  <si>
    <t>Ақсай ауылының орта мектебі, Кеген ауданы</t>
  </si>
  <si>
    <t>Қыдырбекұлы атындағы мектеп, Қыдырбекұлы ауылы, Жамбыл ауданы</t>
  </si>
  <si>
    <t>№12 орта мектеп, Заречное ауылы, Алатау қ.</t>
  </si>
  <si>
    <t>Жамбыл атындағы №1 орта мектеп, Бақбақты ауылы, Балқаш ауданы</t>
  </si>
  <si>
    <t>«Д.А.Қонаев атындағы №1 қазақ орта мектебі» ММ</t>
  </si>
  <si>
    <t>№7 орта мектеп, Кербулак ауылы, Қонаев қ.</t>
  </si>
  <si>
    <t>№5 орта мектеп, Талғар қ., Талғар ауданы</t>
  </si>
  <si>
    <t>№18 орта мектеп, Алмалық ауылы, Талғар ауданы</t>
  </si>
  <si>
    <t>№30 орта мектеп, Туғанбай ауылы, Талғар ауданы</t>
  </si>
  <si>
    <t>Тегермен орта мектебі, Тегермен ауылы, Ұйғыр ауданы</t>
  </si>
  <si>
    <t>№10 орта мектеп, Ақөзек ауылы, Қонаев қ.</t>
  </si>
  <si>
    <t>Жанұзақов атындағы мектеп, Нарынқол ауылы, Райымбек ауданы</t>
  </si>
  <si>
    <t>Қайнар ауылының орта мектебі, Райымбек ауданы</t>
  </si>
  <si>
    <t>"Алматы облысы, Еңбекшіқазақ ауданы, Шелек ауылы, Қадыров көшесі, уч. 2 мекенжайы бойынша" Шелек ауылының № 1 Еңбекшіқазақ ауруханасы "ШЖҚ КМК инфекциялық бөлімшесін сейсмикалық оқытумен күрделі жөндеу"</t>
  </si>
  <si>
    <t>"Шелек ауылының №15 Мұратбаев көшесінде орналасқан"Шелек ауылының № 1 Еңбекшіқазақ ауруханасы" ШЖҚ КМК ғимаратын сейсмикалық оқытумен күрделі жөндеу</t>
  </si>
  <si>
    <t>«Алматы облысы Райымбек ауданы Нарынқол ауылындағы, Албан-Асана көшесі, 1-үйдегі «Алматы облысының Денсаулық сақтау басқармасы» мемлекеттік мекемесінің «Райымбек аудандық ауруханасы» шаруашылық жүргізу құқығындағы коммуналдық мемлекеттік кәсіпорнының (емдеу корпусы, емхана, кір жуатын орын және мәйітхана ғимараттарын)
3 ғимаратын күрделі жөндеу»</t>
  </si>
  <si>
    <t xml:space="preserve">
"Алматы облысы, Іле ауданы, Боралдай кенті, Водник 1, 10А ғимарат мекенжайындағы ауылдық аурухананы күрделі жөндеу"</t>
  </si>
  <si>
    <t>«Алматы облысы, Жамбыл ауданы, Қарғалы ауылының аудандық
ауруханасы ғимараттарын күрделі жөндеу»</t>
  </si>
  <si>
    <t>"Алматы облысы Талғар ауданы, Талғар қаласы, Төлебаев көшесі, 23 үй," Алматы облысы фтизиопульмонология орталығы "шаруашылық жүргізу құқығындағы коммуналдық мемлекеттік кәсіпорны ғимаратын күрделі жөндеу"</t>
  </si>
  <si>
    <t>«Алматы облысы, Кеген ауданы, Ақтасты ауылындағы Ақтасты ФАП
ғимаратын күрделі жөндеу»</t>
  </si>
  <si>
    <t>"Алматы облысы, Еңбекшіқазақ ауданы, х. Бижанов ауылының дәрігерлік амбулаториясының ғимаратын күрделі жөндеу"</t>
  </si>
  <si>
    <t xml:space="preserve">"Талғар жоғары медициналық колледжі" ШЖҚ МКК оқу корпусын күрделі жөндеу 
</t>
  </si>
  <si>
    <t>"Алматы облысы Райымбек ауданы Сүмбе ауылындағы ауылдық аурухананы күрделі жөндеу"</t>
  </si>
  <si>
    <t>«Алматы облысы, Райымбек ауданы, Қайнар ауылы, Манап көшесі №
1 мекенжайы бойынша орналасқан дәрігерлік амбулатория ғимаратын
күрделі жөндеу»</t>
  </si>
  <si>
    <t xml:space="preserve"> «Алматы облысы, Райымбек ауданы, Текес ауылы, Б.Дембаев көшесі,
26 мекенжайы бойынша орналасқан дәрігерлік амбулатория
ғимаратын күрделі жөндеу»</t>
  </si>
  <si>
    <t>«Алматы облысы, Кеген ауданы, Ұзынбұлақ ауылындағы Ұзынбұлақ
дәрігерлік амбулатория ғимаратын күрделі жөндеу »</t>
  </si>
  <si>
    <t>«Алматы облысы, Райымбек ауданы, Шалкөде ауылы, Жандосов
көшесі, 188 мекенжайы бойынша орналасқан дәрігерлік амбулатория
ғимаратын күрделі жөндеу»</t>
  </si>
  <si>
    <t>Мәдениет үйлерін күрделі жөндеу</t>
  </si>
  <si>
    <t>Балқаш ауданы Бірлік ауылдық мәдениет үйі</t>
  </si>
  <si>
    <t>Балқаш ауданы Бақанас ауылдық мәдениет үйі</t>
  </si>
  <si>
    <t>Балқаш ауданы Бақбақты ауылдық мәдениет үйі</t>
  </si>
  <si>
    <t>Ұйғыр ауданы Үлкен Ақсу ауылдық мәдениет үйі</t>
  </si>
  <si>
    <t>Ұйғыр ауданы Тасқарасу  ауылдық мәдениет үйі</t>
  </si>
  <si>
    <t>Іле ауданы Жәпек батыр  ауылдық мәдениет үйі</t>
  </si>
  <si>
    <t>Қарасай  ауданы Бекболат ауылдық мәдениет үйі</t>
  </si>
  <si>
    <t>Кеген ауданы аудандық кітапхана</t>
  </si>
  <si>
    <t>Талғар  ауданы ҚызылҚайрат ауылдық мәдениет үйі</t>
  </si>
  <si>
    <t>Талғар  ауданы Тұздыбастау ауылдық мәдениет үйі</t>
  </si>
  <si>
    <t>Талғар  ауданы Панфилов ауылдық мәдениет үйі</t>
  </si>
  <si>
    <t>Талғар  ауданы Нұра ауылдық мәдениет үйі</t>
  </si>
  <si>
    <t>Ұйғыр  ауданы КішіАқсу ауылдық мәдениет үйі</t>
  </si>
  <si>
    <t>Ұйғыр  ауданы КішіДихан ауылдық мәдениет үйі</t>
  </si>
  <si>
    <t>Жамбыл  ауданы Жамбыл ауылдық мәдениет үйі</t>
  </si>
  <si>
    <t>Еңбекшіқазақ  ауданы Түрген ауылдық мәдениет үйі</t>
  </si>
  <si>
    <t>Іле  ауданы Ақши ауылдық мәдениет үйі</t>
  </si>
  <si>
    <t>Іле  ауданы Қараой ауылдық мәдениет үйі</t>
  </si>
  <si>
    <t>Райымбек  ауданы Сарыжаз ауылдық мәдениет үйі</t>
  </si>
  <si>
    <t>Қарасай  ауданы Іргелі ауылдық мәдениет үйі</t>
  </si>
  <si>
    <t>Еңбекшіқазақ  ауданы Қайназар ауылдық мәдениет үйі</t>
  </si>
  <si>
    <t>Еңбекшіқазақ  ауданы Малыбай ауылдық мәдениет үйі</t>
  </si>
  <si>
    <t>Еңбекшіқазақ  ауданы Қырбалтабай ауылдық мәдениет үйі</t>
  </si>
  <si>
    <t>Кеген  ауданы Шыбышы ауылдық мәдениет үйі</t>
  </si>
  <si>
    <t>Іле ауданы Междуреченск ауылдық мәдениет үйі</t>
  </si>
  <si>
    <t>Балқаш ауданы Желтораңғы ауылдық мәдениет үйі</t>
  </si>
  <si>
    <t>Ұйғыр ауданы Ақтам ауылдық мәдениет үйі</t>
  </si>
  <si>
    <t>Райымбек ауданы Шалкөде ауылдық мәдениет үйі</t>
  </si>
  <si>
    <t>Балқаш ауданы, КВ-1 Қапшағай-Бақанас-Қарой,  280-298 км автомобиль жолын орташа жөндеу</t>
  </si>
  <si>
    <t xml:space="preserve">Балқаш ауданы "Қапшағай-Бақанас-Қарой, Бақанас мұнай базасының кіреберісі"  0-2,6 км. автомобиль жолын орташа жөндеу </t>
  </si>
  <si>
    <t>Еңбекшіқазақ ауданы А-2  "Уз өзенінің шекарасы. (Ташкентке)-Шымкент-Тараз-Алматы-Қорғас Көкпек, Көктал, Благовещенка арқылы, Қырғызстан өзенінің шекарасына кіреберістері бар", кіреберіс: -Бартоғай су қоймасы, 0-16,6 км, Ұзындығы 16,6 км. автомобиль жолын орташа жөндеу</t>
  </si>
  <si>
    <t>Еңбекшіқазақ ауданы "КВ-61 "Бәйтерек (Новоалексеевка)-Қойшыбек - Алға", 0-14,3 км автомобиль жолын орташа жөндеу (нақты ұзындығы 14,140 км)</t>
  </si>
  <si>
    <t>Жамбыл ауданы Алматы 1 - Шамалған-Ұзынағаш ст. Шолаққарғалы ауылына кіреберіс " 0-7 км, автомобиль жолдарын орташа жөндеу</t>
  </si>
  <si>
    <t>Жамбыл ауданы КВ - 9  "Қарасу-Еңбекшіарал" 0-6,9 км автомобиль жолын және құрылыстарын орташа жөндеу</t>
  </si>
  <si>
    <t>КВ-34 " Шекара Р.Уз. (Ташкентке)-Шымкент-Тараз-Алматы-Қорғас Көкпек, Көктал, Благовещенка арқылы, Қырғызстан өзенінің шекарасына кіреберістермен " (А-2) - "Ұзынағаш-құрты", 30-70, 417 км автомобиль жолын орташа жөндеу</t>
  </si>
  <si>
    <t>Іле ауданы "Алматы-Жетіген (Николаевка)-Қапшағай су қоймасы" КВ-15, 14-40 км. ІІ-санат,  9,920 км. - ІІІ санат  (ұзындығы 26,0 км - II тех. санат, 9,920 км - III тех. санат) автомобиль жолыдарын орташа жөндеу</t>
  </si>
  <si>
    <t>Қарасай ауданы "Уз өзенінің шекарасы. (Ташкентке)-Шымкент-Тараз-Алматы-Қорғас Көкпек, Көктал, Благовещенка арқылы, Қырғызстан өзенінің шекарасына кіреберістермен" (А-2) - Кемертоған - Көксай (Ильич жолы) - Теректі (қазан)" 0-8,9 км автомобиль жолын орташа жөндеу</t>
  </si>
  <si>
    <t>Қарасай ауданы А-2 "Уз өзенінің шекарасы. (Ташкентке)-Шымкент-Тараз-Алматы-Қорғас Көкпек, Көктал, Благовещенка арқылы,Қырғызстан өзенінің шекарасына кіреберіс, 0-1,9 км Абай ауылына кіреберіс автомобиль жолын орташа жөндеу</t>
  </si>
  <si>
    <t>Қарасай ауданы  КВ-67 "Алматы-1-Шамалған-Ұзынағаш ст."  0-8,34 км Исаев ауылына кіреберіс автомобиль жолын орташа жөндеу</t>
  </si>
  <si>
    <t>Кеген ауданы А-6 Көкпек-Кеген-Тюп Жалаұлы ауылына 0-9 км.кіреберіс автомобиль жолын орташа жөндеу</t>
  </si>
  <si>
    <t>Кеген ауадны "Кеген - Нарынқол" Ақтасты ауылына кіреберіс 0-7,9 км. автомобиль жолдарын орташа жөндеу</t>
  </si>
  <si>
    <t>КВ-31 А-6  "Көкпек-Кеген-Тюп"-"Жылысай-Кенсу" 33-41 км, автомобиль жолын орташа жөндеу</t>
  </si>
  <si>
    <t>Ұйғыр ауданы 2КВ-51 "Көкпек-Көлжат-Дардамты-Сұңқар"-"Көкпек-Көлжат", 28,6-50,6 км автомобиль жолын орташа жөндеу</t>
  </si>
  <si>
    <t>Ұйғыр ауданы КВ-53 "Көкпек-Көлжат"-"Кіші Дехкан - Кетмен" Шарын ауылының 0-8 км кіреберісі автомобиль жолын орташа жөндеу</t>
  </si>
  <si>
    <t>Талғар ауданы "Алматы-Талғар-Бәйдібек би"  0-15 км автомобиль жолын орташа жөндеу</t>
  </si>
  <si>
    <t>Талғар ауданы Ақдала ауылына кіреберіс 0-3,2 км  Алматы-Талғар-Евгеньевка ауылдарының автомобиль жолдарын орташа жөндеу</t>
  </si>
  <si>
    <t>Талғар ауданы №1,№2 учаскесі, 0-7, 831 км, Алматы-Жетіген - Қапшағай су қоймасы КВ - 15 Қайрат станциясы арқылы Дәулет (Привольное) ауылына кіреберіс автомобиль жолын орташа жөндеу</t>
  </si>
  <si>
    <t>Еңбекшіқазақ ауданы "КВ -64 Түрген-обсерватория КМ 25,4-41,4" автомобиль жолын күрделі жөндеу</t>
  </si>
  <si>
    <t>Енбекшіқазақ ауданы А-2 "Уз өзенінің шекарасы. (Ташкентке)-Шымкент-Тараз-Алматы-Қорғас Көкпек, Көктал, Благовещенка арқылы,Қырғызстан өзенінің шекарасына кіреберістермен"  Өрнек ауылына 0-5, 5 км кіреберіс автомобиль жолдарын және жасанды құрылыстарды орташа жөндеу</t>
  </si>
  <si>
    <t>"Уз өзенінің шекарасы. (Ташкентке)-Шымкент-Тараз-Алматы-Қорғас Көкпек, Көктал, Благовещенка арқылы, Қырғызстан өзенінің шекарасына кіреберістермен " Ақши ауылына кіреберіс,0-9,34 км автомобиль жолдарын және жасанды құрылыстарды орташа жөндеу</t>
  </si>
  <si>
    <t>Ұйғыр ауданы "Көкпек-Көлжат" КВ-53 - "Кіші Дехан-Кетмен", Ақтам ауылына кіреберіс 0-5,32 км автомобиль жолын және жасанды құрылыстарын орташа жөндеу</t>
  </si>
  <si>
    <t>Жамбыл ауданы КВ-3 "Сұңқар-Қаншеңгел-Топар-Күйген"  86-116 км учаскесінің автомобиль жолдары және жасанды құрылыстарды орташа жөндеу</t>
  </si>
  <si>
    <t>Жамбыл ауданы КВ - 73 "Аққайнар-Оңғұртас"  0-20,9 км автомобиль жолдары және жасанды құрылыстарды орташа жөндеу</t>
  </si>
  <si>
    <t>Жамбыл ауданы КВ - 7 "Жамбыл-Қызыласкер мұражайы" 0-3,8 км автомобиль жолдарын және жасанды құрылыстарды орташа жөндеу</t>
  </si>
  <si>
    <t>Жамбыл ауданы "Ақтерек - Чилбастау," 0-8 км. автомобиль жолдарын мен жасанды құрылыстарды орташа жөндеу</t>
  </si>
  <si>
    <t>"Алматы-Көкпек-Байсерке - (Дмитриевка) - Межреченское Екатеринбург-Алматы Косозен ауылына кіреберіс"0-8,34" км, автомобиль жолдарын және жасанды құрылыстарды орташа жөндеу</t>
  </si>
  <si>
    <t>Қарасай ауданы "Алматы-1-Шамалған-Ұзынағаш ст." КВ-67, Жармұхамбет ауылына кіреберіс 0-3,1 км, автомобиль жолдарын және жасанды құрылыстарды орташа жөндеу</t>
  </si>
  <si>
    <t>Қарасай ауданы "Алматы-1-Шамалған-Ұзынағаш ст." КВ-67, Жауғашты ауылына 4,5 км, кіреберіс автомобиль жолдарын орташа жөндеу</t>
  </si>
  <si>
    <t>Кеген ауданы "Кеген-Нарынқол-Тасаши А-6 Көкпек-Кеген-Тюп, Алматы облысы Кеген ауданының 0-16,4 км" автомобиль жолдарын және жасанды құрылыстарды орташа жөндеу</t>
  </si>
  <si>
    <t>Ұйғыр ауданы "Үлкен Ақсу-Сумбе"-"Кеген-Шонжа" 11,86 км, 19,171-31,034 км, автомобиль жолдарын жасанды құрылыстарын орташа жөндеу</t>
  </si>
  <si>
    <t xml:space="preserve">Ұйғыр ауданы КВ-53 "Көкпек-Көлжат"-"Кіші Дехкан - Кетмен" орташа 0-14 км, автомобиль жолдарын орташа жөндеу </t>
  </si>
  <si>
    <t>Алатау қ. Алматы-Өскемен А-3, Ынтымақ арқылы Первомай радиостанциясына кіреберіс, 0-3,030 км. автомобиль жолдарын орташа жөндеу</t>
  </si>
  <si>
    <t>Балқаш ауданы Сұңқар-Қаншеңгел-Топар-Күйган 48-86 км автомобиль жолдарын орташа жөндеу</t>
  </si>
  <si>
    <t>Балқаш ауданы Қапшағай-Бақанас-Қараой 18-39 км. автомобиль жолдарын орташа жөндеу</t>
  </si>
  <si>
    <t>Жамбыл ауданы Ұзынағаш-Ынтымақ-Қарғалы  0-11-760 км автомобиль жолын орташа жөндеу</t>
  </si>
  <si>
    <t>Іле ауданы Алматы 1-Винсовхоз-Чапаево, 0-22 км автомобиль жолдарын орташа жөндеу</t>
  </si>
  <si>
    <t>Райымбек ауданы "Кеген-Жаланаш" 32-57 км автомобиль жолын орташа жөндеу</t>
  </si>
  <si>
    <t>Талғар ауданы Талғар -"Спутник" 6-11 км. автомобиль жолдарын және жасанды құрылыстарды күрделі жөндеу</t>
  </si>
  <si>
    <t>Талғар ауданы А-2 "Шекара Р.Уз. (Ташкентке)-Шымкент-Тараз-Алматы-Қорғас Көкпек, Көктал, Благовещенка арқылы, Қырғызстан өзенінің шекарасына кіреберістері, Панфилова ауылына, 
0-4,93 км автомобиль жолын орташа жөндеу</t>
  </si>
  <si>
    <t>Ұйғыр ауданы "Шонжа-Көлжат-Дардамты-Сұңқар-Көкпек-Көлжат", Ардолайты ауылына кіреберіс 0-7, 78 км, автомобиль жолдарын орташа жөндеу</t>
  </si>
  <si>
    <t>Балқаш ауданы КВ1 "Қапшағай-Бақанас-Қарой", 0-18; 39-126 км. автомобиль жолдарын орташа жөндеу</t>
  </si>
  <si>
    <t>Балқаш ауданы "Есік-Кирбалтабай-Жетіген" 14-26 км. автомобиль жолдарын орташа жөндеу</t>
  </si>
  <si>
    <t>Еңбекшіқазақ ауданы  КВ-78 "Болек-Аймен" 0-9, 480 км. автомобиль жолдарын орташа жөндеу</t>
  </si>
  <si>
    <t>Еңбекшіқазақ ауданы "Шекара Р.Уз. (Ташкентке)-Шымкент-Тараз-Алматы-Қорғас Көкпек, Көктал, Благовещенка арқылы, Қырғызстан өзенінің шекарасына кіреберістері бар, Қорам сағ/з БАК кіреберісі", 0-5 км автомобиль жолдарын орташа жөндеу</t>
  </si>
  <si>
    <t>Қарасай ауданы "КВ-27 Қаскелең-әк зауыты" 0-18 км. автомобиль жолдарын орташа жөндеу</t>
  </si>
  <si>
    <t>Кеген ауданы "Көкпек-Кеген-Тюп" - "Жылысай-Кенсу", 0-41,04 км  (жергілікті учаске км 0-7) автомобиль жолдарын орташа жөндеу</t>
  </si>
  <si>
    <t>Райымбек ауданы "Кеген-Нарынқол-Қаратоған-Баянкөл"  0-28 км  (0-12 км., 12-28 км учаскелері) автомобиль жолдарын күрделі жөндеу</t>
  </si>
  <si>
    <t>Райымбек ауданы "Сарыжас-Қарасаз-Текес" 0-59,706 км (0-24 км учаскесі) автомобиль жолдарын орташа жөндеу</t>
  </si>
  <si>
    <t>Ұйғыр ауданы Ақсай-Шонжа-Көлжат, Қытай халық республикасының шекарасы, Дубын ауылына кіреберіс", 0-6,91 км. автомобиль жолдарын орташа жөндеу</t>
  </si>
  <si>
    <t>Жамбыл ауданы "Актерек-Чилбастау-Отар-Красногорка" автомобиль жолы,  9-55 км. автомобиль жолдарын орташа жөндеу</t>
  </si>
  <si>
    <t>Қарасай ауданы Алматы -Шамалған-Ұзынағаш-Аққайнар (тоғандар) - Қырғызстанның Талап ауылы, Үшқоңыр шатқалына кіреберіс, 0-16, 4 км автомобиль жолдарын орташа жөндеу</t>
  </si>
  <si>
    <t>Талгар ауданы "Талғар-Дальнее шатқалы" 0-2,8 км, автомобиль жолдарын орташа жөндеу</t>
  </si>
  <si>
    <t>Ұйғыр ауданы Алматы-Көкпек-Шонжа-Көктал, Рахат ауылына кіреберіс, 0-1,5 км. автомобиль жолдарын орташа жөндеу</t>
  </si>
  <si>
    <r>
      <rPr>
        <b/>
        <sz val="9"/>
        <color theme="1"/>
        <rFont val="Times New Roman"/>
        <charset val="204"/>
      </rPr>
      <t xml:space="preserve">1.3-іс-шара 
</t>
    </r>
    <r>
      <rPr>
        <sz val="9"/>
        <color theme="1"/>
        <rFont val="Times New Roman"/>
        <charset val="204"/>
      </rPr>
      <t>Талғар ауданының "Талғар" магистральдық каналын күрделі жөндеу (ұзындығы 3,7 км)</t>
    </r>
  </si>
  <si>
    <r>
      <rPr>
        <b/>
        <sz val="9"/>
        <color theme="1"/>
        <rFont val="Times New Roman"/>
        <charset val="204"/>
      </rPr>
      <t xml:space="preserve">1.5-іс-шара 
</t>
    </r>
    <r>
      <rPr>
        <sz val="9"/>
        <color theme="1"/>
        <rFont val="Times New Roman"/>
        <charset val="204"/>
      </rPr>
      <t>Райымбек ауданының "Ортоған" магистральдық каналын күрделі жөндеу (ұзындығы 3,9 км)</t>
    </r>
  </si>
  <si>
    <r>
      <rPr>
        <b/>
        <sz val="9"/>
        <color theme="1"/>
        <rFont val="Times New Roman"/>
        <charset val="204"/>
      </rPr>
      <t xml:space="preserve">1.6-іс-шара 
</t>
    </r>
    <r>
      <rPr>
        <sz val="9"/>
        <color theme="1"/>
        <rFont val="Times New Roman"/>
        <charset val="204"/>
      </rPr>
      <t>Жамбыл ауданы "Бейтімбет" магистральдық каналын күрделі жөндеу (ұзындығы 5,2 км)</t>
    </r>
  </si>
  <si>
    <r>
      <rPr>
        <b/>
        <sz val="9"/>
        <color theme="1"/>
        <rFont val="Times New Roman"/>
        <charset val="204"/>
      </rPr>
      <t xml:space="preserve">1.7-іс-шара 
 </t>
    </r>
    <r>
      <rPr>
        <sz val="9"/>
        <color theme="1"/>
        <rFont val="Times New Roman"/>
        <charset val="204"/>
      </rPr>
      <t>Жамбыл ауданының "Бурган" магистральдық каналын күрделі жөндеу (ұзындығы 9,48 км)</t>
    </r>
  </si>
  <si>
    <r>
      <rPr>
        <b/>
        <sz val="9"/>
        <color theme="1"/>
        <rFont val="Times New Roman"/>
        <charset val="204"/>
      </rPr>
      <t xml:space="preserve">1.8-іс-шара 
</t>
    </r>
    <r>
      <rPr>
        <sz val="9"/>
        <color theme="1"/>
        <rFont val="Times New Roman"/>
        <charset val="204"/>
      </rPr>
      <t>Жамбыл ауданы Самсы а/о Кемертоған (Самсы өзені) гидроқұрылғысы мен магистральдық каналын күрделі жөндеу (ұзындығы 2,2 км)</t>
    </r>
  </si>
  <si>
    <r>
      <rPr>
        <b/>
        <sz val="9"/>
        <color theme="1"/>
        <rFont val="Times New Roman"/>
        <charset val="204"/>
      </rPr>
      <t xml:space="preserve">1.9-іс-шара.
 </t>
    </r>
    <r>
      <rPr>
        <sz val="9"/>
        <color theme="1"/>
        <rFont val="Times New Roman"/>
        <charset val="204"/>
      </rPr>
      <t>Жамбыл ауданы (Ұзынағаш-Горный) Жамбыл а/о "Кемер" магистральдық каналын күрделі жөндеу (ұзындығы 11,3 км)</t>
    </r>
  </si>
  <si>
    <r>
      <rPr>
        <b/>
        <sz val="9"/>
        <color theme="1"/>
        <rFont val="Times New Roman"/>
        <charset val="204"/>
      </rPr>
      <t xml:space="preserve">1.10-іс-шара. </t>
    </r>
    <r>
      <rPr>
        <sz val="9"/>
        <color theme="1"/>
        <rFont val="Times New Roman"/>
        <charset val="204"/>
      </rPr>
      <t xml:space="preserve">
Талғар ауданының Р-5 темірбетон каналын күрделі жөндеу (ұзындығы 43,8 км)</t>
    </r>
  </si>
  <si>
    <r>
      <rPr>
        <b/>
        <sz val="9"/>
        <color theme="1"/>
        <rFont val="Times New Roman"/>
        <charset val="204"/>
      </rPr>
      <t xml:space="preserve">1.11-іс-шара. </t>
    </r>
    <r>
      <rPr>
        <sz val="9"/>
        <color theme="1"/>
        <rFont val="Times New Roman"/>
        <charset val="204"/>
      </rPr>
      <t xml:space="preserve">
Райымбек ауданының "Қаратоған" магистральдық каналын күрделі жөндеу (ұзындығы 3,5 км)</t>
    </r>
  </si>
  <si>
    <r>
      <rPr>
        <b/>
        <sz val="9"/>
        <color theme="1"/>
        <rFont val="Times New Roman"/>
        <charset val="204"/>
      </rPr>
      <t xml:space="preserve">1.12-іс-шара. 
 </t>
    </r>
    <r>
      <rPr>
        <sz val="9"/>
        <color theme="1"/>
        <rFont val="Times New Roman"/>
        <charset val="204"/>
      </rPr>
      <t>Жамбыл ауданының "Киров" магистральдық каналын күрделі жөндеу (ұзындығы 2,5 км)</t>
    </r>
  </si>
  <si>
    <r>
      <rPr>
        <b/>
        <sz val="9"/>
        <color theme="1"/>
        <rFont val="Times New Roman"/>
        <charset val="204"/>
      </rPr>
      <t xml:space="preserve">1.13-іс-шара. 
</t>
    </r>
    <r>
      <rPr>
        <sz val="9"/>
        <color theme="1"/>
        <rFont val="Times New Roman"/>
        <charset val="204"/>
      </rPr>
      <t>Райымбек ауданының "Казачий 1, 2, 3" магистральдық каналын күрделі жөндеу (ұзындығы 19,86 км)</t>
    </r>
  </si>
  <si>
    <r>
      <rPr>
        <b/>
        <sz val="9"/>
        <color theme="1"/>
        <rFont val="Times New Roman"/>
        <charset val="204"/>
      </rPr>
      <t xml:space="preserve">1.14-іс-шара. 
 </t>
    </r>
    <r>
      <rPr>
        <sz val="9"/>
        <color theme="1"/>
        <rFont val="Times New Roman"/>
        <charset val="204"/>
      </rPr>
      <t>Ұйғыр ауданындағы «Кетпен» су қоймасына күрделі жөндеу жүргізу (көлемі 250 мың метр куб)</t>
    </r>
  </si>
  <si>
    <t>1.16-іс-шара. 
 Ұйғыр ауданындағы «Үлкен Ақсу» су қоймасына күрделі жөндеу жүргізу (көлемі 1 000 мың метр куб)</t>
  </si>
  <si>
    <r>
      <rPr>
        <b/>
        <sz val="9"/>
        <color theme="1"/>
        <rFont val="Times New Roman"/>
        <charset val="204"/>
      </rPr>
      <t xml:space="preserve">1.17-іс-шара. 
</t>
    </r>
    <r>
      <rPr>
        <sz val="9"/>
        <color theme="1"/>
        <rFont val="Times New Roman"/>
        <charset val="204"/>
      </rPr>
      <t>Жамбыл ауданындағы «Тарғап» су қоймасына күрделі жөндеу жүргізу (көлемі 450 мың метр куб)</t>
    </r>
  </si>
  <si>
    <r>
      <rPr>
        <b/>
        <sz val="9"/>
        <color theme="1"/>
        <rFont val="Times New Roman"/>
        <charset val="204"/>
      </rPr>
      <t xml:space="preserve">1.18-іс-шара. 
</t>
    </r>
    <r>
      <rPr>
        <sz val="9"/>
        <color theme="1"/>
        <rFont val="Times New Roman"/>
        <charset val="204"/>
      </rPr>
      <t>Іле ауданындағы «Октябрьдің 30 жылдығы» атындағы су торабын күрделі жөндеу</t>
    </r>
  </si>
  <si>
    <t xml:space="preserve">Райымбек ауданы әкімі     </t>
  </si>
  <si>
    <t>Д. Кудабаев</t>
  </si>
  <si>
    <t xml:space="preserve">(қолы, тегі, аты-жөні)
</t>
  </si>
  <si>
    <t xml:space="preserve">                                                                                                                                                                                                                                                                                                                                                                                                                                                                                                                                                                                                                                                                                                                                                                                                                                                                                                                                                                                                                                                                                                                                                                                                                                                                                                                                                                                                                                                                                                                                                                                                                                                                                                                                                                                                                                                                                                                                                                                                                                                                                                                                                                                                                                                                                                                                                                                                                                                                                                                                                                                                                                                                                                                                                                                                                                                                                                                                                                                                                                                                                                                                                                                                                                                                                                                                                                                                                                                                                                                                                                                                                                                                                                                                                                                                                                                                                                                                                                                                                                                                                                                                                                                                                                                                                                                                                                                                                                                                                                                                                                                                                                                                                                                                                                                                                                                                                                                                                                                                                                                                                                                                                                                                                                                                                                                                                                                                                                                                                                                                                                                                                                                                                                                                                                                                                                                                                                                                                                                                                                                                                                                                                                                                                                                                                                                                                                                                                                                                                                                                                                                                                                                                                                                                                                                                                                                                                                                                                                                                                                                                                                                                                                                                                                                                                                                                                                                                                                                                                                                                                                                                                                                                                                                                                                                                                                                                                                                                                                                                                                                                                                                                                                                                                                                                                                                                                                                                                                                                                                                                                                                                                                                                                                                                                                                                                                                                                                                                                                                                                                                                                                                                                                                                                                                                                                                                                                                                                                                                                                                                                                                                                                                                                                                                                                                                                                                                                                                                                                                                                                                                                                                                                                                                                                                                                                                                                                                                                                                                                                                                                                                                                                                                                                                                                                                                                                                                                                                                                                                                                                                                                                                                                                                                                                                                                                                                                                                                                                                                                                                                                                                                                                                                                                                                                                                                                                                                                                                                                                                                                                                                                                                                                                                                                                                                                                                                                                                                                                                                                                                                                                                                                                                                                                                                                                                                                                                                                                                                                                                                                                                                                                                                                                                                                                                                                                                                                                                                                                                                                                                                                                                                                                                                                                                                                                                                                                                                                                                                                                                                                                                                                                                                                                                                                                                                                                                                                                                                                                                                                                                                                                                                                                                                                                                                                                                                                                                                                                                                                                                                                                                                                                                                                                                                                                                                                                                                                                                                                                                                                                                                                                                                                                                                                                                                                                                                                                                                                                                                                                                                                                                                                                                                                                                                                                                                                                                                                                                                                                                                                                                                                                                                                                                                                                                                                                                                                                                                                                                                                                                                                                                                                                                                                                                                                                                                                                                                                                                                                                                                                                                                                                                                                                                                                                                                                                                                                                                                                                                                                                                                                                                                                                                                                                                                                                                                                                                                                                                                                                                                                                                                                                                                                                                                                                                                                                                                                                                                                                                                                                                                                                                                                                                                                                                                                                                                                                                                                                                                                                                                                                                                                                                                                                                                                                                                                                                                                                                                                                                                                                                                                                                                                                                                                                                                                                                                                                                                                                                                                                                                                                                                                                                                                                                                                                                                                                                                                                                                                                                                                                                                                                                                                                                                                                                                                                                                                                                                                                                                                                                                                                                                                                                                                                                                                                                                                                                                                                                                                                                                                                                                                                                                                                                                                                                                                                                                                                                                                                                                                                                                                                                                                                                                                                                                                                                                                                                                                                                                                                                                                                                                                                                                                                                                                                             </t>
  </si>
  <si>
    <t xml:space="preserve">ТЖ, аудан әкімінің  орынбасары – 
Г.С. Джусанбаев 
</t>
  </si>
  <si>
    <r>
      <t xml:space="preserve">НИ-2.
</t>
    </r>
    <r>
      <rPr>
        <sz val="14"/>
        <color theme="1"/>
        <rFont val="Times New Roman"/>
        <charset val="204"/>
      </rPr>
      <t>Коммуналдық қалдықтарды қайта өңдеу және кәдеге жарату үлесі</t>
    </r>
  </si>
  <si>
    <t>ТҮКШ, аудан әкімінің  орынбасар – Г.С.Джусанбаев</t>
  </si>
  <si>
    <r>
      <t>Бағыт.</t>
    </r>
    <r>
      <rPr>
        <sz val="14"/>
        <color theme="1"/>
        <rFont val="Times New Roman"/>
        <charset val="204"/>
      </rPr>
      <t xml:space="preserve"> </t>
    </r>
    <r>
      <rPr>
        <b/>
        <sz val="14"/>
        <color theme="1"/>
        <rFont val="Times New Roman"/>
        <charset val="204"/>
      </rPr>
      <t>Өмірдің жоғары сапасы</t>
    </r>
  </si>
  <si>
    <r>
      <t>НИ-1.</t>
    </r>
    <r>
      <rPr>
        <sz val="14"/>
        <color theme="1"/>
        <rFont val="Times New Roman"/>
        <charset val="204"/>
      </rPr>
      <t xml:space="preserve">
Салауатты өмір салтын ұстанатын Қазақстан азаматтарының үлесін арттыру</t>
    </r>
  </si>
  <si>
    <r>
      <t xml:space="preserve">1.1 нәтиже көрсеткіші
</t>
    </r>
    <r>
      <rPr>
        <sz val="14"/>
        <color theme="1"/>
        <rFont val="Times New Roman"/>
        <charset val="204"/>
      </rPr>
      <t xml:space="preserve">Жүрек-қан тамырлары, онкологиялық, созылмалы респираторлық аурулардан және қант диабетінен 30-70 жас аралығындағы мезгілсіз өлім қаупінің төмендеуі
</t>
    </r>
    <r>
      <rPr>
        <i/>
        <sz val="12"/>
        <color theme="1"/>
        <rFont val="Times New Roman"/>
        <charset val="204"/>
      </rPr>
      <t>(ТДМ көрсеткіші)</t>
    </r>
  </si>
  <si>
    <r>
      <t xml:space="preserve">1.2 нәтиже көрсеткіші
</t>
    </r>
    <r>
      <rPr>
        <sz val="14"/>
        <color theme="1"/>
        <rFont val="Times New Roman"/>
        <charset val="204"/>
      </rPr>
      <t>Балалар арасында семіздікпен сырқаттанушылықтың төмендеуі (0 – 14 жас, 100 мың тұрғынға)</t>
    </r>
  </si>
  <si>
    <r>
      <t>Әкімшілік деректері ДБ</t>
    </r>
    <r>
      <rPr>
        <sz val="14"/>
        <color theme="1"/>
        <rFont val="Arial"/>
        <charset val="204"/>
      </rPr>
      <t xml:space="preserve">	</t>
    </r>
  </si>
  <si>
    <r>
      <t xml:space="preserve">1.3 нәтиже көрсеткіші
</t>
    </r>
    <r>
      <rPr>
        <sz val="14"/>
        <color theme="1"/>
        <rFont val="Times New Roman"/>
        <charset val="204"/>
      </rPr>
      <t xml:space="preserve">Психоактивті заттарды қолдану салдарынан психикалық және мінез-құлық бұзылыстарымен сырқаттанушылықтың төмендеуі </t>
    </r>
    <r>
      <rPr>
        <i/>
        <sz val="14"/>
        <color theme="1"/>
        <rFont val="Times New Roman"/>
        <charset val="204"/>
      </rPr>
      <t>(ТДМ көрсеткіші)</t>
    </r>
  </si>
  <si>
    <r>
      <t xml:space="preserve">1.5 нәтиже көрсеткіші
</t>
    </r>
    <r>
      <rPr>
        <sz val="14"/>
        <color theme="1"/>
        <rFont val="Times New Roman"/>
        <charset val="204"/>
      </rPr>
      <t xml:space="preserve">Абайсызда уланудан болатын өлім-жітімнің төмендеуі 
</t>
    </r>
    <r>
      <rPr>
        <i/>
        <sz val="14"/>
        <color theme="1"/>
        <rFont val="Times New Roman"/>
        <charset val="204"/>
      </rPr>
      <t>(ТДМ көрсеткіші)</t>
    </r>
  </si>
  <si>
    <r>
      <t xml:space="preserve">2.1 нәтиже көрсеткіші
</t>
    </r>
    <r>
      <rPr>
        <sz val="14"/>
        <color theme="1"/>
        <rFont val="Times New Roman"/>
        <charset val="204"/>
      </rPr>
      <t xml:space="preserve">Жұқтырмаған 1000 тұрғынға шаққанда АИТВ жұқтырған жаңа тұрғындардың анықталуы 
</t>
    </r>
    <r>
      <rPr>
        <i/>
        <sz val="14"/>
        <color theme="1"/>
        <rFont val="Times New Roman"/>
        <charset val="204"/>
      </rPr>
      <t>(ТДМ көрсеткіші)</t>
    </r>
  </si>
  <si>
    <r>
      <t xml:space="preserve">2.3 нәтиже көрсеткіші
</t>
    </r>
    <r>
      <rPr>
        <sz val="14"/>
        <color theme="1"/>
        <rFont val="Times New Roman"/>
        <charset val="204"/>
      </rPr>
      <t>В гепатитімен сырқаттанушылықтың төмендеуі</t>
    </r>
  </si>
  <si>
    <r>
      <t>НИ- 2.</t>
    </r>
    <r>
      <rPr>
        <sz val="14"/>
        <color theme="1"/>
        <rFont val="Times New Roman"/>
        <charset val="204"/>
      </rPr>
      <t xml:space="preserve">
Стандартталған өлім-жітім коэффициентінің төмендеуі</t>
    </r>
  </si>
  <si>
    <r>
      <t xml:space="preserve">1.1 нәтиже көрсеткіші
</t>
    </r>
    <r>
      <rPr>
        <sz val="14"/>
        <color theme="1"/>
        <rFont val="Times New Roman"/>
        <charset val="204"/>
      </rPr>
      <t>Қан айналымы жүйесі ауруларынан болатын өлім-жітімнің стандартталған коэффициентінің төмендеуі</t>
    </r>
  </si>
  <si>
    <r>
      <t xml:space="preserve">1.2 нәтиже көрсеткіші
</t>
    </r>
    <r>
      <rPr>
        <sz val="14"/>
        <color theme="1"/>
        <rFont val="Times New Roman"/>
        <charset val="204"/>
      </rPr>
      <t>Қатерлі аурулардан болатын өлім-жітімнің стандартталған коэффициентінің төмендеуі</t>
    </r>
  </si>
  <si>
    <r>
      <t xml:space="preserve">1.3 нәтиже көрсеткіші
</t>
    </r>
    <r>
      <rPr>
        <sz val="14"/>
        <color theme="1"/>
        <rFont val="Times New Roman"/>
        <charset val="204"/>
      </rPr>
      <t>0-I сатысында анықталған бастапқы қатерлі ісіктердің үлес салмағының өсуі (ерте диагностика деңгейі</t>
    </r>
  </si>
  <si>
    <r>
      <t>1.4. нәтиже көрсеткіші</t>
    </r>
    <r>
      <rPr>
        <sz val="14"/>
        <color theme="1"/>
        <rFont val="Times New Roman"/>
        <charset val="204"/>
      </rPr>
      <t xml:space="preserve">
100 мың тұрғынға шаққанға жол-көлік оқиғалары салдарынан болатын өлім-жітім
</t>
    </r>
  </si>
  <si>
    <r>
      <t xml:space="preserve">1.5 нәтиже көрсеткіші
</t>
    </r>
    <r>
      <rPr>
        <sz val="14"/>
        <color theme="1"/>
        <rFont val="Times New Roman"/>
        <charset val="204"/>
      </rPr>
      <t xml:space="preserve">Туберкулезбен сырқаттанушылықтың төмендеуі </t>
    </r>
    <r>
      <rPr>
        <i/>
        <sz val="14"/>
        <color theme="1"/>
        <rFont val="Times New Roman"/>
        <charset val="204"/>
      </rPr>
      <t>(ТДМ көрсеткіші)</t>
    </r>
  </si>
  <si>
    <r>
      <t xml:space="preserve">2.1 нәтиже көрсеткіші
</t>
    </r>
    <r>
      <rPr>
        <sz val="14"/>
        <color theme="1"/>
        <rFont val="Times New Roman"/>
        <charset val="204"/>
      </rPr>
      <t>Нәресте өлімінің төмендеуі</t>
    </r>
  </si>
  <si>
    <r>
      <t xml:space="preserve">2.2 нәтиже көрсеткіші
</t>
    </r>
    <r>
      <rPr>
        <sz val="14"/>
        <color theme="1"/>
        <rFont val="Times New Roman"/>
        <charset val="204"/>
      </rPr>
      <t xml:space="preserve">Неонаталдық өлім-жітімнің төмендеуі
</t>
    </r>
    <r>
      <rPr>
        <i/>
        <sz val="14"/>
        <color theme="1"/>
        <rFont val="Times New Roman"/>
        <charset val="204"/>
      </rPr>
      <t>(ТДМ көрсеткіші)</t>
    </r>
  </si>
  <si>
    <r>
      <t xml:space="preserve">2.3 нәтиже көрсеткіші
</t>
    </r>
    <r>
      <rPr>
        <sz val="14"/>
        <color theme="1"/>
        <rFont val="Times New Roman"/>
        <charset val="204"/>
      </rPr>
      <t>Балаларды 1 жасқа дейін проактивті бақылаумен және скринингтермен қамтуды ұлғайту</t>
    </r>
  </si>
  <si>
    <r>
      <t xml:space="preserve">2.4 нәтиже көрсеткіші
</t>
    </r>
    <r>
      <rPr>
        <sz val="14"/>
        <color theme="1"/>
        <rFont val="Times New Roman"/>
        <charset val="204"/>
      </rPr>
      <t xml:space="preserve">Бес жасқа дейінгі балалардың өлім-жітім коэффициенті 
</t>
    </r>
    <r>
      <rPr>
        <i/>
        <sz val="14"/>
        <color theme="1"/>
        <rFont val="Times New Roman"/>
        <charset val="204"/>
      </rPr>
      <t>(ТДМ көрсеткіші)</t>
    </r>
  </si>
  <si>
    <r>
      <t xml:space="preserve">2.5 нәтиже көрсеткіші
</t>
    </r>
    <r>
      <rPr>
        <sz val="14"/>
        <color theme="1"/>
        <rFont val="Times New Roman"/>
        <charset val="204"/>
      </rPr>
      <t xml:space="preserve">Ана өлімінің төмендеуі
</t>
    </r>
    <r>
      <rPr>
        <i/>
        <sz val="14"/>
        <color theme="1"/>
        <rFont val="Times New Roman"/>
        <charset val="204"/>
      </rPr>
      <t>(ТДМ көрсеткіші)</t>
    </r>
  </si>
  <si>
    <r>
      <t xml:space="preserve">1-іс-шара.
</t>
    </r>
    <r>
      <rPr>
        <sz val="14"/>
        <color theme="1"/>
        <rFont val="Times New Roman"/>
        <charset val="204"/>
      </rPr>
      <t>ЭГЗ уақтылы диагностикалау, емдеу және пренаталды бақылаудың жеке жоспарын жасау үшін жүкті әйелдерді есепке алуды 10 аптаға дейін арттыру</t>
    </r>
  </si>
  <si>
    <r>
      <t>2.6-нәтиже көрсеткіші</t>
    </r>
    <r>
      <rPr>
        <sz val="14"/>
        <color theme="1"/>
        <rFont val="Times New Roman"/>
        <charset val="204"/>
      </rPr>
      <t xml:space="preserve">
Әйелдерді прегравидарлық даярлықпен қамтуды ұлғайту</t>
    </r>
  </si>
  <si>
    <r>
      <t xml:space="preserve">2.7 нәтиже көрсеткіші
</t>
    </r>
    <r>
      <rPr>
        <sz val="14"/>
        <color theme="1"/>
        <rFont val="Times New Roman"/>
        <charset val="204"/>
      </rPr>
      <t>Бала көтеретін жастағы әйелдерді (15-49 жас) заманауи контрацепциямен қамту</t>
    </r>
  </si>
  <si>
    <r>
      <t xml:space="preserve">2.8 нәтиже көрсеткіші
</t>
    </r>
    <r>
      <rPr>
        <sz val="14"/>
        <color theme="1"/>
        <rFont val="Times New Roman"/>
        <charset val="204"/>
      </rPr>
      <t>Жасөспірімдер арасында туудың төмендеуі, 15-17 жас аралығындағы 1000 қыз балаға</t>
    </r>
  </si>
  <si>
    <r>
      <t xml:space="preserve">1-іс-шара.
</t>
    </r>
    <r>
      <rPr>
        <sz val="14"/>
        <color theme="1"/>
        <rFont val="Times New Roman"/>
        <charset val="204"/>
      </rPr>
      <t>Тиісті жастағы 1000 қызға жасөспірімдер (15-17 жас) арасында түсік жасатуды төмендету бойынша шаралар қабылдау</t>
    </r>
  </si>
  <si>
    <r>
      <t xml:space="preserve">2.9 нәтиже көрсеткіші
</t>
    </r>
    <r>
      <rPr>
        <sz val="14"/>
        <color theme="1"/>
        <rFont val="Times New Roman"/>
        <charset val="204"/>
      </rPr>
      <t>15-49 жас аралығындағы жүкті әйелдер арасында анемия жиілігінің төмендеуі</t>
    </r>
    <r>
      <rPr>
        <i/>
        <sz val="14"/>
        <color theme="1"/>
        <rFont val="Times New Roman"/>
        <charset val="204"/>
      </rPr>
      <t xml:space="preserve"> 
(ТДМ көрсеткіші)</t>
    </r>
  </si>
  <si>
    <r>
      <t xml:space="preserve">3.1 нәтиже көрсеткіші
</t>
    </r>
    <r>
      <rPr>
        <sz val="14"/>
        <color theme="1"/>
        <rFont val="Times New Roman"/>
        <charset val="204"/>
      </rPr>
      <t>Ұлттық бағдарламаларға енгізілген барлық вакциналармен иммундаумен қамтылған халықтың нысаналы тобының үлесі кемінде 95%</t>
    </r>
  </si>
  <si>
    <r>
      <t xml:space="preserve">3.4 нәтиже көрсеткіші
</t>
    </r>
    <r>
      <rPr>
        <sz val="14"/>
        <color theme="1"/>
        <rFont val="Times New Roman"/>
        <charset val="204"/>
      </rPr>
      <t>Медициналық  
ұйымдардың табиғи-техногендік  
сипаттағы төтенше жағдайларға дайындық  дәрежесі</t>
    </r>
  </si>
  <si>
    <r>
      <t xml:space="preserve">4.1 нәтиже көрсеткіші
</t>
    </r>
    <r>
      <rPr>
        <sz val="14"/>
        <color theme="1"/>
        <rFont val="Times New Roman"/>
        <charset val="204"/>
      </rPr>
      <t>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 көтеру</t>
    </r>
  </si>
  <si>
    <r>
      <t xml:space="preserve">1.1 нәтиже көрсеткіші
</t>
    </r>
    <r>
      <rPr>
        <sz val="14"/>
        <color theme="1"/>
        <rFont val="Times New Roman"/>
        <charset val="204"/>
      </rPr>
      <t>МӘМС жүйесінде халықты қамту деңгейі</t>
    </r>
  </si>
  <si>
    <r>
      <t>ЖСРА ҰСБ ресми стат. ақпараты 
Saqtandyrý ақпараттық жүйесінен түсіру</t>
    </r>
    <r>
      <rPr>
        <sz val="14"/>
        <color theme="1"/>
        <rFont val="Arial"/>
        <charset val="204"/>
      </rPr>
      <t xml:space="preserve">	</t>
    </r>
  </si>
  <si>
    <r>
      <t xml:space="preserve">1.2 нәтиже көрсеткіші
</t>
    </r>
    <r>
      <rPr>
        <sz val="14"/>
        <color theme="1"/>
        <rFont val="Times New Roman"/>
        <charset val="204"/>
      </rPr>
      <t>Денсаулық сақтау саласындағы негізгі капиталға инвестициялар</t>
    </r>
  </si>
  <si>
    <r>
      <t xml:space="preserve">1-іс-шара 
</t>
    </r>
    <r>
      <rPr>
        <sz val="14"/>
        <color theme="1"/>
        <rFont val="Times New Roman"/>
        <charset val="204"/>
      </rPr>
      <t xml:space="preserve">Көрсетілетін медициналық қызметтердің сапасын арттыру үшін стандарттар негізінде медициналық ұйымдарды аккредиттеу </t>
    </r>
  </si>
  <si>
    <r>
      <t xml:space="preserve">2.5 нәтиже көрсеткіші
</t>
    </r>
    <r>
      <rPr>
        <sz val="14"/>
        <color theme="1"/>
        <rFont val="Times New Roman"/>
        <charset val="204"/>
      </rPr>
      <t>Медициналық ұйымдар ғимараттарының тозу деңгейін төмендету</t>
    </r>
  </si>
  <si>
    <r>
      <t xml:space="preserve">1.1 нәтиже көрсеткіші 
</t>
    </r>
    <r>
      <rPr>
        <sz val="14"/>
        <color theme="1"/>
        <rFont val="Times New Roman"/>
        <charset val="204"/>
      </rPr>
      <t>Жұмысқа орналастырылған азаматтардың, оның ішінде жастардың саны</t>
    </r>
  </si>
  <si>
    <r>
      <t xml:space="preserve">НИ
</t>
    </r>
    <r>
      <rPr>
        <sz val="14"/>
        <color theme="1"/>
        <rFont val="Times New Roman"/>
        <charset val="204"/>
      </rPr>
      <t xml:space="preserve">2 жастан 6 жасқа дейінгі балаларды мектепке дейінгі тәрбиемен және оқытумен қамту </t>
    </r>
  </si>
  <si>
    <r>
      <t xml:space="preserve">1.1 нәтиже көрсеткіші
</t>
    </r>
    <r>
      <rPr>
        <sz val="14"/>
        <color theme="1"/>
        <rFont val="Times New Roman"/>
        <charset val="204"/>
      </rPr>
      <t>Балалардың мектепалды даярлық деңгейі</t>
    </r>
  </si>
  <si>
    <r>
      <t xml:space="preserve">3-іс-шара. 
</t>
    </r>
    <r>
      <rPr>
        <sz val="14"/>
        <color theme="1"/>
        <rFont val="Times New Roman"/>
        <charset val="204"/>
      </rPr>
      <t>Мектепке дейінгі тәрбиемен және оқытумен қамтылмаған балалардың ата-аналарына арналған консультациялық пункттер желісін кеңейту және олардың қызметін жетілдіру</t>
    </r>
  </si>
  <si>
    <r>
      <t xml:space="preserve">НИ-2
</t>
    </r>
    <r>
      <rPr>
        <sz val="14"/>
        <color theme="1"/>
        <rFont val="Times New Roman"/>
        <charset val="204"/>
      </rPr>
      <t>Меншік нысанына қарамастан тәрбие мен оқыту сапасын бағалау өлшемшарттарына сәйкес келетін мектепке дейінгі ұйымдардың үлесі</t>
    </r>
  </si>
  <si>
    <r>
      <t xml:space="preserve">1.1 нәтиже көрсеткіші
</t>
    </r>
    <r>
      <rPr>
        <sz val="14"/>
        <color theme="1"/>
        <rFont val="Times New Roman"/>
        <charset val="204"/>
      </rPr>
      <t>Мектепке дейінгі ұйымдар басшыларының, әдіскерлерінің, тәрбиешілерінің жалпы санынан бейінді білімі бар педагогтердің үлесі</t>
    </r>
  </si>
  <si>
    <r>
      <t xml:space="preserve">1.2 нәтиже көрсеткіші
</t>
    </r>
    <r>
      <rPr>
        <sz val="14"/>
        <color theme="1"/>
        <rFont val="Times New Roman"/>
        <charset val="204"/>
      </rPr>
      <t>Біліктілікті арттыру курстарынан өткен мектепке дейінгі ұйымдар педагогтерінің үлесі</t>
    </r>
  </si>
  <si>
    <r>
      <t xml:space="preserve">1.2 нәтиже көрсеткіші 
</t>
    </r>
    <r>
      <rPr>
        <sz val="14"/>
        <color theme="1"/>
        <rFont val="Times New Roman"/>
        <charset val="204"/>
      </rPr>
      <t xml:space="preserve">Физика, химия, биология, робототехника, STEM пәндік кабинеттерімен қамтамасыз етілген негізгі және орта мектептердің үлесі
</t>
    </r>
    <r>
      <rPr>
        <i/>
        <sz val="14"/>
        <color theme="1"/>
        <rFont val="Times New Roman"/>
        <charset val="204"/>
      </rPr>
      <t>(ТДМ көрсеткіші)</t>
    </r>
  </si>
  <si>
    <r>
      <t xml:space="preserve">1.3 нәтиже көрсеткіші 
</t>
    </r>
    <r>
      <rPr>
        <sz val="14"/>
        <color theme="1"/>
        <rFont val="Times New Roman"/>
        <charset val="204"/>
      </rPr>
      <t>Жоғары жылдамдықты интернетпен қамтылған мектептердің үлесі</t>
    </r>
  </si>
  <si>
    <r>
      <rPr>
        <b/>
        <sz val="14"/>
        <color theme="1"/>
        <rFont val="Times New Roman"/>
        <charset val="204"/>
      </rPr>
      <t xml:space="preserve">Іс-шара. </t>
    </r>
    <r>
      <rPr>
        <sz val="14"/>
        <color theme="1"/>
        <rFont val="Times New Roman"/>
        <charset val="204"/>
      </rPr>
      <t xml:space="preserve">
Мектептерге инженерлік-коммуникациялық желілердің құрылысын РБ және ЖБ қаражаты есебінен жүргізу </t>
    </r>
  </si>
  <si>
    <r>
      <t>Нәтиже көрсеткіші 2.1</t>
    </r>
    <r>
      <rPr>
        <sz val="14"/>
        <color theme="1"/>
        <rFont val="Times New Roman"/>
        <charset val="204"/>
      </rPr>
      <t xml:space="preserve">
Тұрғын пункттерді бастапқы медициналық-санитарлық және кеңесші-диагностикалық көмектің қамтуы</t>
    </r>
  </si>
  <si>
    <r>
      <rPr>
        <b/>
        <sz val="14"/>
        <color theme="1"/>
        <rFont val="Times New Roman"/>
        <charset val="204"/>
      </rPr>
      <t xml:space="preserve">Іс-шара. 
</t>
    </r>
    <r>
      <rPr>
        <sz val="14"/>
        <color theme="1"/>
        <rFont val="Times New Roman"/>
        <charset val="204"/>
      </rPr>
      <t>«Ауылдық денсаулық сақтау жүйесін жаңғырту» Ұлттық жобасы аясында денсаулық сақтау нысандары үшін ИКЖ құрылысы және абаттандыру жұмыстары</t>
    </r>
  </si>
  <si>
    <r>
      <rPr>
        <b/>
        <sz val="14"/>
        <color theme="1"/>
        <rFont val="Times New Roman"/>
        <charset val="204"/>
      </rPr>
      <t xml:space="preserve">Іс-шара. 
</t>
    </r>
    <r>
      <rPr>
        <sz val="14"/>
        <color theme="1"/>
        <rFont val="Times New Roman"/>
        <charset val="204"/>
      </rPr>
      <t>Дәрігерлік амбулаториялар , фельдшерлік-акушерлік пункттер, медпункттер, поликлиникалардың құрылысы</t>
    </r>
  </si>
  <si>
    <r>
      <t xml:space="preserve">Іс-шара. 
</t>
    </r>
    <r>
      <rPr>
        <sz val="14"/>
        <color theme="1"/>
        <rFont val="Times New Roman"/>
        <charset val="204"/>
      </rPr>
      <t>Денсаулық сақтау нысандарын күрделі жөндеу</t>
    </r>
  </si>
  <si>
    <r>
      <t xml:space="preserve">Нәтиже көрсеткіші 3.1 </t>
    </r>
    <r>
      <rPr>
        <sz val="14"/>
        <color theme="1"/>
        <rFont val="Times New Roman"/>
        <charset val="204"/>
      </rPr>
      <t>Мәдениет объектілерімен және қызметтерімен қамтамасыз етудің өсуі</t>
    </r>
  </si>
  <si>
    <r>
      <rPr>
        <b/>
        <sz val="14"/>
        <color theme="1"/>
        <rFont val="Times New Roman"/>
        <charset val="204"/>
      </rPr>
      <t xml:space="preserve">Іс-шара. 
</t>
    </r>
    <r>
      <rPr>
        <sz val="14"/>
        <color theme="1"/>
        <rFont val="Times New Roman"/>
        <charset val="204"/>
      </rPr>
      <t xml:space="preserve">Мәдениет үйлерінің құрылысы  </t>
    </r>
  </si>
  <si>
    <r>
      <rPr>
        <b/>
        <sz val="14"/>
        <color theme="1"/>
        <rFont val="Times New Roman"/>
        <charset val="204"/>
      </rPr>
      <t xml:space="preserve">Іс-шара. 
</t>
    </r>
    <r>
      <rPr>
        <sz val="14"/>
        <color theme="1"/>
        <rFont val="Times New Roman"/>
        <charset val="204"/>
      </rPr>
      <t>Спорт кешендерінің құрылысы</t>
    </r>
  </si>
  <si>
    <r>
      <rPr>
        <b/>
        <sz val="14"/>
        <color theme="1"/>
        <rFont val="Times New Roman"/>
        <charset val="204"/>
      </rPr>
      <t xml:space="preserve">Іс-шара.
</t>
    </r>
    <r>
      <rPr>
        <sz val="14"/>
        <color theme="1"/>
        <rFont val="Times New Roman"/>
        <charset val="204"/>
      </rPr>
      <t>Спорттық нысандарды салу (ипподром, стадион, спорт сарайы, стадион)</t>
    </r>
  </si>
  <si>
    <r>
      <t xml:space="preserve">Нәтиже көрсеткіші 5.1
</t>
    </r>
    <r>
      <rPr>
        <sz val="14"/>
        <color theme="1"/>
        <rFont val="Times New Roman"/>
        <charset val="204"/>
      </rPr>
      <t>Нормативтік жағдайдағы жергілікті маңызы бар автожолдардың үлесі</t>
    </r>
  </si>
  <si>
    <r>
      <rPr>
        <b/>
        <sz val="14"/>
        <color theme="1"/>
        <rFont val="Times New Roman"/>
        <charset val="204"/>
      </rPr>
      <t xml:space="preserve">Іс-шара.
</t>
    </r>
    <r>
      <rPr>
        <sz val="14"/>
        <color theme="1"/>
        <rFont val="Times New Roman"/>
        <charset val="204"/>
      </rPr>
      <t>Жол инфрақұрылымын жақсарту жобаларын іске асыру</t>
    </r>
  </si>
  <si>
    <r>
      <t xml:space="preserve">Нәтиже көрсеткіші 6.1
</t>
    </r>
    <r>
      <rPr>
        <sz val="14"/>
        <color theme="1"/>
        <rFont val="Times New Roman"/>
        <charset val="204"/>
      </rPr>
      <t>Халық қоныстанған пункттердің сумен қамтылу деңгейі</t>
    </r>
  </si>
  <si>
    <r>
      <rPr>
        <b/>
        <sz val="14"/>
        <color theme="1"/>
        <rFont val="Times New Roman"/>
        <charset val="204"/>
      </rPr>
      <t xml:space="preserve">Іс-шара.
</t>
    </r>
    <r>
      <rPr>
        <sz val="14"/>
        <color theme="1"/>
        <rFont val="Times New Roman"/>
        <charset val="204"/>
      </rPr>
      <t>Сумен жабдықтау және су бұру жобаларын іске асыру</t>
    </r>
  </si>
  <si>
    <r>
      <rPr>
        <b/>
        <sz val="14"/>
        <color theme="1"/>
        <rFont val="Times New Roman"/>
        <charset val="204"/>
      </rPr>
      <t>Іс-шара.</t>
    </r>
    <r>
      <rPr>
        <sz val="14"/>
        <color theme="1"/>
        <rFont val="Times New Roman"/>
        <charset val="204"/>
      </rPr>
      <t xml:space="preserve">
Суару жүйелерін салу</t>
    </r>
  </si>
  <si>
    <r>
      <rPr>
        <b/>
        <sz val="14"/>
        <color theme="1"/>
        <rFont val="Times New Roman"/>
        <charset val="204"/>
      </rPr>
      <t xml:space="preserve">Іс-шара.
</t>
    </r>
    <r>
      <rPr>
        <sz val="14"/>
        <color theme="1"/>
        <rFont val="Times New Roman"/>
        <charset val="204"/>
      </rPr>
      <t>Суару</t>
    </r>
  </si>
  <si>
    <r>
      <t xml:space="preserve">Нәтиже көрсеткіші 6.2
</t>
    </r>
    <r>
      <rPr>
        <sz val="14"/>
        <color theme="1"/>
        <rFont val="Times New Roman"/>
        <charset val="204"/>
      </rPr>
      <t>Электр желілерінің тозуын азайту</t>
    </r>
  </si>
  <si>
    <r>
      <rPr>
        <b/>
        <sz val="14"/>
        <color theme="1"/>
        <rFont val="Times New Roman"/>
        <charset val="204"/>
      </rPr>
      <t xml:space="preserve">Іс-шара.
</t>
    </r>
    <r>
      <rPr>
        <sz val="14"/>
        <color theme="1"/>
        <rFont val="Times New Roman"/>
        <charset val="204"/>
      </rPr>
      <t>Электр энергиясымен қамтамасыз ету бойынша жобаларды іске асыру (желілерді салу және қайта жаңарту, жарықтандыру, қосалқы станция салу).</t>
    </r>
  </si>
  <si>
    <r>
      <t xml:space="preserve">Нәтиже көрсеткіші 6.3
</t>
    </r>
    <r>
      <rPr>
        <sz val="14"/>
        <color theme="1"/>
        <rFont val="Times New Roman"/>
        <charset val="204"/>
      </rPr>
      <t>Пайдалануға берілген тұрғын үйлердің жалпы ауданы</t>
    </r>
  </si>
  <si>
    <r>
      <rPr>
        <b/>
        <sz val="14"/>
        <color theme="1"/>
        <rFont val="Times New Roman"/>
        <charset val="204"/>
      </rPr>
      <t xml:space="preserve">Іс-шара.
</t>
    </r>
    <r>
      <rPr>
        <sz val="14"/>
        <color theme="1"/>
        <rFont val="Times New Roman"/>
        <charset val="204"/>
      </rPr>
      <t>Несиелік және жалдамалы тұрғын үйлердің құрылысы</t>
    </r>
  </si>
  <si>
    <r>
      <t xml:space="preserve">Іс-шара.
</t>
    </r>
    <r>
      <rPr>
        <sz val="14"/>
        <color theme="1"/>
        <rFont val="Times New Roman"/>
        <charset val="204"/>
      </rPr>
      <t>СУСН үшін тұрғын үй сатып алу</t>
    </r>
  </si>
  <si>
    <r>
      <t xml:space="preserve">Іс-шара 
</t>
    </r>
    <r>
      <rPr>
        <sz val="14"/>
        <color theme="1"/>
        <rFont val="Times New Roman"/>
        <charset val="204"/>
      </rPr>
      <t>пп-ға сәйкес Инвесторлар үшін тұрғын үй құрылысына жер учаскелерін бөлу. 15 ҚР Жер кодексінің 48-бабы 1-тармағы</t>
    </r>
  </si>
  <si>
    <r>
      <rPr>
        <b/>
        <sz val="14"/>
        <color theme="1"/>
        <rFont val="Times New Roman"/>
        <charset val="204"/>
      </rPr>
      <t>"Іс-шара.</t>
    </r>
    <r>
      <rPr>
        <sz val="14"/>
        <color theme="1"/>
        <rFont val="Times New Roman"/>
        <charset val="204"/>
      </rPr>
      <t xml:space="preserve">
"Қонаев"ӘКК" АҚ уәкілетті ұйымы ("Қонаев"ӘКК "АҚ жарғылық капиталын толықтыру) арқылы тұрғын үй құрылысы саласына инвестициялар тарту:
- ескі тұрғын үйді жаңарту,
- бос жер учаскелерін беру;
- тұрғын үй құрылысы бойынша жобаларды қоса қаржыландыру."</t>
    </r>
  </si>
  <si>
    <r>
      <t xml:space="preserve">Іс-шара.
</t>
    </r>
    <r>
      <rPr>
        <sz val="14"/>
        <color theme="1"/>
        <rFont val="Times New Roman"/>
        <charset val="204"/>
      </rPr>
      <t>Тұрғын үйлерге инженерлік-коммуникациялық желілерді салу</t>
    </r>
  </si>
  <si>
    <r>
      <rPr>
        <b/>
        <sz val="14"/>
        <color theme="1"/>
        <rFont val="Times New Roman"/>
        <charset val="204"/>
      </rPr>
      <t xml:space="preserve">Іс-шара.
</t>
    </r>
    <r>
      <rPr>
        <sz val="14"/>
        <color theme="1"/>
        <rFont val="Times New Roman"/>
        <charset val="204"/>
      </rPr>
      <t>Тұрғын үйлерге арналған автономды блокты-модульді қазандық салу</t>
    </r>
  </si>
  <si>
    <r>
      <t xml:space="preserve">Нәтиже көрсеткіші 6.5 
</t>
    </r>
    <r>
      <rPr>
        <sz val="14"/>
        <color theme="1"/>
        <rFont val="Times New Roman"/>
        <charset val="204"/>
      </rPr>
      <t>Газбен жабдықтаумен қамтамасыз етілген елді мекендер саны</t>
    </r>
  </si>
  <si>
    <r>
      <rPr>
        <b/>
        <sz val="14"/>
        <color theme="1"/>
        <rFont val="Times New Roman"/>
        <charset val="204"/>
      </rPr>
      <t xml:space="preserve">Іс-шара.
</t>
    </r>
    <r>
      <rPr>
        <sz val="14"/>
        <color theme="1"/>
        <rFont val="Times New Roman"/>
        <charset val="204"/>
      </rPr>
      <t>Жеткізуші газ құбырын және газ тарату желілерін салу</t>
    </r>
  </si>
  <si>
    <r>
      <t xml:space="preserve">6.1 Нәтиже көрсеткіші  
</t>
    </r>
    <r>
      <rPr>
        <sz val="14"/>
        <color theme="1"/>
        <rFont val="Times New Roman"/>
        <charset val="204"/>
      </rPr>
      <t>Демалыс және бос уақыт объектілеріне қажеттілік</t>
    </r>
  </si>
  <si>
    <r>
      <t xml:space="preserve">6.2 нәтиже көрсеткіші </t>
    </r>
    <r>
      <rPr>
        <sz val="14"/>
        <color theme="1"/>
        <rFont val="Times New Roman"/>
        <charset val="204"/>
      </rPr>
      <t>Электр желілерінің тозуын азайту</t>
    </r>
  </si>
  <si>
    <r>
      <t xml:space="preserve">6.3 нәтиже көрсеткіші </t>
    </r>
    <r>
      <rPr>
        <sz val="14"/>
        <color theme="1"/>
        <rFont val="Times New Roman"/>
        <charset val="204"/>
      </rPr>
      <t>Пайдалануға берілген тұрғын үйлердің жалпы ауданы</t>
    </r>
  </si>
  <si>
    <r>
      <t xml:space="preserve">6.4 нәтиже көрсеткіші 
</t>
    </r>
    <r>
      <rPr>
        <sz val="14"/>
        <color theme="1"/>
        <rFont val="Times New Roman"/>
        <charset val="204"/>
      </rPr>
      <t>Жылумен қамтамасыз ету желілерінің тозуы</t>
    </r>
    <r>
      <rPr>
        <b/>
        <sz val="14"/>
        <color theme="1"/>
        <rFont val="Times New Roman"/>
        <charset val="204"/>
      </rPr>
      <t xml:space="preserve">
</t>
    </r>
  </si>
  <si>
    <r>
      <t xml:space="preserve">6.5 нәтиже көрсеткіші </t>
    </r>
    <r>
      <rPr>
        <sz val="14"/>
        <color theme="1"/>
        <rFont val="Times New Roman"/>
        <charset val="204"/>
      </rPr>
      <t xml:space="preserve">Газбен жабдықтаумен қамтамасыз етілген елді-мекендер саны </t>
    </r>
    <r>
      <rPr>
        <i/>
        <sz val="14"/>
        <color theme="1"/>
        <rFont val="Times New Roman"/>
        <charset val="204"/>
      </rPr>
      <t>(ТДМ көрсеткіші)</t>
    </r>
  </si>
  <si>
    <r>
      <t xml:space="preserve">Нәтиже көрсеткіші 7.1
</t>
    </r>
    <r>
      <rPr>
        <sz val="14"/>
        <color theme="1"/>
        <rFont val="Times New Roman"/>
        <charset val="204"/>
      </rPr>
      <t>Полицияның учаскелік пункттерінің тиістілігінің қолданыстағы нормаларына дейін жеткізу</t>
    </r>
  </si>
  <si>
    <r>
      <rPr>
        <b/>
        <sz val="14"/>
        <color theme="1"/>
        <rFont val="Times New Roman"/>
        <charset val="204"/>
      </rPr>
      <t>Іс-шара.
"TARTYP" кореялық FMG компаниясымен бірлесіп қалдықтарды көму кезінде пайда болатын метаннан электр энергиясын өндіру жобасын іске асыруды жоспарлап отыр.</t>
    </r>
    <r>
      <rPr>
        <sz val="14"/>
        <color theme="1"/>
        <rFont val="Times New Roman"/>
        <charset val="204"/>
      </rPr>
      <t xml:space="preserve"> </t>
    </r>
  </si>
  <si>
    <r>
      <rPr>
        <b/>
        <sz val="14"/>
        <color theme="1"/>
        <rFont val="Times New Roman"/>
        <charset val="204"/>
      </rPr>
      <t xml:space="preserve">Іс-шара.
</t>
    </r>
    <r>
      <rPr>
        <sz val="14"/>
        <color theme="1"/>
        <rFont val="Times New Roman"/>
        <charset val="204"/>
      </rPr>
      <t>Модульдік құтқару станциясын және модульдік бекеттерді салу және сатып алу</t>
    </r>
  </si>
  <si>
    <r>
      <rPr>
        <b/>
        <sz val="14"/>
        <color theme="1"/>
        <rFont val="Times New Roman"/>
        <charset val="204"/>
      </rPr>
      <t>Іс-шара.</t>
    </r>
    <r>
      <rPr>
        <sz val="14"/>
        <color theme="1"/>
        <rFont val="Times New Roman"/>
        <charset val="204"/>
      </rPr>
      <t xml:space="preserve">
Өрт сөндіру деполарын күрделі жөндеу</t>
    </r>
  </si>
  <si>
    <r>
      <t xml:space="preserve">Іс-шара. 
</t>
    </r>
    <r>
      <rPr>
        <sz val="14"/>
        <color theme="1"/>
        <rFont val="Times New Roman"/>
        <charset val="204"/>
      </rPr>
      <t>Материалдық-техникалық базаны нығайту</t>
    </r>
  </si>
  <si>
    <r>
      <t xml:space="preserve">Нәтиже көрсеткіші 8.1  
</t>
    </r>
    <r>
      <rPr>
        <sz val="14"/>
        <color theme="1"/>
        <rFont val="Times New Roman"/>
        <charset val="204"/>
      </rPr>
      <t>Интернет желісіне қол жеткізуді қамтамасыз ету деңгейі</t>
    </r>
  </si>
  <si>
    <r>
      <rPr>
        <b/>
        <sz val="14"/>
        <color theme="1"/>
        <rFont val="Times New Roman"/>
        <charset val="204"/>
      </rPr>
      <t xml:space="preserve">Іс-шара.
</t>
    </r>
    <r>
      <rPr>
        <sz val="14"/>
        <color theme="1"/>
        <rFont val="Times New Roman"/>
        <charset val="204"/>
      </rPr>
      <t>Антенна-мачталық құрылыстарды салу</t>
    </r>
  </si>
  <si>
    <r>
      <t xml:space="preserve">НҰИ-15.
</t>
    </r>
    <r>
      <rPr>
        <sz val="14"/>
        <color theme="1"/>
        <rFont val="Times New Roman"/>
        <charset val="204"/>
      </rPr>
      <t xml:space="preserve">Халықтың экологиялық өмір сапасына қанағаттану деңгейі
</t>
    </r>
    <r>
      <rPr>
        <i/>
        <sz val="14"/>
        <color theme="1"/>
        <rFont val="Times New Roman"/>
        <charset val="204"/>
      </rPr>
      <t>(облыс бойынша)</t>
    </r>
  </si>
  <si>
    <r>
      <rPr>
        <b/>
        <sz val="14"/>
        <color theme="1"/>
        <rFont val="Times New Roman"/>
        <charset val="204"/>
      </rPr>
      <t xml:space="preserve">1-іс-шара.
</t>
    </r>
    <r>
      <rPr>
        <sz val="14"/>
        <color theme="1"/>
        <rFont val="Times New Roman"/>
        <charset val="204"/>
      </rPr>
      <t>Алматы облысы Кеген ауданы Жаланаш ауылындағы жалаңаш орманшылығының базалық питомнигінің екпелерін суаруға арналған сумен жабдықтау жүйесін реконструкциялау және салу (табиғат)</t>
    </r>
  </si>
  <si>
    <r>
      <t xml:space="preserve">НИ 
</t>
    </r>
    <r>
      <rPr>
        <sz val="14"/>
        <color theme="1"/>
        <rFont val="Times New Roman"/>
        <charset val="204"/>
      </rPr>
      <t>Нысаналы индикатор 
Халықтың қалдықтарды жинау және шығару жөніндегі қызметтермен қамтамасыз ету (%)</t>
    </r>
  </si>
  <si>
    <r>
      <rPr>
        <b/>
        <sz val="14"/>
        <color theme="1"/>
        <rFont val="Times New Roman"/>
        <charset val="204"/>
      </rPr>
      <t>1-іс-шара.</t>
    </r>
    <r>
      <rPr>
        <sz val="14"/>
        <color theme="1"/>
        <rFont val="Times New Roman"/>
        <charset val="204"/>
      </rPr>
      <t xml:space="preserve">
Қонаев қаласы бойынша коммуналдық қалдықтарды басқару жүйесін енгізу</t>
    </r>
  </si>
  <si>
    <r>
      <t xml:space="preserve">НҰИ-23.
</t>
    </r>
    <r>
      <rPr>
        <sz val="14"/>
        <color theme="1"/>
        <rFont val="Times New Roman"/>
        <charset val="204"/>
      </rPr>
      <t xml:space="preserve">АӨК-тегі өңделген өнімнің үлесі
</t>
    </r>
    <r>
      <rPr>
        <b/>
        <i/>
        <sz val="14"/>
        <color theme="1"/>
        <rFont val="Times New Roman"/>
        <charset val="204"/>
      </rPr>
      <t>(республика бойынша)</t>
    </r>
  </si>
  <si>
    <r>
      <rPr>
        <b/>
        <sz val="14"/>
        <color theme="1"/>
        <rFont val="Times New Roman"/>
        <charset val="204"/>
      </rPr>
      <t>НҰИ-35.</t>
    </r>
    <r>
      <rPr>
        <sz val="14"/>
        <color theme="1"/>
        <rFont val="Times New Roman"/>
        <charset val="204"/>
      </rPr>
      <t xml:space="preserve">
Су тасымалдау арналары арқылы ауыл шаруашылығындағы су шығынының деңгейі </t>
    </r>
    <r>
      <rPr>
        <i/>
        <sz val="14"/>
        <color theme="1"/>
        <rFont val="Times New Roman"/>
        <charset val="204"/>
      </rPr>
      <t>(республика бойынша)</t>
    </r>
  </si>
  <si>
    <r>
      <t xml:space="preserve">1.4-іс-шара 
 </t>
    </r>
    <r>
      <rPr>
        <sz val="14"/>
        <color theme="1"/>
        <rFont val="Times New Roman"/>
        <charset val="204"/>
      </rPr>
      <t>Райымбек ауданының "Жаңажеміс" магистральдық каналын күрделі жөндеу (ұзындығы 37 км)</t>
    </r>
  </si>
  <si>
    <r>
      <t xml:space="preserve">1.11-іс-шара. 
</t>
    </r>
    <r>
      <rPr>
        <sz val="14"/>
        <color theme="1"/>
        <rFont val="Times New Roman"/>
        <charset val="204"/>
      </rPr>
      <t>Райымбек ауданының "Қаратоған" магистральдық каналын күрделі жөндеу (ұзындығы 3,5 км)</t>
    </r>
  </si>
  <si>
    <r>
      <t xml:space="preserve">1.24- Іс-шара  
</t>
    </r>
    <r>
      <rPr>
        <sz val="14"/>
        <color theme="1"/>
        <rFont val="Times New Roman"/>
        <charset val="204"/>
      </rPr>
      <t>Райымбек ауданының ирригациялық желілерін қайта жаңарту (ұзындығы 19,86 км)</t>
    </r>
  </si>
  <si>
    <r>
      <t xml:space="preserve">НҰИ-31. </t>
    </r>
    <r>
      <rPr>
        <sz val="14"/>
        <color theme="1"/>
        <rFont val="Times New Roman"/>
        <charset val="204"/>
      </rPr>
      <t xml:space="preserve">
НКИ-дың жалпы көлеміндегі сыртқы инвестициялардың үлесі, % </t>
    </r>
    <r>
      <rPr>
        <b/>
        <i/>
        <sz val="14"/>
        <color theme="1"/>
        <rFont val="Times New Roman"/>
        <charset val="204"/>
      </rPr>
      <t>(аудан бойынша)</t>
    </r>
  </si>
  <si>
    <r>
      <rPr>
        <b/>
        <i/>
        <sz val="14"/>
        <color theme="1"/>
        <rFont val="Times New Roman"/>
        <charset val="204"/>
      </rPr>
      <t>Облыс бойынша</t>
    </r>
    <r>
      <rPr>
        <sz val="14"/>
        <color theme="1"/>
        <rFont val="Times New Roman"/>
        <charset val="204"/>
      </rPr>
      <t xml:space="preserve">
Сыртқы НКИ үлесі </t>
    </r>
  </si>
  <si>
    <r>
      <t xml:space="preserve">4.1. көрсеткіш
</t>
    </r>
    <r>
      <rPr>
        <sz val="14"/>
        <color theme="1"/>
        <rFont val="Times New Roman"/>
        <charset val="204"/>
      </rPr>
      <t>Облыстағы тілдік ахуал мәселелері бойынша әлеуметтанулық және талдамалық зерттеу жүргізу</t>
    </r>
  </si>
  <si>
    <r>
      <t xml:space="preserve">Іс-шара 1.
</t>
    </r>
    <r>
      <rPr>
        <sz val="14"/>
        <color theme="1"/>
        <rFont val="Times New Roman"/>
        <charset val="204"/>
      </rPr>
      <t>Мемлекеттік тілдерді оқыту орталықтарында ересектерге, оның ішінде азаматтық және мемлекеттік қызметшілерге арналған курстарды (қазақ, орыс, ағылшын) ұйымдастыру</t>
    </r>
  </si>
  <si>
    <r>
      <rPr>
        <b/>
        <sz val="14"/>
        <color theme="1"/>
        <rFont val="Times New Roman"/>
        <charset val="204"/>
      </rPr>
      <t xml:space="preserve">1 нәтиже көрсеткіші. </t>
    </r>
    <r>
      <rPr>
        <sz val="14"/>
        <color theme="1"/>
        <rFont val="Times New Roman"/>
        <charset val="204"/>
      </rPr>
      <t>Инклюзивті білім беру үшін жағдай жасаған білім беру ұйымдарының үлесі</t>
    </r>
  </si>
  <si>
    <r>
      <rPr>
        <b/>
        <sz val="14"/>
        <color theme="1"/>
        <rFont val="Times New Roman"/>
        <charset val="204"/>
      </rPr>
      <t>5 нәтиже көрсеткіші.</t>
    </r>
    <r>
      <rPr>
        <sz val="14"/>
        <color theme="1"/>
        <rFont val="Times New Roman"/>
        <charset val="204"/>
      </rPr>
      <t xml:space="preserve"> 
Бір тұрғынға тұрғын үймен қамтамасыз ету</t>
    </r>
  </si>
  <si>
    <r>
      <rPr>
        <b/>
        <sz val="14"/>
        <color theme="1"/>
        <rFont val="Times New Roman"/>
        <charset val="204"/>
      </rPr>
      <t>6  нәтиже көрсеткіші.</t>
    </r>
    <r>
      <rPr>
        <sz val="14"/>
        <color theme="1"/>
        <rFont val="Times New Roman"/>
        <charset val="204"/>
      </rPr>
      <t xml:space="preserve">
Халықты ағынды суларды тазартумен қамту</t>
    </r>
  </si>
  <si>
    <r>
      <t xml:space="preserve">1.2.нәтиже көрсеткіші. 
</t>
    </r>
    <r>
      <rPr>
        <sz val="14"/>
        <color theme="1"/>
        <rFont val="Times New Roman"/>
        <charset val="204"/>
      </rPr>
      <t>Шалғайдағы және ауылдық елді мекендердің халқын мобильді бөлімшелермен өрт сөндіру бекеттерімен қорғау деңгейі</t>
    </r>
  </si>
  <si>
    <r>
      <rPr>
        <b/>
        <sz val="14"/>
        <color theme="1"/>
        <rFont val="Times New Roman"/>
        <charset val="204"/>
      </rPr>
      <t xml:space="preserve">1.4.нәтиже көрсеткіші.
</t>
    </r>
    <r>
      <rPr>
        <sz val="14"/>
        <color theme="1"/>
        <rFont val="Times New Roman"/>
        <charset val="204"/>
      </rPr>
      <t>Халықты су тасқынынан, еріген және жаңбыр суларынан қорғау деңгейі</t>
    </r>
  </si>
  <si>
    <r>
      <rPr>
        <b/>
        <sz val="14"/>
        <color theme="1"/>
        <rFont val="Times New Roman"/>
        <charset val="204"/>
      </rPr>
      <t>Іш шара 1.</t>
    </r>
    <r>
      <rPr>
        <sz val="14"/>
        <color theme="1"/>
        <rFont val="Times New Roman"/>
        <charset val="204"/>
      </rPr>
      <t xml:space="preserve">
Қарасай ауданындағы "К-25" су қоймасына күрделі жөндеу жұмыстары</t>
    </r>
  </si>
  <si>
    <r>
      <t xml:space="preserve">1.5.нәтиже көрсеткіші.
</t>
    </r>
    <r>
      <rPr>
        <sz val="14"/>
        <color theme="1"/>
        <rFont val="Times New Roman"/>
        <charset val="204"/>
      </rPr>
      <t>ТЖ қаупі төнген кезде халықты құлақтандыру деңгейі</t>
    </r>
  </si>
  <si>
    <r>
      <t xml:space="preserve">Нәтиже көрсеткіші.
</t>
    </r>
    <r>
      <rPr>
        <sz val="14"/>
        <color theme="1"/>
        <rFont val="Times New Roman"/>
        <charset val="204"/>
      </rPr>
      <t>Асыл тұқымды мал басының үлесі</t>
    </r>
  </si>
  <si>
    <t xml:space="preserve">ТЖБ, аудан әкімінің  орынбасары – 
Г.С. Джусанбаев 
</t>
  </si>
  <si>
    <t xml:space="preserve">Аудандық аурухана, аудан әкімінің  орынбасары – Д.Н.Мухаметжанов
</t>
  </si>
  <si>
    <t>Білім бөлімі, аудан әкімінің  орынбасары – Д.Н.Мухаметжанов</t>
  </si>
  <si>
    <t xml:space="preserve"> ДБ, аудандар мен қалалардың әкімдіктері, облыс әкімінің бірінші орынбасары – 
Қ.Б. Есболатов</t>
  </si>
  <si>
    <t>Білім бөлімі, аудан әкімінің орынбасары – Д.Н.Мухаметжанов</t>
  </si>
  <si>
    <r>
      <rPr>
        <b/>
        <sz val="14"/>
        <rFont val="Times New Roman"/>
        <family val="1"/>
        <charset val="204"/>
      </rPr>
      <t xml:space="preserve">НҰИ-6. 
</t>
    </r>
    <r>
      <rPr>
        <sz val="14"/>
        <rFont val="Times New Roman"/>
        <family val="1"/>
        <charset val="204"/>
      </rPr>
      <t xml:space="preserve">Туғандағы күтілетін өмір сүру ұзақтығы, жылдар
</t>
    </r>
    <r>
      <rPr>
        <i/>
        <sz val="14"/>
        <rFont val="Times New Roman"/>
        <family val="1"/>
        <charset val="204"/>
      </rPr>
      <t>(облыс бойынша)</t>
    </r>
  </si>
  <si>
    <t xml:space="preserve"> Мансап орталығы, аудан әкімінің орынбасары – Д.Н.Мухаметжанов</t>
  </si>
  <si>
    <t>Білім бөлімі, аудан әкімінің орынбасары –                    Д.Н.Мухаметжанов</t>
  </si>
  <si>
    <t>Білім бөлімі, аудан әкімінің орынбасары –                                                   Д.Н.Мухаметжанов</t>
  </si>
  <si>
    <t>Мәдениет, тілдерді дамыту, спорт және дене шынықтыру бөлімі, аудан әкімінің  орынбасары – 
Д.Н.Мухаметжанов</t>
  </si>
  <si>
    <t>Ауылшаруашылығы бөлімі, аудан әкімінің  орынбасары –                                             Б. Б. Садыков</t>
  </si>
  <si>
    <t>Кольсай ирригация, аудан әкімінің  орынбасары –                                             Б. Б. Садыков</t>
  </si>
  <si>
    <t xml:space="preserve"> ТРжТПБ, ЭжСжБ,  аудандар мен қалалардың әкімдіктері, облыс әкімінің орынбасары – Г.С.Джусанбаев</t>
  </si>
  <si>
    <t>Кәсіпкерлік бөлімі, аудан әкімінің орынбасары- Б. Б. Садыков</t>
  </si>
  <si>
    <t>АШБ, аудан әкімінің орынбасары- Б. Б. Садыков</t>
  </si>
  <si>
    <t>Көлсай ирриграция, ауылшаруашылығы бөлімі, аудан әкімі орынбасары - Б. Б. Садыков</t>
  </si>
  <si>
    <t>Көлсай ирриграция, аудан әкімі орынбасары - Б. Б. Садыков</t>
  </si>
  <si>
    <t>Кәсіпкерлік бөлімі,  аудан әкімінің  орынбасары – Б. Б. Садыков</t>
  </si>
  <si>
    <t xml:space="preserve">Мәдениет, тілдерді дамыту, спорт және дене шынықтыру бөлімі, әкімінің  орынбасары – 
Д. Н. Мухаметжанов
</t>
  </si>
  <si>
    <t xml:space="preserve">Мәдениет, тілдерді дамыту, спорт және дене шынықтыру бөлімі, әкімінің  орынбасары – 
Д. Н. Мухаметжанов
</t>
  </si>
  <si>
    <t>АШБ,  аудан әкімінің  орынбасары –
Б. Б. Садыков</t>
  </si>
  <si>
    <t>Білім бөлімі,Құрылыс бөлімі,  аудан әкімінің орынбасары –                    Д.Н.Мухаметжанов</t>
  </si>
  <si>
    <t>млрд. теңге</t>
  </si>
  <si>
    <t xml:space="preserve">ШҚ «Ерік» </t>
  </si>
  <si>
    <t>150,0</t>
  </si>
  <si>
    <t>«PepsiCo» ЖШС-</t>
  </si>
  <si>
    <t xml:space="preserve">ЖК «Мәди» </t>
  </si>
  <si>
    <t xml:space="preserve">ШҚ «Жасөркен» </t>
  </si>
  <si>
    <t>ЖҚБ</t>
  </si>
  <si>
    <t>НҰИ-30. 
Негізгі капиталға инвестициялар (НКИ), ЖІӨ-ден %
(аудан бойынша)</t>
  </si>
  <si>
    <r>
      <t xml:space="preserve">НҰИ-30. </t>
    </r>
    <r>
      <rPr>
        <sz val="14"/>
        <color theme="1"/>
        <rFont val="Times New Roman"/>
        <charset val="204"/>
      </rPr>
      <t xml:space="preserve">
Негізгі капиталға инвестициялар (НКИ), ЖІӨ-ден %
</t>
    </r>
    <r>
      <rPr>
        <b/>
        <i/>
        <sz val="14"/>
        <color theme="1"/>
        <rFont val="Times New Roman"/>
        <charset val="204"/>
      </rPr>
      <t>(облыс бойынша)</t>
    </r>
  </si>
  <si>
    <t>АШБ, "Қонаев "ӘКК" АҚ аудандар мен қалалардың әкімдіктері, облыс әкімінің орынбасары – 
Қ.Д.Есболатов</t>
  </si>
  <si>
    <t>22.</t>
  </si>
  <si>
    <t>КжИИДБ, облыс әкімінің  орынбасары – 
Р.М. Исатаев.</t>
  </si>
  <si>
    <t>22.1.</t>
  </si>
  <si>
    <t>Мақсат. Кәсіпкерлердің өсуін жеделдету</t>
  </si>
  <si>
    <r>
      <t xml:space="preserve">Іс-шара 1.
</t>
    </r>
    <r>
      <rPr>
        <sz val="14"/>
        <rFont val="Times New Roman"/>
        <family val="1"/>
        <charset val="204"/>
      </rPr>
      <t>ШОБ субъектілерінің кредиттері бойынша пайыздық мөлшерлемені субсидиялау</t>
    </r>
  </si>
  <si>
    <t>КИИДБ, аудандар мен қалалардың әкімдіктері, 
"Даму" КДҚ" АҚ (келісім бойынша), облыс әкімінің орынбасары – 
Исатаев Р. М.</t>
  </si>
  <si>
    <t>Жобалар</t>
  </si>
  <si>
    <r>
      <t xml:space="preserve">Іс-шара 2.
</t>
    </r>
    <r>
      <rPr>
        <sz val="14"/>
        <rFont val="Times New Roman"/>
        <family val="1"/>
        <charset val="204"/>
      </rPr>
      <t>ШОБ кредиттеріне ішінара кепілдік беру арқылы кәсіпкерлерді қолдау тетіктерін жыл сайын пайдалану</t>
    </r>
  </si>
  <si>
    <r>
      <rPr>
        <b/>
        <sz val="14"/>
        <rFont val="Times New Roman"/>
        <family val="1"/>
        <charset val="204"/>
      </rPr>
      <t>Іс-шара 3.</t>
    </r>
    <r>
      <rPr>
        <sz val="14"/>
        <rFont val="Times New Roman"/>
        <family val="1"/>
        <charset val="204"/>
      </rPr>
      <t xml:space="preserve">
Жас кәсіпкерлерге гранттар беру</t>
    </r>
  </si>
  <si>
    <t>КИИДБ, аудандар мен қалалардың әкімдіктері, облыс әкімінің
 орынбасары – 
Исатаев Р. М.</t>
  </si>
  <si>
    <t>Гранттар</t>
  </si>
  <si>
    <r>
      <rPr>
        <b/>
        <sz val="14"/>
        <rFont val="Times New Roman"/>
        <family val="1"/>
        <charset val="204"/>
      </rPr>
      <t>Іс-шара 4.</t>
    </r>
    <r>
      <rPr>
        <sz val="14"/>
        <rFont val="Times New Roman"/>
        <family val="1"/>
        <charset val="204"/>
      </rPr>
      <t xml:space="preserve">
Әлеуметтік кәсіпкерлікке мемлекеттік грант беру</t>
    </r>
  </si>
  <si>
    <t>1 мақсат. Өңір экономикасын әртараптандыру</t>
  </si>
  <si>
    <t>НИ- «Ауыл аманаты» жобасын масштабтау шеңберінде ауыл халқының микрокредиттер мен лизинг беру қажеттілігін жабу үлесі</t>
  </si>
  <si>
    <t>АШБ, аудан және қала әкімдіктері</t>
  </si>
  <si>
    <t>Ведомствалық деректер</t>
  </si>
  <si>
    <t>"214
"2026-2028 жылдарға арналған"ауыл халқының табысын арттыру жөніндегі жобаны масштабтау үшін ауыл халқына микрокредиттер беруге арналған облыстық бюджеттерге кредит беру"</t>
  </si>
  <si>
    <t>Индикатор - жоспардың 23.3% орындалуы (2026 ж).  Жұмыс орындарының құрылуы: тұрақты -  830 адам (2026 жыл)</t>
  </si>
  <si>
    <t xml:space="preserve"> Райымбек ауданы</t>
  </si>
  <si>
    <t>Индикатор-жоспардың 31.1% орындалуы (2026 ж).  Жұмыс орындарының құрылуы: тұрақты - 75 адам</t>
  </si>
  <si>
    <t>7 іс-шара. «Ауыл аманаты» инвестициялық жобалары</t>
  </si>
  <si>
    <t>жобалар саны 2500 АЕК (микрокредит)-лимит</t>
  </si>
  <si>
    <t>Жұмыс орындарының құрылуы: тұрақты -  830 адам (2026 жыл)</t>
  </si>
  <si>
    <t>млн.тг</t>
  </si>
  <si>
    <t>Кооператив мүшелерінің/ тартылатын ЖҚШ саны-17799 (2026 жыл)</t>
  </si>
  <si>
    <t>жобалар саны 8000 АЕК (қайта өңдеу)-лимит</t>
  </si>
  <si>
    <t>Қажетті ЖҚШ, 30% индикатор, адам</t>
  </si>
  <si>
    <t>жобалар саны 8000 АЕК (кооператив)-лимит</t>
  </si>
  <si>
    <t>АШБ, Райымбек ауданы</t>
  </si>
  <si>
    <t>Жұмыс орындарының құрылуы: тұрақты - 70 адам</t>
  </si>
  <si>
    <t>Кооператив мүшелерінің/ тартылатын ЖҚШ саны - 1160 адам</t>
  </si>
  <si>
    <t>РБ-дан</t>
  </si>
  <si>
    <r>
      <rPr>
        <b/>
        <sz val="14"/>
        <rFont val="Times New Roman"/>
        <family val="1"/>
        <charset val="204"/>
      </rPr>
      <t xml:space="preserve">Іс-шара 7. </t>
    </r>
    <r>
      <rPr>
        <sz val="14"/>
        <rFont val="Times New Roman"/>
        <family val="1"/>
        <charset val="204"/>
      </rPr>
      <t xml:space="preserve">
Агроөнеркәсіптік кешендегі инвестициялық жобаларға кредит беру</t>
    </r>
  </si>
  <si>
    <t>АШБ, аудандар мен қалалардың әкімдіктері,
"Қонаев" ӘКК" АҚ,
облыс әкімінің
бірінші орынбасары- 
А.Д.Масабаев</t>
  </si>
  <si>
    <t>Кредиттер</t>
  </si>
  <si>
    <t>23.1.</t>
  </si>
  <si>
    <t xml:space="preserve"> Мақсат. Орта бизнестің тұрақты қабатын өсіру</t>
  </si>
  <si>
    <t>НҰИ-29.
ЖІӨ-дегі орта кәсіпкерліктің ЖҚҚ-ның үлесі      Облыс бойынша</t>
  </si>
  <si>
    <r>
      <rPr>
        <b/>
        <sz val="14"/>
        <rFont val="Times New Roman"/>
        <family val="1"/>
        <charset val="204"/>
      </rPr>
      <t>НҰИ-28.</t>
    </r>
    <r>
      <rPr>
        <sz val="14"/>
        <rFont val="Times New Roman"/>
        <family val="1"/>
        <charset val="204"/>
      </rPr>
      <t xml:space="preserve">
ЖІӨ-дегі ШОК ЖҚҚ-ның үлесі Облыс бойынша</t>
    </r>
  </si>
  <si>
    <t>ШҚ "Асыл"</t>
  </si>
  <si>
    <t>Балық шаруашылығы кеңейтілді, 10 000 дана балықтың жас үлгілері (ақ амур, шортан, сазан, форель) іске қосылды және 6 тұрақты жұмыс орны құрылды.</t>
  </si>
  <si>
    <r>
      <t xml:space="preserve">1-іс-шара. 
</t>
    </r>
    <r>
      <rPr>
        <sz val="14"/>
        <color theme="1"/>
        <rFont val="Times New Roman"/>
        <charset val="204"/>
      </rPr>
      <t xml:space="preserve">АӨК саласында 44  инвестициялық жобаны іске асыру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</si>
</sst>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 _₽_-;\-* #,##0.00\ _₽_-;_-* &quot;-&quot;??\ _₽_-;_-@_-"/>
    <numFmt numFmtId="164" formatCode="#,##0.0"/>
    <numFmt numFmtId="165" formatCode="0.0"/>
    <numFmt numFmtId="166" formatCode="0.00000"/>
    <numFmt numFmtId="167" formatCode="0.000"/>
    <numFmt numFmtId="168" formatCode="###\ ###\ ###\ ##0.0"/>
    <numFmt numFmtId="170" formatCode="_-* #,##0.00_-;\-* #,##0.00_-;_-* &quot;-&quot;??_-;_-@_-"/>
    <numFmt numFmtId="172" formatCode="#,##0.0_ ;\-#,##0.0\ "/>
    <numFmt numFmtId="173" formatCode="_-* #,##0.0_-;\-* #,##0.0_-;_-* &quot;-&quot;??_-;_-@_-"/>
    <numFmt numFmtId="174" formatCode="_-* #,##0.0\ _₽_-;\-* #,##0.0\ _₽_-;_-* &quot;-&quot;?\ _₽_-;_-@_-"/>
  </numFmts>
  <fonts count="61">
    <font>
      <sz val="11"/>
      <color theme="1"/>
      <name val="Calibri"/>
      <charset val="134"/>
      <scheme val="minor"/>
    </font>
    <font>
      <sz val="11"/>
      <color theme="1"/>
      <name val="Calibri"/>
      <family val="2"/>
      <charset val="204"/>
      <scheme val="minor"/>
    </font>
    <font>
      <b/>
      <sz val="11"/>
      <color theme="1"/>
      <name val="Calibri"/>
      <charset val="204"/>
      <scheme val="minor"/>
    </font>
    <font>
      <sz val="11"/>
      <color theme="1"/>
      <name val="Times New Roman"/>
      <charset val="204"/>
    </font>
    <font>
      <sz val="9"/>
      <color theme="1"/>
      <name val="Calibri"/>
      <charset val="134"/>
      <scheme val="minor"/>
    </font>
    <font>
      <sz val="8"/>
      <color theme="1"/>
      <name val="Calibri"/>
      <charset val="134"/>
      <scheme val="minor"/>
    </font>
    <font>
      <b/>
      <sz val="8"/>
      <color theme="1"/>
      <name val="Times New Roman"/>
      <charset val="204"/>
    </font>
    <font>
      <sz val="8"/>
      <color theme="1"/>
      <name val="Times New Roman"/>
      <charset val="204"/>
    </font>
    <font>
      <sz val="9"/>
      <color rgb="FF000000"/>
      <name val="Times New Roman"/>
      <charset val="204"/>
    </font>
    <font>
      <sz val="9"/>
      <color theme="1"/>
      <name val="Times New Roman"/>
      <charset val="204"/>
    </font>
    <font>
      <b/>
      <sz val="9"/>
      <color theme="1"/>
      <name val="Times New Roman"/>
      <charset val="204"/>
    </font>
    <font>
      <sz val="10"/>
      <color theme="1"/>
      <name val="Times New Roman"/>
      <charset val="204"/>
    </font>
    <font>
      <b/>
      <sz val="11"/>
      <color theme="1"/>
      <name val="Times New Roman"/>
      <charset val="204"/>
    </font>
    <font>
      <b/>
      <sz val="14"/>
      <color theme="1"/>
      <name val="Times New Roman"/>
      <charset val="204"/>
    </font>
    <font>
      <sz val="14"/>
      <color theme="1"/>
      <name val="Times New Roman"/>
      <charset val="204"/>
    </font>
    <font>
      <sz val="11"/>
      <name val="Calibri"/>
      <charset val="134"/>
      <scheme val="minor"/>
    </font>
    <font>
      <sz val="11"/>
      <color rgb="FFFF0000"/>
      <name val="Calibri"/>
      <charset val="134"/>
      <scheme val="minor"/>
    </font>
    <font>
      <b/>
      <i/>
      <sz val="11"/>
      <color theme="1"/>
      <name val="Calibri"/>
      <charset val="204"/>
      <scheme val="minor"/>
    </font>
    <font>
      <b/>
      <sz val="11"/>
      <name val="Calibri"/>
      <charset val="204"/>
      <scheme val="minor"/>
    </font>
    <font>
      <sz val="14"/>
      <name val="Calibri"/>
      <charset val="134"/>
      <scheme val="minor"/>
    </font>
    <font>
      <b/>
      <i/>
      <sz val="11"/>
      <name val="Calibri"/>
      <charset val="204"/>
      <scheme val="minor"/>
    </font>
    <font>
      <i/>
      <sz val="11"/>
      <name val="Calibri"/>
      <charset val="204"/>
      <scheme val="minor"/>
    </font>
    <font>
      <b/>
      <sz val="14"/>
      <name val="Times New Roman"/>
      <charset val="204"/>
    </font>
    <font>
      <b/>
      <sz val="20"/>
      <color theme="1"/>
      <name val="Times New Roman"/>
      <charset val="204"/>
    </font>
    <font>
      <b/>
      <sz val="18"/>
      <color theme="1"/>
      <name val="Times New Roman"/>
      <charset val="204"/>
    </font>
    <font>
      <b/>
      <sz val="16"/>
      <color theme="1"/>
      <name val="Times New Roman"/>
      <charset val="204"/>
    </font>
    <font>
      <b/>
      <sz val="14"/>
      <color rgb="FF000000"/>
      <name val="Times New Roman"/>
      <charset val="204"/>
    </font>
    <font>
      <b/>
      <sz val="14"/>
      <color rgb="FFFF0000"/>
      <name val="Times New Roman"/>
      <charset val="204"/>
    </font>
    <font>
      <sz val="14"/>
      <color rgb="FFFF0000"/>
      <name val="Times New Roman"/>
      <charset val="204"/>
    </font>
    <font>
      <b/>
      <i/>
      <sz val="14"/>
      <name val="Times New Roman"/>
      <charset val="204"/>
    </font>
    <font>
      <b/>
      <i/>
      <sz val="14"/>
      <color theme="1"/>
      <name val="Times New Roman"/>
      <charset val="204"/>
    </font>
    <font>
      <sz val="14"/>
      <name val="Times New Roman"/>
      <charset val="204"/>
    </font>
    <font>
      <sz val="14"/>
      <color theme="1"/>
      <name val="Times New Roman"/>
      <charset val="134"/>
    </font>
    <font>
      <i/>
      <sz val="14"/>
      <color theme="1"/>
      <name val="Times New Roman"/>
      <charset val="204"/>
    </font>
    <font>
      <sz val="11"/>
      <color theme="1"/>
      <name val="Calibri"/>
      <charset val="204"/>
      <scheme val="minor"/>
    </font>
    <font>
      <sz val="11"/>
      <color theme="1"/>
      <name val="Calibri"/>
      <charset val="134"/>
      <scheme val="minor"/>
    </font>
    <font>
      <i/>
      <sz val="12"/>
      <color theme="1"/>
      <name val="Times New Roman"/>
      <charset val="204"/>
    </font>
    <font>
      <sz val="14"/>
      <color theme="1"/>
      <name val="Arial"/>
      <charset val="204"/>
    </font>
    <font>
      <sz val="12"/>
      <color theme="1"/>
      <name val="Times New Roman"/>
      <charset val="204"/>
    </font>
    <font>
      <b/>
      <sz val="12"/>
      <color theme="1"/>
      <name val="Times New Roman"/>
      <charset val="204"/>
    </font>
    <font>
      <b/>
      <sz val="22"/>
      <color theme="1"/>
      <name val="Calibri"/>
      <charset val="204"/>
      <scheme val="minor"/>
    </font>
    <font>
      <sz val="14"/>
      <color theme="1"/>
      <name val="Calibri"/>
      <charset val="134"/>
      <scheme val="minor"/>
    </font>
    <font>
      <i/>
      <sz val="11"/>
      <color theme="1"/>
      <name val="Calibri"/>
      <charset val="204"/>
      <scheme val="minor"/>
    </font>
    <font>
      <sz val="14"/>
      <name val="Times New Roman"/>
      <family val="1"/>
      <charset val="204"/>
    </font>
    <font>
      <b/>
      <sz val="14"/>
      <name val="Times New Roman"/>
      <family val="1"/>
      <charset val="204"/>
    </font>
    <font>
      <i/>
      <sz val="14"/>
      <name val="Times New Roman"/>
      <family val="1"/>
      <charset val="204"/>
    </font>
    <font>
      <sz val="14"/>
      <color theme="1"/>
      <name val="Times New Roman"/>
      <family val="1"/>
      <charset val="204"/>
    </font>
    <font>
      <b/>
      <sz val="14"/>
      <color theme="1"/>
      <name val="Times New Roman"/>
      <family val="1"/>
      <charset val="204"/>
    </font>
    <font>
      <sz val="14"/>
      <color rgb="FF000000"/>
      <name val="Times New Roman"/>
      <family val="1"/>
      <charset val="204"/>
    </font>
    <font>
      <b/>
      <i/>
      <sz val="14"/>
      <name val="Times New Roman"/>
      <family val="1"/>
      <charset val="204"/>
    </font>
    <font>
      <sz val="11"/>
      <name val="Calibri"/>
      <family val="2"/>
      <scheme val="minor"/>
    </font>
    <font>
      <b/>
      <sz val="14"/>
      <color theme="1"/>
      <name val="Times New Roman"/>
      <family val="1"/>
    </font>
    <font>
      <sz val="14"/>
      <color theme="1"/>
      <name val="Times New Roman"/>
      <family val="1"/>
    </font>
    <font>
      <sz val="14"/>
      <name val="Times New Roman"/>
      <family val="1"/>
    </font>
    <font>
      <sz val="11"/>
      <color theme="1"/>
      <name val="Times New Roman"/>
      <family val="1"/>
      <charset val="204"/>
    </font>
    <font>
      <sz val="10"/>
      <color theme="1"/>
      <name val="Times New Roman"/>
      <family val="1"/>
      <charset val="204"/>
    </font>
    <font>
      <sz val="10"/>
      <name val="Times New Roman"/>
      <family val="1"/>
      <charset val="204"/>
    </font>
    <font>
      <sz val="11"/>
      <name val="Times New Roman"/>
      <family val="1"/>
      <charset val="204"/>
    </font>
    <font>
      <b/>
      <sz val="14"/>
      <color theme="1"/>
      <name val="Calibri"/>
      <family val="2"/>
      <charset val="204"/>
      <scheme val="minor"/>
    </font>
    <font>
      <sz val="14"/>
      <color theme="1"/>
      <name val="Calibri"/>
      <family val="2"/>
      <scheme val="minor"/>
    </font>
    <font>
      <i/>
      <sz val="14"/>
      <color theme="1"/>
      <name val="Times New Roman"/>
      <family val="1"/>
      <charset val="204"/>
    </font>
  </fonts>
  <fills count="21">
    <fill>
      <patternFill patternType="none"/>
    </fill>
    <fill>
      <patternFill patternType="gray125"/>
    </fill>
    <fill>
      <patternFill patternType="solid">
        <fgColor rgb="FFF2DBDB"/>
        <bgColor indexed="64"/>
      </patternFill>
    </fill>
    <fill>
      <patternFill patternType="solid">
        <fgColor rgb="FF00FFFF"/>
        <bgColor indexed="64"/>
      </patternFill>
    </fill>
    <fill>
      <patternFill patternType="solid">
        <fgColor theme="0"/>
        <bgColor indexed="64"/>
      </patternFill>
    </fill>
    <fill>
      <patternFill patternType="solid">
        <fgColor rgb="FFFFFFCC"/>
        <bgColor indexed="64"/>
      </patternFill>
    </fill>
    <fill>
      <patternFill patternType="solid">
        <fgColor theme="5" tint="0.39994506668294322"/>
        <bgColor indexed="64"/>
      </patternFill>
    </fill>
    <fill>
      <patternFill patternType="solid">
        <fgColor theme="5" tint="0.59999389629810485"/>
        <bgColor indexed="64"/>
      </patternFill>
    </fill>
    <fill>
      <patternFill patternType="solid">
        <fgColor rgb="FF92D050"/>
        <bgColor indexed="64"/>
      </patternFill>
    </fill>
    <fill>
      <patternFill patternType="solid">
        <fgColor rgb="FFFFFF00"/>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5" tint="0.79995117038483843"/>
        <bgColor indexed="64"/>
      </patternFill>
    </fill>
    <fill>
      <patternFill patternType="solid">
        <fgColor rgb="FFFFCC99"/>
        <bgColor indexed="64"/>
      </patternFill>
    </fill>
    <fill>
      <patternFill patternType="solid">
        <fgColor theme="9" tint="0.59999389629810485"/>
        <bgColor indexed="64"/>
      </patternFill>
    </fill>
    <fill>
      <patternFill patternType="solid">
        <fgColor theme="0"/>
        <bgColor theme="4" tint="0.79995117038483843"/>
      </patternFill>
    </fill>
    <fill>
      <patternFill patternType="solid">
        <fgColor theme="0"/>
        <bgColor theme="0"/>
      </patternFill>
    </fill>
    <fill>
      <patternFill patternType="solid">
        <fgColor rgb="FFFFCCCC"/>
        <bgColor indexed="64"/>
      </patternFill>
    </fill>
    <fill>
      <patternFill patternType="solid">
        <fgColor theme="7" tint="0.39994506668294322"/>
        <bgColor indexed="64"/>
      </patternFill>
    </fill>
    <fill>
      <patternFill patternType="solid">
        <fgColor rgb="FFFFC000"/>
        <bgColor indexed="64"/>
      </patternFill>
    </fill>
    <fill>
      <patternFill patternType="solid">
        <fgColor indexed="6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medium">
        <color auto="1"/>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diagonal/>
    </border>
    <border>
      <left style="thin">
        <color indexed="64"/>
      </left>
      <right style="thin">
        <color indexed="64"/>
      </right>
      <top style="thin">
        <color theme="1"/>
      </top>
      <bottom/>
      <diagonal/>
    </border>
  </borders>
  <cellStyleXfs count="5">
    <xf numFmtId="0" fontId="0" fillId="0" borderId="0"/>
    <xf numFmtId="0" fontId="35" fillId="0" borderId="0"/>
    <xf numFmtId="0" fontId="34" fillId="0" borderId="0"/>
    <xf numFmtId="43" fontId="35" fillId="0" borderId="0" applyFont="0" applyFill="0" applyBorder="0" applyAlignment="0" applyProtection="0"/>
    <xf numFmtId="170" fontId="1" fillId="0" borderId="0" applyFont="0" applyFill="0" applyBorder="0" applyAlignment="0" applyProtection="0"/>
  </cellStyleXfs>
  <cellXfs count="715">
    <xf numFmtId="0" fontId="0" fillId="0" borderId="0" xfId="0"/>
    <xf numFmtId="0" fontId="2" fillId="0" borderId="0" xfId="0" applyFont="1"/>
    <xf numFmtId="0" fontId="3" fillId="0" borderId="0" xfId="0" applyFont="1"/>
    <xf numFmtId="0" fontId="35" fillId="0" borderId="0" xfId="1"/>
    <xf numFmtId="0" fontId="4" fillId="0" borderId="0" xfId="0" applyFont="1"/>
    <xf numFmtId="0" fontId="5" fillId="0" borderId="0" xfId="0" applyFont="1"/>
    <xf numFmtId="0" fontId="6" fillId="0" borderId="0" xfId="0" applyFont="1" applyAlignment="1">
      <alignment vertical="center"/>
    </xf>
    <xf numFmtId="0" fontId="7" fillId="0" borderId="0" xfId="0" applyFont="1" applyAlignment="1">
      <alignment vertical="center"/>
    </xf>
    <xf numFmtId="0" fontId="8"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9" fillId="0" borderId="4"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7" fillId="0" borderId="0" xfId="0" applyFont="1" applyBorder="1" applyAlignment="1">
      <alignment horizontal="center" vertical="center" wrapText="1"/>
    </xf>
    <xf numFmtId="0" fontId="10" fillId="3" borderId="4" xfId="0" applyFont="1" applyFill="1" applyBorder="1" applyAlignment="1">
      <alignment horizontal="left" vertical="center" wrapText="1"/>
    </xf>
    <xf numFmtId="0" fontId="9" fillId="3" borderId="1" xfId="0" applyFont="1" applyFill="1" applyBorder="1" applyAlignment="1">
      <alignment horizontal="center" vertical="center" wrapText="1"/>
    </xf>
    <xf numFmtId="3" fontId="9" fillId="3" borderId="4" xfId="0" applyNumberFormat="1" applyFont="1" applyFill="1" applyBorder="1" applyAlignment="1">
      <alignment horizontal="center" vertical="center" wrapText="1"/>
    </xf>
    <xf numFmtId="3" fontId="9" fillId="3" borderId="1" xfId="0" applyNumberFormat="1" applyFont="1" applyFill="1" applyBorder="1" applyAlignment="1">
      <alignment horizontal="center" vertical="center" wrapText="1"/>
    </xf>
    <xf numFmtId="0" fontId="9" fillId="0" borderId="1" xfId="0" applyFont="1" applyBorder="1" applyAlignment="1">
      <alignment horizontal="justify" vertical="center" wrapText="1"/>
    </xf>
    <xf numFmtId="0" fontId="11" fillId="0" borderId="1" xfId="0" applyFont="1" applyBorder="1" applyAlignment="1">
      <alignment horizontal="left" vertical="top" wrapText="1"/>
    </xf>
    <xf numFmtId="0" fontId="9" fillId="0" borderId="1" xfId="0" applyFont="1" applyBorder="1" applyAlignment="1">
      <alignment horizontal="center"/>
    </xf>
    <xf numFmtId="1" fontId="9" fillId="0" borderId="1" xfId="0" applyNumberFormat="1" applyFont="1" applyBorder="1" applyAlignment="1">
      <alignment horizontal="center"/>
    </xf>
    <xf numFmtId="0" fontId="9" fillId="0" borderId="4" xfId="0" applyFont="1" applyBorder="1" applyAlignment="1">
      <alignment horizontal="center"/>
    </xf>
    <xf numFmtId="1" fontId="9" fillId="0" borderId="4" xfId="0" applyNumberFormat="1" applyFont="1" applyBorder="1" applyAlignment="1">
      <alignment horizontal="center"/>
    </xf>
    <xf numFmtId="0" fontId="7" fillId="0" borderId="0" xfId="0" applyFont="1" applyAlignment="1">
      <alignment horizontal="center" vertical="center"/>
    </xf>
    <xf numFmtId="0" fontId="7" fillId="4" borderId="4" xfId="0" applyFont="1" applyFill="1" applyBorder="1" applyAlignment="1">
      <alignment horizontal="left" vertical="center" wrapText="1"/>
    </xf>
    <xf numFmtId="3" fontId="9" fillId="4" borderId="4" xfId="0" applyNumberFormat="1" applyFont="1" applyFill="1" applyBorder="1" applyAlignment="1">
      <alignment horizontal="center" vertical="center" wrapText="1"/>
    </xf>
    <xf numFmtId="3" fontId="9" fillId="4" borderId="1" xfId="0" applyNumberFormat="1" applyFont="1" applyFill="1" applyBorder="1" applyAlignment="1">
      <alignment horizontal="center" vertical="center" wrapText="1"/>
    </xf>
    <xf numFmtId="0" fontId="7" fillId="0" borderId="5" xfId="0" applyFont="1" applyBorder="1" applyAlignment="1">
      <alignment horizontal="center" vertical="center"/>
    </xf>
    <xf numFmtId="3" fontId="0" fillId="0" borderId="1" xfId="0" applyNumberFormat="1" applyBorder="1"/>
    <xf numFmtId="0" fontId="7" fillId="4" borderId="6" xfId="0" applyFont="1" applyFill="1" applyBorder="1" applyAlignment="1">
      <alignment horizontal="left" vertical="center" wrapText="1"/>
    </xf>
    <xf numFmtId="0" fontId="9" fillId="0" borderId="6" xfId="0" applyFont="1" applyBorder="1" applyAlignment="1">
      <alignment horizontal="center" vertical="center" wrapText="1"/>
    </xf>
    <xf numFmtId="3" fontId="9" fillId="4" borderId="7" xfId="0" applyNumberFormat="1" applyFont="1" applyFill="1" applyBorder="1" applyAlignment="1">
      <alignment horizontal="center" vertical="center" wrapText="1"/>
    </xf>
    <xf numFmtId="3" fontId="0" fillId="0" borderId="6" xfId="0" applyNumberFormat="1" applyBorder="1"/>
    <xf numFmtId="0" fontId="7" fillId="3" borderId="1" xfId="0" applyFont="1" applyFill="1" applyBorder="1" applyAlignment="1">
      <alignment horizontal="center" vertical="center"/>
    </xf>
    <xf numFmtId="0" fontId="10" fillId="3" borderId="1" xfId="0" applyFont="1" applyFill="1" applyBorder="1" applyAlignment="1">
      <alignment horizontal="left" vertical="center" wrapText="1"/>
    </xf>
    <xf numFmtId="3" fontId="0" fillId="3" borderId="1" xfId="0" applyNumberFormat="1" applyFill="1" applyBorder="1"/>
    <xf numFmtId="0" fontId="7" fillId="4" borderId="6"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9" fillId="0" borderId="1" xfId="1" applyFont="1" applyBorder="1" applyAlignment="1">
      <alignment horizontal="center" vertical="center" wrapText="1"/>
    </xf>
    <xf numFmtId="0" fontId="9" fillId="0" borderId="1" xfId="1" applyFont="1" applyBorder="1" applyAlignment="1">
      <alignment horizontal="justify" vertical="center" wrapText="1"/>
    </xf>
    <xf numFmtId="0" fontId="0" fillId="0" borderId="1" xfId="0" applyBorder="1"/>
    <xf numFmtId="3" fontId="9" fillId="0" borderId="1" xfId="0" applyNumberFormat="1" applyFont="1" applyBorder="1" applyAlignment="1">
      <alignment horizontal="justify" vertical="center" wrapText="1"/>
    </xf>
    <xf numFmtId="0" fontId="10" fillId="3" borderId="1" xfId="0" applyFont="1" applyFill="1" applyBorder="1" applyAlignment="1">
      <alignment horizontal="center" vertical="center" wrapText="1"/>
    </xf>
    <xf numFmtId="0" fontId="9" fillId="0" borderId="4" xfId="0" applyFont="1" applyBorder="1" applyAlignment="1">
      <alignment horizontal="justify" vertical="center" wrapText="1"/>
    </xf>
    <xf numFmtId="164" fontId="8" fillId="0" borderId="4"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0" fontId="10" fillId="0" borderId="0" xfId="0" applyFont="1" applyAlignment="1">
      <alignment vertical="center" wrapText="1"/>
    </xf>
    <xf numFmtId="0" fontId="7" fillId="0" borderId="0" xfId="0" applyFont="1" applyBorder="1" applyAlignment="1">
      <alignment horizontal="justify" vertical="center" wrapText="1"/>
    </xf>
    <xf numFmtId="0" fontId="9" fillId="0" borderId="0" xfId="0" applyFont="1" applyBorder="1" applyAlignment="1">
      <alignment horizontal="justify" vertical="center" wrapText="1"/>
    </xf>
    <xf numFmtId="0" fontId="7" fillId="0" borderId="0" xfId="0" applyFont="1" applyAlignment="1">
      <alignment horizontal="justify" vertical="center"/>
    </xf>
    <xf numFmtId="0" fontId="12"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3" fillId="0" borderId="0" xfId="0" applyFont="1" applyAlignment="1">
      <alignment vertical="center" wrapText="1"/>
    </xf>
    <xf numFmtId="0" fontId="0" fillId="5" borderId="0" xfId="0" applyFill="1"/>
    <xf numFmtId="0" fontId="0" fillId="6" borderId="0" xfId="0" applyFill="1"/>
    <xf numFmtId="0" fontId="0" fillId="7" borderId="0" xfId="0" applyFill="1"/>
    <xf numFmtId="0" fontId="15" fillId="0" borderId="0" xfId="0" applyFont="1" applyFill="1"/>
    <xf numFmtId="0" fontId="16" fillId="0" borderId="0" xfId="0" applyFont="1" applyFill="1"/>
    <xf numFmtId="0" fontId="16" fillId="0" borderId="0" xfId="0" applyFont="1" applyFill="1"/>
    <xf numFmtId="0" fontId="17" fillId="0" borderId="0" xfId="0" applyFont="1"/>
    <xf numFmtId="0" fontId="15" fillId="0" borderId="0" xfId="0" applyFont="1" applyFill="1" applyAlignment="1">
      <alignment horizontal="left" vertical="center"/>
    </xf>
    <xf numFmtId="0" fontId="15" fillId="0" borderId="1" xfId="0" applyFont="1" applyFill="1" applyBorder="1" applyAlignment="1">
      <alignment horizontal="center" vertical="center"/>
    </xf>
    <xf numFmtId="0" fontId="16" fillId="0" borderId="1" xfId="0" applyFont="1" applyFill="1" applyBorder="1"/>
    <xf numFmtId="0" fontId="15" fillId="0" borderId="1" xfId="0" applyFont="1" applyFill="1" applyBorder="1"/>
    <xf numFmtId="0" fontId="18" fillId="0" borderId="1" xfId="0" applyFont="1" applyFill="1" applyBorder="1"/>
    <xf numFmtId="0" fontId="15" fillId="0" borderId="0" xfId="0" applyFont="1"/>
    <xf numFmtId="0" fontId="15" fillId="3" borderId="0" xfId="0" applyFont="1" applyFill="1"/>
    <xf numFmtId="0" fontId="16" fillId="0" borderId="0" xfId="0" applyFont="1"/>
    <xf numFmtId="0" fontId="15" fillId="8" borderId="0" xfId="0" applyFont="1" applyFill="1"/>
    <xf numFmtId="0" fontId="18" fillId="0" borderId="0" xfId="0" applyFont="1" applyFill="1"/>
    <xf numFmtId="0" fontId="15" fillId="9" borderId="0" xfId="0" applyFont="1" applyFill="1"/>
    <xf numFmtId="0" fontId="15" fillId="10" borderId="0" xfId="0" applyFont="1" applyFill="1"/>
    <xf numFmtId="0" fontId="15" fillId="11" borderId="0" xfId="0" applyFont="1" applyFill="1"/>
    <xf numFmtId="0" fontId="15" fillId="12" borderId="0" xfId="0" applyFont="1" applyFill="1"/>
    <xf numFmtId="0" fontId="16" fillId="9" borderId="0" xfId="0" applyFont="1" applyFill="1"/>
    <xf numFmtId="0" fontId="15" fillId="13" borderId="0" xfId="0" applyFont="1" applyFill="1"/>
    <xf numFmtId="0" fontId="0" fillId="4" borderId="0" xfId="0" applyFill="1"/>
    <xf numFmtId="0" fontId="18" fillId="11" borderId="0" xfId="0" applyFont="1" applyFill="1"/>
    <xf numFmtId="0" fontId="19" fillId="0" borderId="0" xfId="0" applyFont="1" applyFill="1"/>
    <xf numFmtId="0" fontId="20" fillId="0" borderId="0" xfId="0" applyFont="1" applyFill="1"/>
    <xf numFmtId="0" fontId="21" fillId="13" borderId="0" xfId="0" applyFont="1" applyFill="1"/>
    <xf numFmtId="0" fontId="15" fillId="4" borderId="0" xfId="0" applyFont="1" applyFill="1"/>
    <xf numFmtId="0" fontId="15" fillId="14" borderId="0" xfId="0" applyFont="1" applyFill="1"/>
    <xf numFmtId="0" fontId="22" fillId="0" borderId="1" xfId="0" applyFont="1" applyFill="1" applyBorder="1" applyAlignment="1">
      <alignment vertical="center" wrapText="1"/>
    </xf>
    <xf numFmtId="0" fontId="0" fillId="0" borderId="0" xfId="0" applyFill="1"/>
    <xf numFmtId="0" fontId="2" fillId="0" borderId="0" xfId="0" applyFont="1" applyFill="1" applyAlignment="1">
      <alignment horizontal="center"/>
    </xf>
    <xf numFmtId="0" fontId="2" fillId="0" borderId="0" xfId="0" applyFont="1" applyFill="1"/>
    <xf numFmtId="0" fontId="24" fillId="0" borderId="0" xfId="0" applyFont="1" applyFill="1" applyAlignment="1">
      <alignment horizontal="center" wrapText="1"/>
    </xf>
    <xf numFmtId="0" fontId="24" fillId="0" borderId="0" xfId="0" applyFont="1" applyFill="1" applyAlignment="1">
      <alignment horizontal="center"/>
    </xf>
    <xf numFmtId="0" fontId="25" fillId="0" borderId="0" xfId="0" applyFont="1" applyFill="1"/>
    <xf numFmtId="0" fontId="13" fillId="5"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2" fillId="17" borderId="1" xfId="0" applyFont="1" applyFill="1" applyBorder="1" applyAlignment="1">
      <alignment vertical="center" wrapText="1"/>
    </xf>
    <xf numFmtId="0" fontId="29" fillId="17" borderId="1" xfId="0" applyFont="1" applyFill="1" applyBorder="1" applyAlignment="1">
      <alignment horizontal="center" vertical="center" wrapText="1"/>
    </xf>
    <xf numFmtId="0" fontId="30" fillId="17" borderId="1" xfId="0" applyFont="1" applyFill="1" applyBorder="1" applyAlignment="1">
      <alignment horizontal="center" vertical="center" wrapText="1"/>
    </xf>
    <xf numFmtId="2" fontId="28"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30" fillId="17" borderId="2"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2" xfId="0" applyFont="1" applyFill="1" applyBorder="1" applyAlignment="1">
      <alignment vertical="center" wrapText="1"/>
    </xf>
    <xf numFmtId="0" fontId="27" fillId="0" borderId="6" xfId="0" applyFont="1" applyFill="1" applyBorder="1" applyAlignment="1">
      <alignment horizontal="center" vertical="center" wrapText="1"/>
    </xf>
    <xf numFmtId="0" fontId="22"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9" fillId="17" borderId="1" xfId="0" applyFont="1" applyFill="1" applyBorder="1" applyAlignment="1">
      <alignment vertical="center" wrapText="1"/>
    </xf>
    <xf numFmtId="0" fontId="31" fillId="0" borderId="1"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22" fillId="18" borderId="1" xfId="0" applyFont="1" applyFill="1" applyBorder="1" applyAlignment="1">
      <alignment horizontal="center" vertical="center" wrapText="1"/>
    </xf>
    <xf numFmtId="0" fontId="22" fillId="11" borderId="1" xfId="0" applyFont="1" applyFill="1" applyBorder="1" applyAlignment="1">
      <alignment horizontal="center" vertical="center" wrapText="1"/>
    </xf>
    <xf numFmtId="0" fontId="29" fillId="11" borderId="6" xfId="0" applyFont="1" applyFill="1" applyBorder="1" applyAlignment="1">
      <alignment vertical="center" wrapText="1"/>
    </xf>
    <xf numFmtId="0" fontId="29" fillId="11" borderId="1" xfId="0" applyFont="1" applyFill="1" applyBorder="1" applyAlignment="1">
      <alignment vertical="center" wrapText="1"/>
    </xf>
    <xf numFmtId="165" fontId="14" fillId="16" borderId="1" xfId="0" applyNumberFormat="1" applyFont="1" applyFill="1" applyBorder="1" applyAlignment="1">
      <alignment horizontal="center" vertical="center" wrapText="1"/>
    </xf>
    <xf numFmtId="0" fontId="29" fillId="13" borderId="1" xfId="0" applyFont="1" applyFill="1" applyBorder="1" applyAlignment="1">
      <alignment vertical="center" wrapText="1"/>
    </xf>
    <xf numFmtId="0" fontId="22" fillId="13"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13" fillId="0" borderId="6"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1" xfId="0" applyFont="1" applyBorder="1" applyAlignment="1">
      <alignment horizontal="center" vertical="center" wrapText="1"/>
    </xf>
    <xf numFmtId="0" fontId="13" fillId="4" borderId="4" xfId="0" applyFont="1" applyFill="1" applyBorder="1" applyAlignment="1">
      <alignment horizontal="center" vertical="center"/>
    </xf>
    <xf numFmtId="0" fontId="14" fillId="0" borderId="4" xfId="0" applyFont="1" applyBorder="1" applyAlignment="1">
      <alignment horizontal="center" vertical="center" wrapText="1"/>
    </xf>
    <xf numFmtId="0" fontId="14" fillId="4" borderId="6"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29" fillId="13" borderId="1" xfId="0" applyFont="1" applyFill="1" applyBorder="1" applyAlignment="1">
      <alignment horizontal="left" vertical="center" wrapText="1"/>
    </xf>
    <xf numFmtId="0" fontId="13" fillId="0" borderId="8" xfId="0" applyFont="1" applyFill="1" applyBorder="1" applyAlignment="1">
      <alignment horizontal="center" vertical="center" wrapText="1"/>
    </xf>
    <xf numFmtId="0" fontId="13" fillId="0" borderId="11" xfId="0" applyFont="1" applyFill="1" applyBorder="1" applyAlignment="1">
      <alignment horizontal="center" vertical="center" wrapText="1"/>
    </xf>
    <xf numFmtId="164" fontId="14" fillId="4" borderId="4" xfId="0" applyNumberFormat="1" applyFont="1" applyFill="1" applyBorder="1" applyAlignment="1">
      <alignment horizontal="center" vertical="center" wrapText="1"/>
    </xf>
    <xf numFmtId="164" fontId="13" fillId="4" borderId="1" xfId="0" applyNumberFormat="1" applyFont="1" applyFill="1" applyBorder="1" applyAlignment="1">
      <alignment horizontal="center" vertical="center" wrapText="1"/>
    </xf>
    <xf numFmtId="164" fontId="14" fillId="4" borderId="1" xfId="0" applyNumberFormat="1" applyFont="1" applyFill="1" applyBorder="1" applyAlignment="1">
      <alignment horizontal="center" vertical="center" wrapText="1"/>
    </xf>
    <xf numFmtId="164" fontId="13" fillId="4" borderId="4" xfId="0" applyNumberFormat="1" applyFont="1" applyFill="1" applyBorder="1" applyAlignment="1">
      <alignment horizontal="center" vertical="center" wrapText="1"/>
    </xf>
    <xf numFmtId="0" fontId="14" fillId="16" borderId="1" xfId="0" applyFont="1" applyFill="1" applyBorder="1" applyAlignment="1">
      <alignment horizontal="center" vertical="center"/>
    </xf>
    <xf numFmtId="0" fontId="13" fillId="0" borderId="6" xfId="0" applyFont="1" applyFill="1" applyBorder="1" applyAlignment="1">
      <alignment horizontal="left" vertical="center" wrapText="1"/>
    </xf>
    <xf numFmtId="0" fontId="14"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4" xfId="0" applyFont="1" applyFill="1" applyBorder="1" applyAlignment="1">
      <alignment horizontal="center" vertical="center" wrapText="1"/>
    </xf>
    <xf numFmtId="165" fontId="13" fillId="0" borderId="1" xfId="0" applyNumberFormat="1" applyFont="1" applyFill="1" applyBorder="1" applyAlignment="1">
      <alignment horizontal="center" vertical="center" wrapText="1"/>
    </xf>
    <xf numFmtId="0" fontId="14" fillId="0" borderId="4" xfId="0" applyFont="1" applyBorder="1" applyAlignment="1">
      <alignment horizontal="left" vertical="center" wrapText="1"/>
    </xf>
    <xf numFmtId="0" fontId="22" fillId="11" borderId="6" xfId="0" applyFont="1" applyFill="1" applyBorder="1" applyAlignment="1">
      <alignment horizontal="center" vertical="center" wrapText="1"/>
    </xf>
    <xf numFmtId="165" fontId="14" fillId="4" borderId="1" xfId="0" applyNumberFormat="1" applyFont="1" applyFill="1" applyBorder="1" applyAlignment="1">
      <alignment horizontal="center" vertical="center"/>
    </xf>
    <xf numFmtId="0" fontId="29" fillId="19" borderId="6" xfId="0" applyFont="1" applyFill="1" applyBorder="1" applyAlignment="1">
      <alignment horizontal="center" vertical="center" wrapText="1"/>
    </xf>
    <xf numFmtId="0" fontId="29" fillId="11" borderId="6" xfId="0" applyFont="1" applyFill="1" applyBorder="1" applyAlignment="1">
      <alignment horizontal="center" vertical="center" wrapText="1"/>
    </xf>
    <xf numFmtId="0" fontId="13" fillId="0" borderId="4" xfId="0" applyFont="1" applyBorder="1" applyAlignment="1">
      <alignment horizontal="center" vertical="center"/>
    </xf>
    <xf numFmtId="0" fontId="22" fillId="11" borderId="7" xfId="0" applyFont="1" applyFill="1" applyBorder="1" applyAlignment="1">
      <alignment horizontal="center" vertical="center" wrapText="1"/>
    </xf>
    <xf numFmtId="165" fontId="14" fillId="0" borderId="1" xfId="0" applyNumberFormat="1" applyFont="1" applyFill="1" applyBorder="1" applyAlignment="1">
      <alignment horizontal="center" vertical="center"/>
    </xf>
    <xf numFmtId="0" fontId="29" fillId="13" borderId="6" xfId="0" applyFont="1" applyFill="1" applyBorder="1" applyAlignment="1">
      <alignment horizontal="center" vertical="center" wrapText="1"/>
    </xf>
    <xf numFmtId="3" fontId="14" fillId="0" borderId="1" xfId="0" applyNumberFormat="1" applyFont="1" applyFill="1" applyBorder="1" applyAlignment="1">
      <alignment horizontal="center" vertical="center"/>
    </xf>
    <xf numFmtId="165" fontId="29" fillId="14" borderId="1" xfId="0" applyNumberFormat="1" applyFont="1" applyFill="1" applyBorder="1" applyAlignment="1">
      <alignment horizontal="left" vertical="center" wrapText="1"/>
    </xf>
    <xf numFmtId="0" fontId="29" fillId="14" borderId="1" xfId="0" applyFont="1" applyFill="1" applyBorder="1" applyAlignment="1">
      <alignment vertical="center" wrapText="1"/>
    </xf>
    <xf numFmtId="165" fontId="14" fillId="0" borderId="1" xfId="0" applyNumberFormat="1" applyFont="1" applyFill="1" applyBorder="1" applyAlignment="1">
      <alignment horizontal="center" vertical="center" wrapText="1"/>
    </xf>
    <xf numFmtId="164" fontId="30" fillId="17" borderId="1" xfId="0" applyNumberFormat="1" applyFont="1" applyFill="1" applyBorder="1" applyAlignment="1">
      <alignment horizontal="center" vertical="center" wrapText="1"/>
    </xf>
    <xf numFmtId="0" fontId="22" fillId="7" borderId="1" xfId="0" applyFont="1" applyFill="1" applyBorder="1" applyAlignment="1">
      <alignment horizontal="center" vertical="center" wrapText="1"/>
    </xf>
    <xf numFmtId="0" fontId="13" fillId="0" borderId="1" xfId="0" applyFont="1" applyFill="1" applyBorder="1" applyAlignment="1">
      <alignment vertical="center" wrapText="1"/>
    </xf>
    <xf numFmtId="0" fontId="30" fillId="0" borderId="1" xfId="0" applyFont="1" applyFill="1" applyBorder="1" applyAlignment="1">
      <alignment vertical="center" wrapText="1"/>
    </xf>
    <xf numFmtId="0" fontId="32" fillId="0" borderId="0" xfId="0" applyFont="1" applyFill="1" applyAlignment="1">
      <alignment horizontal="center" wrapText="1"/>
    </xf>
    <xf numFmtId="166" fontId="14" fillId="20" borderId="1" xfId="0" applyNumberFormat="1" applyFont="1" applyFill="1" applyBorder="1" applyAlignment="1">
      <alignment horizontal="center" vertical="center" wrapText="1"/>
    </xf>
    <xf numFmtId="0" fontId="32" fillId="0" borderId="0" xfId="0" applyFont="1" applyFill="1" applyAlignment="1">
      <alignment horizontal="center" vertical="center"/>
    </xf>
    <xf numFmtId="0" fontId="14" fillId="0" borderId="1" xfId="0" applyFont="1" applyFill="1" applyBorder="1" applyAlignment="1">
      <alignment vertical="center" wrapText="1"/>
    </xf>
    <xf numFmtId="165" fontId="30" fillId="17" borderId="1" xfId="0" applyNumberFormat="1"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22" fillId="17" borderId="4" xfId="0" applyFont="1" applyFill="1" applyBorder="1" applyAlignment="1">
      <alignment vertical="center" wrapText="1"/>
    </xf>
    <xf numFmtId="0" fontId="14" fillId="0" borderId="1" xfId="0" applyFont="1" applyFill="1" applyBorder="1" applyAlignment="1">
      <alignment horizontal="left" vertical="center" wrapText="1"/>
    </xf>
    <xf numFmtId="0" fontId="14" fillId="0" borderId="6" xfId="0" applyFont="1" applyFill="1" applyBorder="1" applyAlignment="1">
      <alignment horizontal="left" vertical="center" wrapText="1"/>
    </xf>
    <xf numFmtId="165" fontId="31" fillId="0" borderId="4" xfId="0" applyNumberFormat="1" applyFont="1" applyFill="1" applyBorder="1" applyAlignment="1">
      <alignment horizontal="center" vertical="center" wrapText="1"/>
    </xf>
    <xf numFmtId="0" fontId="33"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166" fontId="14" fillId="0" borderId="1" xfId="0" applyNumberFormat="1" applyFont="1" applyFill="1" applyBorder="1" applyAlignment="1">
      <alignment horizontal="center" vertical="center" wrapText="1"/>
    </xf>
    <xf numFmtId="0" fontId="33" fillId="0" borderId="5"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2" fillId="0" borderId="1" xfId="0" applyFont="1" applyFill="1" applyBorder="1" applyAlignment="1">
      <alignment horizontal="center"/>
    </xf>
    <xf numFmtId="0" fontId="18" fillId="0" borderId="1" xfId="0" applyFont="1" applyFill="1" applyBorder="1" applyAlignment="1">
      <alignment horizontal="center" wrapText="1"/>
    </xf>
    <xf numFmtId="0" fontId="22" fillId="6" borderId="1" xfId="0" applyFont="1" applyFill="1" applyBorder="1" applyAlignment="1">
      <alignment vertical="center" wrapText="1"/>
    </xf>
    <xf numFmtId="0" fontId="2" fillId="7" borderId="1" xfId="0" applyFont="1" applyFill="1" applyBorder="1" applyAlignment="1">
      <alignment horizontal="center"/>
    </xf>
    <xf numFmtId="0" fontId="14" fillId="0" borderId="1" xfId="0" applyFont="1" applyFill="1" applyBorder="1" applyAlignment="1">
      <alignment vertical="top" wrapText="1"/>
    </xf>
    <xf numFmtId="0" fontId="14" fillId="0" borderId="1" xfId="0" applyFont="1" applyFill="1" applyBorder="1" applyAlignment="1">
      <alignment horizontal="center" wrapText="1"/>
    </xf>
    <xf numFmtId="0" fontId="14" fillId="0" borderId="1" xfId="0" applyFont="1" applyFill="1" applyBorder="1" applyAlignment="1">
      <alignment horizontal="center" vertical="center"/>
    </xf>
    <xf numFmtId="0" fontId="14" fillId="0" borderId="1" xfId="0" applyFont="1" applyFill="1" applyBorder="1"/>
    <xf numFmtId="0" fontId="34" fillId="0" borderId="1" xfId="0" applyFont="1" applyFill="1" applyBorder="1" applyAlignment="1">
      <alignment horizontal="center"/>
    </xf>
    <xf numFmtId="0" fontId="13" fillId="0" borderId="1" xfId="0" applyFont="1" applyFill="1" applyBorder="1" applyAlignment="1">
      <alignment vertical="top" wrapText="1"/>
    </xf>
    <xf numFmtId="0" fontId="13" fillId="0" borderId="1" xfId="0" applyFont="1" applyFill="1" applyBorder="1" applyAlignment="1">
      <alignment wrapText="1"/>
    </xf>
    <xf numFmtId="0" fontId="22" fillId="12" borderId="1" xfId="0" applyFont="1" applyFill="1" applyBorder="1" applyAlignment="1">
      <alignment horizontal="center" vertical="center" wrapText="1"/>
    </xf>
    <xf numFmtId="3" fontId="13" fillId="0" borderId="2" xfId="0" applyNumberFormat="1" applyFont="1" applyFill="1" applyBorder="1" applyAlignment="1">
      <alignment horizontal="center" vertical="center" wrapText="1"/>
    </xf>
    <xf numFmtId="0" fontId="13" fillId="0" borderId="2" xfId="0" applyFont="1" applyFill="1" applyBorder="1"/>
    <xf numFmtId="164" fontId="14" fillId="16" borderId="1" xfId="0" applyNumberFormat="1" applyFont="1" applyFill="1" applyBorder="1" applyAlignment="1">
      <alignment horizontal="center" vertical="center"/>
    </xf>
    <xf numFmtId="0" fontId="30" fillId="0" borderId="1" xfId="0" applyFont="1" applyFill="1" applyBorder="1" applyAlignment="1">
      <alignment horizontal="center" vertical="center" wrapText="1"/>
    </xf>
    <xf numFmtId="0" fontId="14" fillId="0" borderId="0" xfId="0" applyFont="1"/>
    <xf numFmtId="168" fontId="14"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wrapText="1"/>
    </xf>
    <xf numFmtId="0" fontId="0" fillId="0" borderId="1" xfId="0" applyFont="1" applyFill="1" applyBorder="1" applyAlignment="1">
      <alignment horizontal="center" vertical="center" wrapText="1"/>
    </xf>
    <xf numFmtId="0" fontId="2" fillId="0" borderId="2" xfId="0" applyFont="1" applyFill="1" applyBorder="1" applyAlignment="1">
      <alignment wrapText="1"/>
    </xf>
    <xf numFmtId="0" fontId="0" fillId="0" borderId="1" xfId="0" applyFont="1" applyFill="1" applyBorder="1"/>
    <xf numFmtId="0" fontId="0" fillId="0" borderId="0" xfId="0" applyFont="1" applyFill="1"/>
    <xf numFmtId="0" fontId="0" fillId="0" borderId="0" xfId="0" applyFont="1" applyFill="1" applyAlignment="1">
      <alignment horizontal="center"/>
    </xf>
    <xf numFmtId="0" fontId="13" fillId="5" borderId="2" xfId="0" applyFont="1" applyFill="1" applyBorder="1" applyAlignment="1">
      <alignment horizontal="center" vertical="center" wrapText="1"/>
    </xf>
    <xf numFmtId="0" fontId="14" fillId="15" borderId="1" xfId="0" applyFont="1" applyFill="1" applyBorder="1" applyAlignment="1">
      <alignment horizontal="center" vertical="center" wrapText="1"/>
    </xf>
    <xf numFmtId="0" fontId="14" fillId="15" borderId="1" xfId="0" applyFont="1" applyFill="1" applyBorder="1" applyAlignment="1">
      <alignment horizontal="center" vertical="center"/>
    </xf>
    <xf numFmtId="2" fontId="14" fillId="4" borderId="1" xfId="0" applyNumberFormat="1" applyFont="1" applyFill="1" applyBorder="1" applyAlignment="1">
      <alignment horizontal="center" vertical="center"/>
    </xf>
    <xf numFmtId="0" fontId="30" fillId="17" borderId="1" xfId="0" applyFont="1" applyFill="1" applyBorder="1" applyAlignment="1">
      <alignment horizontal="left" vertical="center" wrapText="1"/>
    </xf>
    <xf numFmtId="165" fontId="30" fillId="17" borderId="1" xfId="0" applyNumberFormat="1" applyFont="1" applyFill="1" applyBorder="1" applyAlignment="1">
      <alignment horizontal="left" vertical="center" wrapText="1"/>
    </xf>
    <xf numFmtId="0" fontId="13" fillId="17" borderId="1" xfId="0" applyFont="1" applyFill="1" applyBorder="1" applyAlignment="1">
      <alignment horizontal="center" vertical="center" wrapText="1"/>
    </xf>
    <xf numFmtId="165" fontId="13" fillId="17" borderId="1" xfId="0" applyNumberFormat="1" applyFont="1" applyFill="1" applyBorder="1" applyAlignment="1">
      <alignment horizontal="center" vertical="center" wrapText="1"/>
    </xf>
    <xf numFmtId="165" fontId="13" fillId="17" borderId="2" xfId="0" applyNumberFormat="1" applyFont="1" applyFill="1" applyBorder="1" applyAlignment="1">
      <alignment vertical="center" wrapText="1"/>
    </xf>
    <xf numFmtId="0" fontId="0" fillId="17" borderId="1" xfId="0" applyFont="1" applyFill="1" applyBorder="1"/>
    <xf numFmtId="2" fontId="14" fillId="0" borderId="1" xfId="0" applyNumberFormat="1" applyFont="1" applyFill="1" applyBorder="1" applyAlignment="1">
      <alignment horizontal="center" vertical="center" wrapText="1"/>
    </xf>
    <xf numFmtId="0" fontId="14" fillId="16" borderId="1"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4" fillId="0" borderId="8" xfId="0" applyFont="1" applyFill="1" applyBorder="1" applyAlignment="1">
      <alignment horizontal="center" vertical="center" wrapText="1"/>
    </xf>
    <xf numFmtId="165" fontId="14" fillId="0" borderId="7" xfId="0" applyNumberFormat="1" applyFont="1" applyFill="1" applyBorder="1" applyAlignment="1">
      <alignment horizontal="center" vertical="center" wrapText="1"/>
    </xf>
    <xf numFmtId="165" fontId="14" fillId="0" borderId="6" xfId="0" applyNumberFormat="1" applyFont="1" applyFill="1" applyBorder="1" applyAlignment="1">
      <alignment horizontal="center" vertical="center" wrapText="1"/>
    </xf>
    <xf numFmtId="2" fontId="14" fillId="0" borderId="6" xfId="0" applyNumberFormat="1" applyFont="1" applyFill="1" applyBorder="1" applyAlignment="1">
      <alignment horizontal="center" vertical="center" wrapText="1"/>
    </xf>
    <xf numFmtId="165" fontId="14" fillId="0" borderId="4" xfId="0" applyNumberFormat="1" applyFont="1" applyFill="1" applyBorder="1" applyAlignment="1">
      <alignment horizontal="center" vertical="center" wrapText="1"/>
    </xf>
    <xf numFmtId="165" fontId="14" fillId="0" borderId="10" xfId="0" applyNumberFormat="1" applyFont="1" applyFill="1" applyBorder="1" applyAlignment="1">
      <alignment horizontal="center" vertical="center" wrapText="1"/>
    </xf>
    <xf numFmtId="0" fontId="14" fillId="4" borderId="1" xfId="0" applyFont="1" applyFill="1" applyBorder="1" applyAlignment="1">
      <alignment horizontal="center" vertical="center"/>
    </xf>
    <xf numFmtId="0" fontId="38" fillId="0" borderId="1" xfId="0" applyFont="1" applyFill="1" applyBorder="1" applyAlignment="1">
      <alignment horizontal="center" vertical="center" wrapText="1"/>
    </xf>
    <xf numFmtId="0" fontId="14" fillId="0" borderId="1" xfId="2" applyFont="1" applyBorder="1" applyAlignment="1">
      <alignment horizontal="center" vertical="center"/>
    </xf>
    <xf numFmtId="0" fontId="39" fillId="0" borderId="2" xfId="0" applyFont="1" applyFill="1" applyBorder="1" applyAlignment="1">
      <alignment horizontal="center" vertical="center"/>
    </xf>
    <xf numFmtId="0" fontId="38" fillId="0" borderId="1" xfId="0" applyFont="1" applyFill="1" applyBorder="1" applyAlignment="1">
      <alignment horizontal="center" vertical="center"/>
    </xf>
    <xf numFmtId="0" fontId="13" fillId="0" borderId="2" xfId="0" applyFont="1" applyFill="1" applyBorder="1" applyAlignment="1">
      <alignment horizontal="center" vertical="center"/>
    </xf>
    <xf numFmtId="165" fontId="14" fillId="4" borderId="1" xfId="0" applyNumberFormat="1" applyFont="1" applyFill="1" applyBorder="1" applyAlignment="1">
      <alignment horizontal="center" vertical="center" wrapText="1"/>
    </xf>
    <xf numFmtId="0" fontId="13" fillId="0" borderId="1" xfId="0" applyFont="1" applyBorder="1" applyAlignment="1">
      <alignment vertical="center" wrapText="1"/>
    </xf>
    <xf numFmtId="0" fontId="14" fillId="0" borderId="2" xfId="0" applyFont="1" applyBorder="1" applyAlignment="1">
      <alignment horizontal="center" vertical="center" wrapText="1"/>
    </xf>
    <xf numFmtId="165" fontId="14" fillId="0" borderId="1" xfId="0" applyNumberFormat="1" applyFont="1" applyBorder="1" applyAlignment="1">
      <alignment horizontal="center" vertical="center" wrapText="1"/>
    </xf>
    <xf numFmtId="0" fontId="13" fillId="0" borderId="3" xfId="0" applyFont="1" applyBorder="1" applyAlignment="1">
      <alignment vertical="center" wrapText="1"/>
    </xf>
    <xf numFmtId="0" fontId="0" fillId="0" borderId="2" xfId="0" applyFont="1" applyBorder="1"/>
    <xf numFmtId="1" fontId="13" fillId="4" borderId="1" xfId="0" applyNumberFormat="1" applyFont="1" applyFill="1" applyBorder="1" applyAlignment="1">
      <alignment horizontal="center" vertical="center"/>
    </xf>
    <xf numFmtId="0" fontId="13" fillId="4" borderId="8" xfId="0" applyFont="1" applyFill="1" applyBorder="1" applyAlignment="1">
      <alignment horizontal="center" vertical="center"/>
    </xf>
    <xf numFmtId="0" fontId="0" fillId="4" borderId="2" xfId="0" applyFont="1" applyFill="1" applyBorder="1"/>
    <xf numFmtId="164" fontId="13" fillId="4" borderId="6" xfId="0" applyNumberFormat="1" applyFont="1" applyFill="1" applyBorder="1" applyAlignment="1">
      <alignment horizontal="center" vertical="center"/>
    </xf>
    <xf numFmtId="0" fontId="13" fillId="4" borderId="11" xfId="0" applyFont="1" applyFill="1" applyBorder="1" applyAlignment="1">
      <alignment horizontal="center" vertical="center"/>
    </xf>
    <xf numFmtId="0" fontId="30" fillId="17" borderId="1" xfId="0" applyFont="1" applyFill="1" applyBorder="1" applyAlignment="1">
      <alignment vertical="center" wrapText="1"/>
    </xf>
    <xf numFmtId="0" fontId="30" fillId="17" borderId="2" xfId="0" applyFont="1" applyFill="1" applyBorder="1" applyAlignment="1">
      <alignment vertical="center" wrapText="1"/>
    </xf>
    <xf numFmtId="164" fontId="30" fillId="17" borderId="1" xfId="0" applyNumberFormat="1" applyFont="1" applyFill="1" applyBorder="1" applyAlignment="1">
      <alignment vertical="center" wrapText="1"/>
    </xf>
    <xf numFmtId="0" fontId="14" fillId="0" borderId="1" xfId="0" applyFont="1" applyFill="1" applyBorder="1" applyAlignment="1">
      <alignment horizontal="center" vertical="center" wrapText="1"/>
    </xf>
    <xf numFmtId="1" fontId="13" fillId="0" borderId="1" xfId="0" applyNumberFormat="1" applyFont="1" applyFill="1" applyBorder="1" applyAlignment="1">
      <alignment horizontal="center" vertical="center"/>
    </xf>
    <xf numFmtId="0" fontId="13" fillId="0" borderId="8" xfId="0" applyFont="1" applyFill="1" applyBorder="1" applyAlignment="1">
      <alignment horizontal="center" vertical="center"/>
    </xf>
    <xf numFmtId="0" fontId="0" fillId="0" borderId="2" xfId="0" applyFont="1" applyFill="1" applyBorder="1"/>
    <xf numFmtId="164" fontId="13" fillId="0" borderId="6" xfId="0" applyNumberFormat="1" applyFont="1" applyFill="1" applyBorder="1" applyAlignment="1">
      <alignment horizontal="center" vertical="center"/>
    </xf>
    <xf numFmtId="0" fontId="13" fillId="0" borderId="11" xfId="0" applyFont="1" applyFill="1" applyBorder="1" applyAlignment="1">
      <alignment horizontal="center" vertical="center"/>
    </xf>
    <xf numFmtId="0" fontId="13" fillId="18" borderId="1" xfId="0" applyFont="1" applyFill="1" applyBorder="1" applyAlignment="1">
      <alignment horizontal="left" vertical="center" wrapText="1"/>
    </xf>
    <xf numFmtId="0" fontId="13" fillId="18" borderId="1" xfId="0" applyFont="1" applyFill="1" applyBorder="1" applyAlignment="1">
      <alignment horizontal="center" vertical="center" wrapText="1"/>
    </xf>
    <xf numFmtId="0" fontId="13" fillId="18" borderId="4" xfId="0" applyFont="1" applyFill="1" applyBorder="1" applyAlignment="1">
      <alignment horizontal="center" vertical="center" wrapText="1"/>
    </xf>
    <xf numFmtId="164" fontId="13" fillId="18" borderId="6" xfId="0" applyNumberFormat="1" applyFont="1" applyFill="1" applyBorder="1" applyAlignment="1">
      <alignment horizontal="center" vertical="center"/>
    </xf>
    <xf numFmtId="164" fontId="13" fillId="18" borderId="5" xfId="0" applyNumberFormat="1" applyFont="1" applyFill="1" applyBorder="1" applyAlignment="1">
      <alignment horizontal="center" vertical="center" wrapText="1"/>
    </xf>
    <xf numFmtId="0" fontId="13" fillId="18" borderId="11" xfId="0" applyFont="1" applyFill="1" applyBorder="1" applyAlignment="1">
      <alignment horizontal="center" vertical="center"/>
    </xf>
    <xf numFmtId="0" fontId="2" fillId="18" borderId="2" xfId="0" applyFont="1" applyFill="1" applyBorder="1"/>
    <xf numFmtId="0" fontId="13" fillId="11" borderId="1" xfId="0" applyFont="1" applyFill="1" applyBorder="1" applyAlignment="1">
      <alignment horizontal="left" vertical="center" wrapText="1"/>
    </xf>
    <xf numFmtId="0" fontId="13" fillId="11" borderId="1" xfId="0" applyFont="1" applyFill="1" applyBorder="1" applyAlignment="1">
      <alignment horizontal="center" vertical="center" wrapText="1"/>
    </xf>
    <xf numFmtId="0" fontId="13" fillId="11" borderId="4" xfId="0" applyFont="1" applyFill="1" applyBorder="1" applyAlignment="1">
      <alignment horizontal="center" vertical="center" wrapText="1"/>
    </xf>
    <xf numFmtId="164" fontId="13" fillId="11" borderId="6" xfId="0" applyNumberFormat="1" applyFont="1" applyFill="1" applyBorder="1" applyAlignment="1">
      <alignment horizontal="center" vertical="center"/>
    </xf>
    <xf numFmtId="164" fontId="13" fillId="11" borderId="5" xfId="0" applyNumberFormat="1" applyFont="1" applyFill="1" applyBorder="1" applyAlignment="1">
      <alignment horizontal="center" vertical="center" wrapText="1"/>
    </xf>
    <xf numFmtId="0" fontId="13" fillId="11" borderId="11" xfId="0" applyFont="1" applyFill="1" applyBorder="1" applyAlignment="1">
      <alignment horizontal="center" vertical="center"/>
    </xf>
    <xf numFmtId="0" fontId="2" fillId="11" borderId="2" xfId="0" applyFont="1" applyFill="1" applyBorder="1"/>
    <xf numFmtId="164" fontId="14" fillId="0" borderId="6" xfId="0" applyNumberFormat="1" applyFont="1" applyFill="1" applyBorder="1" applyAlignment="1">
      <alignment horizontal="center" vertical="center"/>
    </xf>
    <xf numFmtId="164" fontId="14" fillId="0" borderId="5" xfId="0" applyNumberFormat="1" applyFont="1" applyFill="1" applyBorder="1" applyAlignment="1">
      <alignment horizontal="center" vertical="center" wrapText="1"/>
    </xf>
    <xf numFmtId="164" fontId="13" fillId="0" borderId="5" xfId="0" applyNumberFormat="1" applyFont="1" applyFill="1" applyBorder="1" applyAlignment="1">
      <alignment horizontal="center" vertical="center" wrapText="1"/>
    </xf>
    <xf numFmtId="164" fontId="13" fillId="0" borderId="1" xfId="0" applyNumberFormat="1" applyFont="1" applyFill="1" applyBorder="1" applyAlignment="1">
      <alignment horizontal="center" vertical="center"/>
    </xf>
    <xf numFmtId="164" fontId="30" fillId="17" borderId="6" xfId="0" applyNumberFormat="1" applyFont="1" applyFill="1" applyBorder="1" applyAlignment="1">
      <alignment horizontal="center" vertical="center" wrapText="1"/>
    </xf>
    <xf numFmtId="164" fontId="14" fillId="0" borderId="1" xfId="0" applyNumberFormat="1" applyFont="1" applyFill="1" applyBorder="1" applyAlignment="1">
      <alignment horizontal="center" vertical="center"/>
    </xf>
    <xf numFmtId="164" fontId="14" fillId="0" borderId="1"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4" fillId="0" borderId="3" xfId="0" applyFont="1" applyFill="1" applyBorder="1" applyAlignment="1">
      <alignment vertical="center" wrapText="1"/>
    </xf>
    <xf numFmtId="165" fontId="30" fillId="17" borderId="4" xfId="0" applyNumberFormat="1" applyFont="1" applyFill="1" applyBorder="1" applyAlignment="1">
      <alignment horizontal="center" vertical="center" wrapText="1"/>
    </xf>
    <xf numFmtId="1" fontId="30" fillId="17" borderId="1" xfId="0" applyNumberFormat="1" applyFont="1" applyFill="1" applyBorder="1" applyAlignment="1">
      <alignment horizontal="center" vertical="center" wrapText="1"/>
    </xf>
    <xf numFmtId="0" fontId="30" fillId="17" borderId="6" xfId="0" applyFont="1" applyFill="1" applyBorder="1" applyAlignment="1">
      <alignment vertical="center" wrapText="1"/>
    </xf>
    <xf numFmtId="0" fontId="14" fillId="0" borderId="3" xfId="0" applyFont="1" applyBorder="1" applyAlignment="1">
      <alignment vertical="center" wrapText="1"/>
    </xf>
    <xf numFmtId="0" fontId="14" fillId="0" borderId="1" xfId="0" applyFont="1" applyBorder="1" applyAlignment="1">
      <alignment horizontal="center" vertical="center"/>
    </xf>
    <xf numFmtId="0" fontId="13" fillId="0" borderId="5"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165" fontId="14" fillId="0" borderId="1" xfId="0" applyNumberFormat="1" applyFont="1" applyBorder="1" applyAlignment="1">
      <alignment horizontal="center" vertical="center"/>
    </xf>
    <xf numFmtId="165" fontId="13" fillId="0" borderId="1" xfId="0" applyNumberFormat="1" applyFont="1" applyBorder="1" applyAlignment="1">
      <alignment horizontal="center" vertical="center" wrapText="1"/>
    </xf>
    <xf numFmtId="0" fontId="30" fillId="11" borderId="6" xfId="0" applyFont="1" applyFill="1" applyBorder="1" applyAlignment="1">
      <alignment vertical="center" wrapText="1"/>
    </xf>
    <xf numFmtId="0" fontId="30" fillId="11" borderId="1" xfId="0" applyFont="1" applyFill="1" applyBorder="1" applyAlignment="1">
      <alignment vertical="center" wrapText="1"/>
    </xf>
    <xf numFmtId="164" fontId="30" fillId="11" borderId="6" xfId="0" applyNumberFormat="1" applyFont="1" applyFill="1" applyBorder="1" applyAlignment="1">
      <alignment vertical="center" wrapText="1"/>
    </xf>
    <xf numFmtId="164" fontId="30" fillId="11" borderId="10" xfId="0" applyNumberFormat="1" applyFont="1" applyFill="1" applyBorder="1" applyAlignment="1">
      <alignment vertical="center" wrapText="1"/>
    </xf>
    <xf numFmtId="0" fontId="30" fillId="11" borderId="11" xfId="0" applyFont="1" applyFill="1" applyBorder="1" applyAlignment="1">
      <alignment vertical="center" wrapText="1"/>
    </xf>
    <xf numFmtId="0" fontId="30" fillId="11" borderId="2" xfId="0" applyFont="1" applyFill="1" applyBorder="1" applyAlignment="1">
      <alignment vertical="center" wrapText="1"/>
    </xf>
    <xf numFmtId="164" fontId="30" fillId="0" borderId="1" xfId="0" applyNumberFormat="1" applyFont="1" applyFill="1" applyBorder="1" applyAlignment="1">
      <alignment horizontal="center" vertical="center" wrapText="1"/>
    </xf>
    <xf numFmtId="0" fontId="13" fillId="0" borderId="13" xfId="0" applyFont="1" applyFill="1" applyBorder="1" applyAlignment="1">
      <alignment horizontal="center" vertical="center" wrapText="1"/>
    </xf>
    <xf numFmtId="0" fontId="0" fillId="0" borderId="11" xfId="0" applyFont="1" applyFill="1" applyBorder="1"/>
    <xf numFmtId="164" fontId="14" fillId="0" borderId="12" xfId="0" applyNumberFormat="1" applyFont="1" applyBorder="1" applyAlignment="1">
      <alignment horizontal="center" vertical="center" wrapText="1"/>
    </xf>
    <xf numFmtId="164" fontId="14" fillId="0" borderId="5" xfId="0" applyNumberFormat="1" applyFont="1" applyBorder="1" applyAlignment="1">
      <alignment horizontal="center" vertical="center" wrapText="1"/>
    </xf>
    <xf numFmtId="0" fontId="30" fillId="13" borderId="1" xfId="0" applyFont="1" applyFill="1" applyBorder="1" applyAlignment="1">
      <alignment vertical="center" wrapText="1"/>
    </xf>
    <xf numFmtId="0" fontId="13" fillId="13" borderId="1" xfId="0" applyFont="1" applyFill="1" applyBorder="1" applyAlignment="1">
      <alignment horizontal="left" vertical="center" wrapText="1"/>
    </xf>
    <xf numFmtId="0" fontId="13" fillId="13" borderId="1" xfId="0" applyFont="1" applyFill="1" applyBorder="1" applyAlignment="1">
      <alignment horizontal="center" vertical="center" wrapText="1"/>
    </xf>
    <xf numFmtId="0" fontId="13" fillId="13" borderId="4" xfId="0" applyFont="1" applyFill="1" applyBorder="1" applyAlignment="1">
      <alignment horizontal="center" vertical="center" wrapText="1"/>
    </xf>
    <xf numFmtId="164" fontId="13" fillId="13" borderId="6" xfId="0" applyNumberFormat="1" applyFont="1" applyFill="1" applyBorder="1" applyAlignment="1">
      <alignment horizontal="center" vertical="center"/>
    </xf>
    <xf numFmtId="164" fontId="13" fillId="13" borderId="5" xfId="0" applyNumberFormat="1" applyFont="1" applyFill="1" applyBorder="1" applyAlignment="1">
      <alignment horizontal="center" vertical="center" wrapText="1"/>
    </xf>
    <xf numFmtId="0" fontId="13" fillId="13" borderId="11" xfId="0" applyFont="1" applyFill="1" applyBorder="1" applyAlignment="1">
      <alignment horizontal="center" vertical="center"/>
    </xf>
    <xf numFmtId="0" fontId="2" fillId="13" borderId="2" xfId="0" applyFont="1" applyFill="1" applyBorder="1"/>
    <xf numFmtId="164" fontId="13" fillId="0" borderId="1" xfId="0" applyNumberFormat="1" applyFont="1" applyFill="1" applyBorder="1" applyAlignment="1">
      <alignment horizontal="center" vertical="center" wrapText="1"/>
    </xf>
    <xf numFmtId="0" fontId="30" fillId="13" borderId="1" xfId="0" applyFont="1" applyFill="1" applyBorder="1" applyAlignment="1">
      <alignment horizontal="left" vertical="center" wrapText="1"/>
    </xf>
    <xf numFmtId="0" fontId="2" fillId="0" borderId="11" xfId="0" applyFont="1" applyFill="1" applyBorder="1" applyAlignment="1">
      <alignment horizontal="center" vertical="center"/>
    </xf>
    <xf numFmtId="164" fontId="13" fillId="13" borderId="4" xfId="0" applyNumberFormat="1" applyFont="1" applyFill="1" applyBorder="1" applyAlignment="1">
      <alignment horizontal="center" vertical="center" wrapText="1"/>
    </xf>
    <xf numFmtId="0" fontId="2" fillId="13" borderId="11" xfId="0" applyFont="1" applyFill="1" applyBorder="1" applyAlignment="1">
      <alignment horizontal="center" vertical="center"/>
    </xf>
    <xf numFmtId="164" fontId="13" fillId="11" borderId="4" xfId="0" applyNumberFormat="1" applyFont="1" applyFill="1" applyBorder="1" applyAlignment="1">
      <alignment horizontal="center" vertical="center" wrapText="1"/>
    </xf>
    <xf numFmtId="0" fontId="2" fillId="11" borderId="11" xfId="0" applyFont="1" applyFill="1" applyBorder="1" applyAlignment="1">
      <alignment horizontal="center" vertical="center"/>
    </xf>
    <xf numFmtId="164" fontId="30" fillId="0" borderId="4" xfId="0" applyNumberFormat="1" applyFont="1" applyFill="1" applyBorder="1" applyAlignment="1">
      <alignment horizontal="center" vertical="center" wrapText="1"/>
    </xf>
    <xf numFmtId="164" fontId="30" fillId="17" borderId="4" xfId="0" applyNumberFormat="1" applyFont="1" applyFill="1" applyBorder="1" applyAlignment="1">
      <alignment horizontal="center" vertical="center" wrapText="1"/>
    </xf>
    <xf numFmtId="0" fontId="14" fillId="13" borderId="1" xfId="0" applyFont="1" applyFill="1" applyBorder="1" applyAlignment="1">
      <alignment vertical="center" wrapText="1"/>
    </xf>
    <xf numFmtId="0" fontId="14" fillId="13" borderId="1" xfId="0" applyFont="1" applyFill="1" applyBorder="1" applyAlignment="1">
      <alignment horizontal="center" vertical="center" wrapText="1"/>
    </xf>
    <xf numFmtId="0" fontId="13" fillId="13" borderId="6" xfId="0" applyFont="1" applyFill="1" applyBorder="1" applyAlignment="1">
      <alignment horizontal="center" vertical="center" wrapText="1"/>
    </xf>
    <xf numFmtId="165" fontId="14" fillId="13" borderId="6" xfId="0" applyNumberFormat="1" applyFont="1" applyFill="1" applyBorder="1" applyAlignment="1">
      <alignment horizontal="center" vertical="center" wrapText="1"/>
    </xf>
    <xf numFmtId="0" fontId="14" fillId="13" borderId="6" xfId="0" applyFont="1" applyFill="1" applyBorder="1" applyAlignment="1">
      <alignment vertical="center" wrapText="1"/>
    </xf>
    <xf numFmtId="0" fontId="0" fillId="13" borderId="2" xfId="0" applyFont="1" applyFill="1" applyBorder="1"/>
    <xf numFmtId="165" fontId="30" fillId="0" borderId="4" xfId="0" applyNumberFormat="1" applyFont="1" applyFill="1" applyBorder="1" applyAlignment="1">
      <alignment horizontal="center" vertical="center" wrapText="1"/>
    </xf>
    <xf numFmtId="0" fontId="0" fillId="0" borderId="1" xfId="0" applyFont="1" applyBorder="1"/>
    <xf numFmtId="0" fontId="0" fillId="4" borderId="1" xfId="0" applyFont="1" applyFill="1" applyBorder="1"/>
    <xf numFmtId="0" fontId="14" fillId="11" borderId="1" xfId="0" applyFont="1" applyFill="1" applyBorder="1" applyAlignment="1">
      <alignment vertical="center" wrapText="1"/>
    </xf>
    <xf numFmtId="0" fontId="14" fillId="11" borderId="1" xfId="0" applyFont="1" applyFill="1" applyBorder="1" applyAlignment="1">
      <alignment horizontal="center" vertical="center" wrapText="1"/>
    </xf>
    <xf numFmtId="0" fontId="13" fillId="11" borderId="6" xfId="0" applyFont="1" applyFill="1" applyBorder="1" applyAlignment="1">
      <alignment horizontal="center" vertical="center" wrapText="1"/>
    </xf>
    <xf numFmtId="165" fontId="14" fillId="11" borderId="1" xfId="0" applyNumberFormat="1" applyFont="1" applyFill="1" applyBorder="1" applyAlignment="1">
      <alignment horizontal="center" vertical="center" wrapText="1"/>
    </xf>
    <xf numFmtId="0" fontId="0" fillId="11" borderId="1" xfId="0" applyFont="1" applyFill="1" applyBorder="1"/>
    <xf numFmtId="0" fontId="13" fillId="0" borderId="1" xfId="0" applyFont="1" applyBorder="1" applyAlignment="1">
      <alignment horizontal="left" vertical="center" wrapText="1"/>
    </xf>
    <xf numFmtId="0" fontId="30" fillId="19" borderId="6" xfId="0" applyFont="1" applyFill="1" applyBorder="1" applyAlignment="1">
      <alignment horizontal="left" vertical="center" wrapText="1"/>
    </xf>
    <xf numFmtId="0" fontId="30" fillId="19" borderId="6" xfId="0" applyFont="1" applyFill="1" applyBorder="1" applyAlignment="1">
      <alignment horizontal="center" vertical="center" wrapText="1"/>
    </xf>
    <xf numFmtId="0" fontId="30" fillId="19" borderId="1" xfId="0" applyFont="1" applyFill="1" applyBorder="1" applyAlignment="1">
      <alignment horizontal="center" vertical="center" wrapText="1"/>
    </xf>
    <xf numFmtId="164" fontId="30" fillId="19" borderId="6" xfId="0" applyNumberFormat="1" applyFont="1" applyFill="1" applyBorder="1" applyAlignment="1">
      <alignment horizontal="center" vertical="center" wrapText="1"/>
    </xf>
    <xf numFmtId="0" fontId="30" fillId="19" borderId="2" xfId="0" applyFont="1" applyFill="1" applyBorder="1" applyAlignment="1">
      <alignment horizontal="center" vertical="center" wrapText="1"/>
    </xf>
    <xf numFmtId="0" fontId="30" fillId="19" borderId="2" xfId="0" applyFont="1" applyFill="1" applyBorder="1" applyAlignment="1">
      <alignment vertical="center" wrapText="1"/>
    </xf>
    <xf numFmtId="0" fontId="30" fillId="11" borderId="6" xfId="0" applyFont="1" applyFill="1" applyBorder="1" applyAlignment="1">
      <alignment horizontal="left" vertical="center" wrapText="1"/>
    </xf>
    <xf numFmtId="0" fontId="30" fillId="11" borderId="6" xfId="0" applyFont="1" applyFill="1" applyBorder="1" applyAlignment="1">
      <alignment horizontal="center" vertical="center" wrapText="1"/>
    </xf>
    <xf numFmtId="0" fontId="30" fillId="11" borderId="1" xfId="0" applyFont="1" applyFill="1" applyBorder="1" applyAlignment="1">
      <alignment horizontal="center" vertical="center" wrapText="1"/>
    </xf>
    <xf numFmtId="164" fontId="30" fillId="11" borderId="6" xfId="0" applyNumberFormat="1" applyFont="1" applyFill="1" applyBorder="1" applyAlignment="1">
      <alignment horizontal="center" vertical="center" wrapText="1"/>
    </xf>
    <xf numFmtId="0" fontId="30" fillId="11" borderId="2" xfId="0" applyFont="1" applyFill="1" applyBorder="1" applyAlignment="1">
      <alignment horizontal="center" vertical="center" wrapText="1"/>
    </xf>
    <xf numFmtId="0" fontId="40" fillId="0" borderId="2" xfId="0" applyFont="1" applyFill="1" applyBorder="1" applyAlignment="1">
      <alignment wrapText="1"/>
    </xf>
    <xf numFmtId="0" fontId="13" fillId="10" borderId="11" xfId="0" applyFont="1" applyFill="1" applyBorder="1" applyAlignment="1">
      <alignment horizontal="center" vertical="center"/>
    </xf>
    <xf numFmtId="0" fontId="0" fillId="10" borderId="2" xfId="0" applyFont="1" applyFill="1" applyBorder="1"/>
    <xf numFmtId="0" fontId="13" fillId="11" borderId="7" xfId="0" applyFont="1" applyFill="1" applyBorder="1" applyAlignment="1">
      <alignment horizontal="left" vertical="center" wrapText="1"/>
    </xf>
    <xf numFmtId="0" fontId="14" fillId="11" borderId="7" xfId="0" applyFont="1" applyFill="1" applyBorder="1" applyAlignment="1">
      <alignment horizontal="center" vertical="center" wrapText="1"/>
    </xf>
    <xf numFmtId="0" fontId="14" fillId="11" borderId="4" xfId="0" applyFont="1" applyFill="1" applyBorder="1" applyAlignment="1">
      <alignment horizontal="center" vertical="center" wrapText="1"/>
    </xf>
    <xf numFmtId="164" fontId="14" fillId="11" borderId="6" xfId="0" applyNumberFormat="1" applyFont="1" applyFill="1" applyBorder="1" applyAlignment="1">
      <alignment horizontal="center" vertical="center"/>
    </xf>
    <xf numFmtId="164" fontId="14" fillId="11" borderId="10" xfId="0" applyNumberFormat="1" applyFont="1" applyFill="1" applyBorder="1" applyAlignment="1">
      <alignment horizontal="center" vertical="center"/>
    </xf>
    <xf numFmtId="0" fontId="0" fillId="11" borderId="2" xfId="0" applyFont="1" applyFill="1" applyBorder="1"/>
    <xf numFmtId="0" fontId="13" fillId="13" borderId="6" xfId="0" applyFont="1" applyFill="1" applyBorder="1" applyAlignment="1">
      <alignment horizontal="left" vertical="center" wrapText="1"/>
    </xf>
    <xf numFmtId="0" fontId="30" fillId="13" borderId="6" xfId="0" applyFont="1" applyFill="1" applyBorder="1" applyAlignment="1">
      <alignment horizontal="center" vertical="center" wrapText="1"/>
    </xf>
    <xf numFmtId="0" fontId="30" fillId="13" borderId="1" xfId="0" applyFont="1" applyFill="1" applyBorder="1" applyAlignment="1">
      <alignment horizontal="center" vertical="center" wrapText="1"/>
    </xf>
    <xf numFmtId="164" fontId="30" fillId="13" borderId="6" xfId="0" applyNumberFormat="1" applyFont="1" applyFill="1" applyBorder="1" applyAlignment="1">
      <alignment horizontal="center" vertical="center" wrapText="1"/>
    </xf>
    <xf numFmtId="164" fontId="30" fillId="13" borderId="5" xfId="0" applyNumberFormat="1" applyFont="1" applyFill="1" applyBorder="1" applyAlignment="1">
      <alignment horizontal="center" vertical="center" wrapText="1"/>
    </xf>
    <xf numFmtId="0" fontId="30" fillId="13" borderId="11" xfId="0" applyFont="1" applyFill="1" applyBorder="1" applyAlignment="1">
      <alignment horizontal="center" vertical="center" wrapText="1"/>
    </xf>
    <xf numFmtId="0" fontId="30" fillId="13" borderId="2" xfId="0" applyFont="1" applyFill="1" applyBorder="1" applyAlignment="1">
      <alignment vertical="center" wrapText="1"/>
    </xf>
    <xf numFmtId="0" fontId="13" fillId="11" borderId="6" xfId="0" applyFont="1" applyFill="1" applyBorder="1" applyAlignment="1">
      <alignment horizontal="left" vertical="center" wrapText="1"/>
    </xf>
    <xf numFmtId="164" fontId="30" fillId="11" borderId="5" xfId="0" applyNumberFormat="1" applyFont="1" applyFill="1" applyBorder="1" applyAlignment="1">
      <alignment horizontal="center" vertical="center" wrapText="1"/>
    </xf>
    <xf numFmtId="0" fontId="30" fillId="11" borderId="11"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3" xfId="0" applyFont="1" applyFill="1" applyBorder="1" applyAlignment="1">
      <alignment horizontal="center" vertical="center" wrapText="1"/>
    </xf>
    <xf numFmtId="165" fontId="13" fillId="0" borderId="1" xfId="0" applyNumberFormat="1" applyFont="1" applyFill="1" applyBorder="1" applyAlignment="1">
      <alignment horizontal="center" vertical="center"/>
    </xf>
    <xf numFmtId="0" fontId="30" fillId="0" borderId="11" xfId="0" applyFont="1" applyFill="1" applyBorder="1" applyAlignment="1">
      <alignment horizontal="center" vertical="center" wrapText="1"/>
    </xf>
    <xf numFmtId="3" fontId="13" fillId="0" borderId="1" xfId="0" applyNumberFormat="1" applyFont="1" applyFill="1" applyBorder="1" applyAlignment="1">
      <alignment horizontal="center" vertical="center" wrapText="1"/>
    </xf>
    <xf numFmtId="164" fontId="38" fillId="9" borderId="1" xfId="0" applyNumberFormat="1" applyFont="1" applyFill="1" applyBorder="1" applyAlignment="1">
      <alignment horizontal="left" vertical="center" wrapText="1"/>
    </xf>
    <xf numFmtId="165" fontId="14" fillId="14" borderId="1" xfId="0" applyNumberFormat="1" applyFont="1" applyFill="1" applyBorder="1" applyAlignment="1">
      <alignment horizontal="center" vertical="center" wrapText="1"/>
    </xf>
    <xf numFmtId="0" fontId="0" fillId="9" borderId="1" xfId="0" applyFont="1" applyFill="1" applyBorder="1"/>
    <xf numFmtId="4" fontId="14" fillId="0" borderId="1" xfId="0" applyNumberFormat="1" applyFont="1" applyFill="1" applyBorder="1" applyAlignment="1">
      <alignment horizontal="center" vertical="center" wrapText="1"/>
    </xf>
    <xf numFmtId="0" fontId="41" fillId="0" borderId="2" xfId="0" applyFont="1" applyFill="1" applyBorder="1"/>
    <xf numFmtId="164" fontId="30" fillId="13" borderId="10" xfId="0" applyNumberFormat="1" applyFont="1" applyFill="1" applyBorder="1" applyAlignment="1">
      <alignment horizontal="center" vertical="center" wrapText="1"/>
    </xf>
    <xf numFmtId="164" fontId="30" fillId="11" borderId="10" xfId="0" applyNumberFormat="1" applyFont="1" applyFill="1" applyBorder="1" applyAlignment="1">
      <alignment horizontal="center" vertical="center" wrapText="1"/>
    </xf>
    <xf numFmtId="0" fontId="13" fillId="11" borderId="7" xfId="0" applyFont="1" applyFill="1" applyBorder="1" applyAlignment="1">
      <alignment horizontal="center" vertical="center" wrapText="1"/>
    </xf>
    <xf numFmtId="164" fontId="13" fillId="11" borderId="10" xfId="0" applyNumberFormat="1" applyFont="1" applyFill="1" applyBorder="1" applyAlignment="1">
      <alignment horizontal="center" vertical="center"/>
    </xf>
    <xf numFmtId="0" fontId="2" fillId="0" borderId="2" xfId="0" applyFont="1" applyFill="1" applyBorder="1"/>
    <xf numFmtId="0" fontId="13" fillId="11" borderId="1" xfId="0" applyFont="1" applyFill="1" applyBorder="1" applyAlignment="1">
      <alignment horizontal="center" vertical="center"/>
    </xf>
    <xf numFmtId="0" fontId="13" fillId="13" borderId="7" xfId="0" applyFont="1" applyFill="1" applyBorder="1" applyAlignment="1">
      <alignment horizontal="center" vertical="center" wrapText="1"/>
    </xf>
    <xf numFmtId="165" fontId="14" fillId="13" borderId="7" xfId="0" applyNumberFormat="1" applyFont="1" applyFill="1" applyBorder="1" applyAlignment="1">
      <alignment horizontal="center" vertical="center" wrapText="1"/>
    </xf>
    <xf numFmtId="0" fontId="14" fillId="13" borderId="7" xfId="0" applyFont="1" applyFill="1" applyBorder="1" applyAlignment="1">
      <alignment vertical="center" wrapText="1"/>
    </xf>
    <xf numFmtId="0" fontId="14" fillId="0" borderId="2" xfId="0" applyFont="1" applyFill="1" applyBorder="1" applyAlignment="1">
      <alignment horizontal="center" vertical="center" wrapText="1"/>
    </xf>
    <xf numFmtId="0" fontId="0" fillId="0" borderId="3" xfId="0" applyFont="1" applyFill="1" applyBorder="1"/>
    <xf numFmtId="0" fontId="17" fillId="0" borderId="2" xfId="0" applyFont="1" applyFill="1" applyBorder="1"/>
    <xf numFmtId="0" fontId="30" fillId="13" borderId="2" xfId="0" applyFont="1" applyFill="1" applyBorder="1" applyAlignment="1">
      <alignment horizontal="center" vertical="center" wrapText="1"/>
    </xf>
    <xf numFmtId="0" fontId="14" fillId="0" borderId="2" xfId="0" applyFont="1" applyBorder="1" applyAlignment="1">
      <alignment vertical="center" wrapText="1"/>
    </xf>
    <xf numFmtId="0" fontId="0" fillId="0" borderId="3" xfId="0" applyFont="1" applyBorder="1"/>
    <xf numFmtId="0" fontId="13" fillId="0" borderId="7" xfId="0" applyFont="1" applyFill="1" applyBorder="1" applyAlignment="1">
      <alignment horizontal="center" vertical="center"/>
    </xf>
    <xf numFmtId="0" fontId="42" fillId="0" borderId="2" xfId="0" applyFont="1" applyBorder="1" applyAlignment="1">
      <alignment vertical="center"/>
    </xf>
    <xf numFmtId="0" fontId="13" fillId="0" borderId="1" xfId="0" applyFont="1" applyBorder="1" applyAlignment="1">
      <alignment horizontal="center" vertical="center"/>
    </xf>
    <xf numFmtId="164" fontId="13" fillId="0" borderId="1" xfId="0" applyNumberFormat="1" applyFont="1" applyBorder="1" applyAlignment="1">
      <alignment horizontal="center" vertical="center"/>
    </xf>
    <xf numFmtId="0" fontId="13" fillId="17" borderId="1" xfId="0" applyFont="1" applyFill="1" applyBorder="1" applyAlignment="1">
      <alignment horizontal="center" vertical="center"/>
    </xf>
    <xf numFmtId="164" fontId="13" fillId="11" borderId="1" xfId="0" applyNumberFormat="1" applyFont="1" applyFill="1" applyBorder="1" applyAlignment="1">
      <alignment horizontal="center" vertical="center"/>
    </xf>
    <xf numFmtId="164" fontId="13" fillId="11" borderId="1" xfId="0" applyNumberFormat="1" applyFont="1" applyFill="1" applyBorder="1" applyAlignment="1">
      <alignment horizontal="center" vertical="center" wrapText="1"/>
    </xf>
    <xf numFmtId="164"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13" fillId="4" borderId="1" xfId="0" applyFont="1" applyFill="1" applyBorder="1" applyAlignment="1">
      <alignment horizontal="center" vertical="center" wrapText="1"/>
    </xf>
    <xf numFmtId="165" fontId="13" fillId="4" borderId="1" xfId="0" applyNumberFormat="1" applyFont="1" applyFill="1" applyBorder="1" applyAlignment="1">
      <alignment horizontal="center" vertical="center" wrapText="1"/>
    </xf>
    <xf numFmtId="0" fontId="13" fillId="4" borderId="5" xfId="0" applyFont="1" applyFill="1" applyBorder="1" applyAlignment="1">
      <alignment horizontal="center" vertical="center" wrapText="1"/>
    </xf>
    <xf numFmtId="0" fontId="33" fillId="13" borderId="1" xfId="0" applyFont="1" applyFill="1" applyBorder="1" applyAlignment="1">
      <alignment vertical="center"/>
    </xf>
    <xf numFmtId="0" fontId="33" fillId="13" borderId="2" xfId="0" applyFont="1" applyFill="1" applyBorder="1" applyAlignment="1">
      <alignment vertical="center"/>
    </xf>
    <xf numFmtId="0" fontId="13" fillId="0" borderId="2" xfId="0" applyFont="1" applyBorder="1" applyAlignment="1">
      <alignment vertical="center" wrapText="1"/>
    </xf>
    <xf numFmtId="0" fontId="33" fillId="0" borderId="1" xfId="0" applyFont="1" applyBorder="1" applyAlignment="1">
      <alignment vertical="center"/>
    </xf>
    <xf numFmtId="0" fontId="33" fillId="0" borderId="2" xfId="0" applyFont="1" applyBorder="1" applyAlignment="1">
      <alignment vertical="center"/>
    </xf>
    <xf numFmtId="164" fontId="30" fillId="0" borderId="1" xfId="0" applyNumberFormat="1" applyFont="1" applyFill="1" applyBorder="1" applyAlignment="1">
      <alignment horizontal="center" vertical="center"/>
    </xf>
    <xf numFmtId="164" fontId="30" fillId="13" borderId="1" xfId="0" applyNumberFormat="1" applyFont="1" applyFill="1" applyBorder="1" applyAlignment="1">
      <alignment horizontal="center" vertical="center" wrapText="1"/>
    </xf>
    <xf numFmtId="164" fontId="30" fillId="11" borderId="1" xfId="0" applyNumberFormat="1" applyFont="1" applyFill="1" applyBorder="1" applyAlignment="1">
      <alignment horizontal="center" vertical="center" wrapText="1"/>
    </xf>
    <xf numFmtId="165" fontId="30" fillId="14" borderId="1" xfId="0" applyNumberFormat="1" applyFont="1" applyFill="1" applyBorder="1" applyAlignment="1">
      <alignment horizontal="left" vertical="center" wrapText="1"/>
    </xf>
    <xf numFmtId="165" fontId="30" fillId="14" borderId="1" xfId="0" applyNumberFormat="1" applyFont="1" applyFill="1" applyBorder="1" applyAlignment="1">
      <alignment horizontal="center" vertical="center" wrapText="1"/>
    </xf>
    <xf numFmtId="0" fontId="30" fillId="14" borderId="1" xfId="0" applyFont="1" applyFill="1" applyBorder="1" applyAlignment="1">
      <alignment vertical="center" wrapText="1"/>
    </xf>
    <xf numFmtId="164" fontId="30" fillId="14" borderId="1" xfId="0" applyNumberFormat="1" applyFont="1" applyFill="1" applyBorder="1" applyAlignment="1">
      <alignment horizontal="center" vertical="center" wrapText="1"/>
    </xf>
    <xf numFmtId="0" fontId="30" fillId="14"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17" borderId="2" xfId="0" applyFont="1" applyFill="1" applyBorder="1" applyAlignment="1">
      <alignment horizontal="center" vertical="center" wrapText="1"/>
    </xf>
    <xf numFmtId="164" fontId="13" fillId="17" borderId="1" xfId="0" applyNumberFormat="1" applyFont="1" applyFill="1" applyBorder="1" applyAlignment="1">
      <alignment horizontal="center" vertical="center" wrapText="1"/>
    </xf>
    <xf numFmtId="164" fontId="14" fillId="0" borderId="4" xfId="0" applyNumberFormat="1" applyFont="1" applyFill="1" applyBorder="1" applyAlignment="1">
      <alignment horizontal="center" vertical="center" wrapText="1"/>
    </xf>
    <xf numFmtId="167" fontId="14" fillId="0" borderId="1" xfId="0" applyNumberFormat="1" applyFont="1" applyFill="1" applyBorder="1" applyAlignment="1">
      <alignment horizontal="center" vertical="center" wrapText="1"/>
    </xf>
    <xf numFmtId="0" fontId="13" fillId="17" borderId="4" xfId="0" applyFont="1" applyFill="1" applyBorder="1" applyAlignment="1">
      <alignment horizontal="center" vertical="center" wrapText="1"/>
    </xf>
    <xf numFmtId="0" fontId="30" fillId="17" borderId="4" xfId="0" applyFont="1" applyFill="1" applyBorder="1" applyAlignment="1">
      <alignment horizontal="center" vertical="center" wrapText="1"/>
    </xf>
    <xf numFmtId="165" fontId="13" fillId="17" borderId="4" xfId="0" applyNumberFormat="1" applyFont="1" applyFill="1" applyBorder="1" applyAlignment="1">
      <alignment horizontal="center" vertical="center" wrapText="1"/>
    </xf>
    <xf numFmtId="0" fontId="13" fillId="17" borderId="11" xfId="0" applyFont="1" applyFill="1" applyBorder="1" applyAlignment="1">
      <alignment vertical="center" wrapText="1"/>
    </xf>
    <xf numFmtId="0" fontId="0" fillId="17" borderId="11" xfId="0" applyFont="1" applyFill="1" applyBorder="1"/>
    <xf numFmtId="0" fontId="0" fillId="17" borderId="2" xfId="0" applyFont="1" applyFill="1" applyBorder="1"/>
    <xf numFmtId="165" fontId="30" fillId="0" borderId="2" xfId="0" applyNumberFormat="1" applyFont="1" applyFill="1" applyBorder="1" applyAlignment="1">
      <alignment vertical="center" wrapText="1"/>
    </xf>
    <xf numFmtId="165" fontId="13" fillId="0" borderId="2" xfId="0" applyNumberFormat="1" applyFont="1" applyFill="1" applyBorder="1" applyAlignment="1">
      <alignment vertical="center" wrapText="1"/>
    </xf>
    <xf numFmtId="0" fontId="14" fillId="0" borderId="11" xfId="0" applyFont="1" applyFill="1" applyBorder="1" applyAlignment="1">
      <alignment horizontal="center" vertical="center" wrapText="1"/>
    </xf>
    <xf numFmtId="1" fontId="13" fillId="17" borderId="1" xfId="0" applyNumberFormat="1" applyFont="1" applyFill="1" applyBorder="1" applyAlignment="1">
      <alignment horizontal="center" vertical="center" wrapText="1"/>
    </xf>
    <xf numFmtId="0" fontId="14" fillId="0" borderId="2" xfId="0" applyFont="1" applyFill="1" applyBorder="1" applyAlignment="1">
      <alignment vertical="center" wrapText="1"/>
    </xf>
    <xf numFmtId="0" fontId="30" fillId="0" borderId="1" xfId="0" applyFont="1" applyFill="1" applyBorder="1" applyAlignment="1">
      <alignment horizontal="left" vertical="center" wrapText="1"/>
    </xf>
    <xf numFmtId="0" fontId="30" fillId="0" borderId="6" xfId="0" applyFont="1" applyFill="1" applyBorder="1" applyAlignment="1">
      <alignment horizontal="left" vertical="center" wrapText="1"/>
    </xf>
    <xf numFmtId="165" fontId="14" fillId="0" borderId="2" xfId="0" applyNumberFormat="1" applyFont="1" applyFill="1" applyBorder="1" applyAlignment="1">
      <alignment horizontal="center" vertical="center" wrapText="1"/>
    </xf>
    <xf numFmtId="0" fontId="43" fillId="0" borderId="1" xfId="0" applyFont="1" applyFill="1" applyBorder="1" applyAlignment="1">
      <alignment vertical="center" wrapText="1"/>
    </xf>
    <xf numFmtId="0" fontId="43"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4" fillId="0" borderId="2" xfId="0" applyFont="1" applyFill="1" applyBorder="1" applyAlignment="1">
      <alignment horizontal="center" vertical="center" wrapText="1"/>
    </xf>
    <xf numFmtId="0" fontId="0" fillId="0" borderId="1" xfId="0" applyFill="1" applyBorder="1"/>
    <xf numFmtId="0" fontId="14"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22" fillId="0" borderId="8" xfId="0" applyFont="1" applyFill="1" applyBorder="1" applyAlignment="1">
      <alignment horizontal="left" vertical="center" wrapText="1"/>
    </xf>
    <xf numFmtId="0" fontId="22" fillId="0" borderId="14" xfId="0" applyFont="1" applyFill="1" applyBorder="1" applyAlignment="1">
      <alignment horizontal="left" vertical="center" wrapText="1"/>
    </xf>
    <xf numFmtId="0" fontId="22" fillId="0" borderId="10" xfId="0" applyFont="1" applyFill="1" applyBorder="1" applyAlignment="1">
      <alignment horizontal="left" vertical="center" wrapText="1"/>
    </xf>
    <xf numFmtId="0" fontId="13" fillId="0" borderId="6" xfId="0" applyFont="1" applyFill="1" applyBorder="1" applyAlignment="1">
      <alignment vertical="center" wrapText="1"/>
    </xf>
    <xf numFmtId="0" fontId="13" fillId="0" borderId="4" xfId="0" applyFont="1" applyFill="1" applyBorder="1" applyAlignment="1">
      <alignment vertical="center" wrapText="1"/>
    </xf>
    <xf numFmtId="0" fontId="22" fillId="0" borderId="6" xfId="0" applyFont="1" applyFill="1" applyBorder="1" applyAlignment="1">
      <alignment vertical="center" wrapText="1"/>
    </xf>
    <xf numFmtId="0" fontId="22" fillId="0" borderId="4" xfId="0" applyFont="1" applyFill="1" applyBorder="1" applyAlignment="1">
      <alignment vertical="center" wrapText="1"/>
    </xf>
    <xf numFmtId="0" fontId="22" fillId="0" borderId="0" xfId="0" applyFont="1" applyFill="1" applyBorder="1" applyAlignment="1">
      <alignment vertical="center" wrapText="1"/>
    </xf>
    <xf numFmtId="0" fontId="46" fillId="0" borderId="0" xfId="0" applyFont="1"/>
    <xf numFmtId="0" fontId="14" fillId="0" borderId="6"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31" fillId="0" borderId="6"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6" fillId="0" borderId="1" xfId="0" applyFont="1" applyBorder="1" applyAlignment="1"/>
    <xf numFmtId="0" fontId="48" fillId="0" borderId="0" xfId="0" applyFont="1" applyAlignment="1">
      <alignment horizontal="left" vertical="center"/>
    </xf>
    <xf numFmtId="0" fontId="48" fillId="0" borderId="1" xfId="0" applyFont="1" applyBorder="1" applyAlignment="1">
      <alignment horizontal="left" vertical="center"/>
    </xf>
    <xf numFmtId="0" fontId="47" fillId="0" borderId="1"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4"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4" xfId="0" applyFont="1" applyFill="1" applyBorder="1" applyAlignment="1">
      <alignment horizontal="center" vertical="center"/>
    </xf>
    <xf numFmtId="0" fontId="47" fillId="0" borderId="1" xfId="0" applyFont="1" applyFill="1" applyBorder="1" applyAlignment="1">
      <alignment vertical="center" wrapText="1"/>
    </xf>
    <xf numFmtId="0" fontId="43" fillId="0" borderId="5" xfId="0" applyFont="1" applyFill="1" applyBorder="1" applyAlignment="1">
      <alignment horizontal="center" vertical="center" wrapText="1"/>
    </xf>
    <xf numFmtId="3" fontId="44" fillId="0" borderId="1" xfId="0" applyNumberFormat="1" applyFont="1" applyFill="1" applyBorder="1" applyAlignment="1">
      <alignment horizontal="center" vertical="center" wrapText="1"/>
    </xf>
    <xf numFmtId="0" fontId="44" fillId="0" borderId="1"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2" xfId="0" applyFont="1" applyFill="1" applyBorder="1" applyAlignment="1">
      <alignment horizontal="left" vertical="center" wrapText="1"/>
    </xf>
    <xf numFmtId="0" fontId="22" fillId="0" borderId="3" xfId="0" applyFont="1" applyFill="1" applyBorder="1" applyAlignment="1">
      <alignment horizontal="left" vertical="center" wrapText="1"/>
    </xf>
    <xf numFmtId="0" fontId="22" fillId="0" borderId="5" xfId="0" applyFont="1" applyFill="1" applyBorder="1" applyAlignment="1">
      <alignment horizontal="left" vertical="center" wrapText="1"/>
    </xf>
    <xf numFmtId="0" fontId="13" fillId="4" borderId="6" xfId="0" applyFont="1" applyFill="1" applyBorder="1" applyAlignment="1">
      <alignment horizontal="center" vertical="center"/>
    </xf>
    <xf numFmtId="0" fontId="13" fillId="4" borderId="4"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11" xfId="0" applyFont="1" applyFill="1" applyBorder="1" applyAlignment="1">
      <alignment horizontal="center" vertical="center"/>
    </xf>
    <xf numFmtId="0" fontId="13" fillId="0" borderId="6"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0" borderId="6" xfId="0" applyFont="1" applyFill="1" applyBorder="1" applyAlignment="1">
      <alignment horizontal="center" vertical="center"/>
    </xf>
    <xf numFmtId="0" fontId="14" fillId="0" borderId="4" xfId="0" applyFont="1" applyFill="1" applyBorder="1" applyAlignment="1">
      <alignment horizontal="center" vertical="center"/>
    </xf>
    <xf numFmtId="0" fontId="13" fillId="0" borderId="6" xfId="0" applyFont="1" applyBorder="1" applyAlignment="1">
      <alignment horizontal="center" vertical="center" wrapText="1"/>
    </xf>
    <xf numFmtId="0" fontId="13" fillId="0" borderId="4" xfId="0" applyFont="1" applyBorder="1" applyAlignment="1">
      <alignment horizontal="center" vertical="center" wrapText="1"/>
    </xf>
    <xf numFmtId="3" fontId="13" fillId="0" borderId="6" xfId="0" applyNumberFormat="1" applyFont="1" applyFill="1" applyBorder="1" applyAlignment="1">
      <alignment horizontal="center" vertical="center" wrapText="1"/>
    </xf>
    <xf numFmtId="3" fontId="14" fillId="0" borderId="6" xfId="0" applyNumberFormat="1" applyFont="1" applyBorder="1" applyAlignment="1">
      <alignment horizontal="center" vertical="center" wrapText="1"/>
    </xf>
    <xf numFmtId="0" fontId="14" fillId="0" borderId="4" xfId="0" applyFont="1" applyBorder="1" applyAlignment="1">
      <alignment horizontal="center" vertical="center" wrapText="1"/>
    </xf>
    <xf numFmtId="3" fontId="14" fillId="4" borderId="6" xfId="0" applyNumberFormat="1" applyFont="1" applyFill="1" applyBorder="1" applyAlignment="1">
      <alignment horizontal="center" vertical="center" wrapText="1"/>
    </xf>
    <xf numFmtId="0" fontId="14" fillId="4" borderId="4" xfId="0" applyFont="1" applyFill="1" applyBorder="1" applyAlignment="1">
      <alignment horizontal="center" vertical="center" wrapText="1"/>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13" fillId="0" borderId="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7" borderId="2" xfId="0" applyFont="1" applyFill="1" applyBorder="1" applyAlignment="1">
      <alignment horizontal="center" vertical="center" wrapText="1"/>
    </xf>
    <xf numFmtId="0" fontId="13" fillId="7" borderId="3"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3" fillId="12" borderId="2" xfId="0" applyFont="1" applyFill="1" applyBorder="1" applyAlignment="1">
      <alignment horizontal="center" vertical="center" wrapText="1"/>
    </xf>
    <xf numFmtId="0" fontId="13" fillId="12" borderId="3" xfId="0" applyFont="1" applyFill="1" applyBorder="1" applyAlignment="1">
      <alignment horizontal="center" vertical="center" wrapText="1"/>
    </xf>
    <xf numFmtId="0" fontId="13" fillId="12" borderId="5" xfId="0" applyFont="1" applyFill="1" applyBorder="1" applyAlignment="1">
      <alignment horizontal="center" vertical="center" wrapText="1"/>
    </xf>
    <xf numFmtId="0" fontId="13" fillId="5" borderId="1" xfId="0" applyFont="1" applyFill="1" applyBorder="1" applyAlignment="1">
      <alignment horizontal="center" wrapText="1"/>
    </xf>
    <xf numFmtId="0" fontId="0" fillId="0" borderId="8" xfId="0" applyFont="1" applyFill="1" applyBorder="1" applyAlignment="1">
      <alignment horizontal="center"/>
    </xf>
    <xf numFmtId="0" fontId="0" fillId="0" borderId="13" xfId="0" applyFont="1" applyFill="1" applyBorder="1" applyAlignment="1">
      <alignment horizontal="center"/>
    </xf>
    <xf numFmtId="0" fontId="0" fillId="0" borderId="11" xfId="0" applyFont="1" applyFill="1" applyBorder="1" applyAlignment="1">
      <alignment horizontal="center"/>
    </xf>
    <xf numFmtId="0" fontId="0" fillId="0" borderId="6" xfId="0" applyFont="1" applyFill="1" applyBorder="1" applyAlignment="1">
      <alignment horizontal="center"/>
    </xf>
    <xf numFmtId="0" fontId="0" fillId="0" borderId="4" xfId="0" applyFont="1" applyFill="1" applyBorder="1" applyAlignment="1">
      <alignment horizontal="center"/>
    </xf>
    <xf numFmtId="0" fontId="14" fillId="0" borderId="1"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0" borderId="7" xfId="0" applyFont="1" applyFill="1" applyBorder="1" applyAlignment="1">
      <alignment horizontal="center" vertical="center"/>
    </xf>
    <xf numFmtId="0" fontId="0" fillId="0" borderId="7" xfId="0" applyBorder="1" applyAlignment="1">
      <alignment horizontal="center" vertical="center" wrapText="1"/>
    </xf>
    <xf numFmtId="165" fontId="14" fillId="0" borderId="6" xfId="0" applyNumberFormat="1" applyFont="1" applyFill="1" applyBorder="1" applyAlignment="1">
      <alignment horizontal="center" vertical="center"/>
    </xf>
    <xf numFmtId="165" fontId="14" fillId="0" borderId="7" xfId="0" applyNumberFormat="1" applyFont="1" applyFill="1" applyBorder="1" applyAlignment="1">
      <alignment horizontal="center" vertical="center"/>
    </xf>
    <xf numFmtId="165" fontId="14" fillId="0" borderId="4" xfId="0" applyNumberFormat="1" applyFont="1" applyFill="1" applyBorder="1" applyAlignment="1">
      <alignment horizontal="center" vertical="center"/>
    </xf>
    <xf numFmtId="0" fontId="13" fillId="4" borderId="8" xfId="0" applyFont="1" applyFill="1" applyBorder="1" applyAlignment="1">
      <alignment horizontal="center" vertical="center"/>
    </xf>
    <xf numFmtId="0" fontId="13" fillId="4" borderId="11" xfId="0" applyFont="1" applyFill="1" applyBorder="1" applyAlignment="1">
      <alignment horizontal="center" vertical="center"/>
    </xf>
    <xf numFmtId="0" fontId="13" fillId="0" borderId="2" xfId="0" applyFont="1" applyBorder="1" applyAlignment="1">
      <alignment horizontal="center" vertical="center" wrapText="1"/>
    </xf>
    <xf numFmtId="0" fontId="13" fillId="0" borderId="7"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2" fillId="0" borderId="11"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3"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7" xfId="0" applyFont="1" applyFill="1" applyBorder="1" applyAlignment="1">
      <alignment horizontal="center" vertical="center"/>
    </xf>
    <xf numFmtId="0" fontId="13" fillId="0" borderId="8" xfId="0" applyFont="1" applyBorder="1" applyAlignment="1">
      <alignment horizontal="center" vertical="center"/>
    </xf>
    <xf numFmtId="0" fontId="13" fillId="0" borderId="11" xfId="0" applyFont="1" applyBorder="1" applyAlignment="1">
      <alignment horizontal="center" vertical="center"/>
    </xf>
    <xf numFmtId="0" fontId="14" fillId="4" borderId="6"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6"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3"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6" xfId="0" applyFont="1" applyBorder="1" applyAlignment="1">
      <alignment horizontal="left" vertical="center" wrapText="1"/>
    </xf>
    <xf numFmtId="0" fontId="14" fillId="0" borderId="4" xfId="0" applyFont="1" applyBorder="1" applyAlignment="1">
      <alignment horizontal="left" vertical="center" wrapText="1"/>
    </xf>
    <xf numFmtId="0" fontId="22" fillId="4" borderId="6"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13" fillId="4" borderId="1" xfId="0" applyFont="1" applyFill="1" applyBorder="1" applyAlignment="1">
      <alignment horizontal="left" vertical="center" wrapText="1"/>
    </xf>
    <xf numFmtId="0" fontId="14" fillId="0" borderId="1" xfId="0" applyFont="1" applyFill="1" applyBorder="1" applyAlignment="1">
      <alignment horizontal="left" vertical="top" wrapText="1"/>
    </xf>
    <xf numFmtId="0" fontId="14" fillId="0" borderId="6" xfId="0" applyFont="1" applyBorder="1" applyAlignment="1">
      <alignment vertical="center" wrapText="1"/>
    </xf>
    <xf numFmtId="0" fontId="14" fillId="0" borderId="4" xfId="0" applyFont="1" applyBorder="1" applyAlignment="1">
      <alignment vertical="center" wrapText="1"/>
    </xf>
    <xf numFmtId="0" fontId="22" fillId="0" borderId="1" xfId="0" applyFont="1" applyFill="1" applyBorder="1" applyAlignment="1">
      <alignment horizontal="center" vertical="center" wrapText="1"/>
    </xf>
    <xf numFmtId="0" fontId="22" fillId="4"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0" xfId="0" applyFont="1" applyAlignment="1">
      <alignment horizontal="center" vertical="center" wrapText="1"/>
    </xf>
    <xf numFmtId="0" fontId="13" fillId="0" borderId="14" xfId="0" applyFont="1" applyBorder="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31" fillId="0" borderId="6" xfId="0" applyFont="1" applyFill="1" applyBorder="1" applyAlignment="1">
      <alignment horizontal="center" vertical="center"/>
    </xf>
    <xf numFmtId="0" fontId="31" fillId="0" borderId="4" xfId="0" applyFont="1" applyFill="1" applyBorder="1" applyAlignment="1">
      <alignment horizontal="center" vertical="center"/>
    </xf>
    <xf numFmtId="0" fontId="31" fillId="0" borderId="1" xfId="0" applyFont="1" applyFill="1" applyBorder="1" applyAlignment="1">
      <alignment horizontal="left" vertical="top" wrapText="1"/>
    </xf>
    <xf numFmtId="0" fontId="22" fillId="0" borderId="1" xfId="0" applyFont="1" applyFill="1" applyBorder="1" applyAlignment="1">
      <alignment horizontal="center" vertical="center"/>
    </xf>
    <xf numFmtId="0" fontId="27" fillId="0" borderId="6"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31" fillId="0" borderId="7" xfId="0" applyFont="1" applyFill="1" applyBorder="1" applyAlignment="1">
      <alignment horizontal="center" vertical="center" wrapText="1"/>
    </xf>
    <xf numFmtId="165" fontId="13" fillId="6" borderId="2" xfId="0" applyNumberFormat="1" applyFont="1" applyFill="1" applyBorder="1" applyAlignment="1">
      <alignment horizontal="center" vertical="center" wrapText="1"/>
    </xf>
    <xf numFmtId="165" fontId="13" fillId="6" borderId="3" xfId="0" applyNumberFormat="1" applyFont="1" applyFill="1" applyBorder="1" applyAlignment="1">
      <alignment horizontal="center" vertical="center" wrapText="1"/>
    </xf>
    <xf numFmtId="165" fontId="13" fillId="6" borderId="5" xfId="0" applyNumberFormat="1"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3" fillId="7" borderId="2" xfId="0" applyFont="1" applyFill="1" applyBorder="1" applyAlignment="1">
      <alignment horizontal="center"/>
    </xf>
    <xf numFmtId="0" fontId="13" fillId="7" borderId="3" xfId="0" applyFont="1" applyFill="1" applyBorder="1" applyAlignment="1">
      <alignment horizontal="center"/>
    </xf>
    <xf numFmtId="0" fontId="13" fillId="7" borderId="5" xfId="0" applyFont="1" applyFill="1" applyBorder="1" applyAlignment="1">
      <alignment horizontal="center"/>
    </xf>
    <xf numFmtId="0" fontId="24" fillId="0" borderId="0" xfId="0" applyFont="1" applyFill="1" applyAlignment="1">
      <alignment horizontal="center" wrapText="1"/>
    </xf>
    <xf numFmtId="0" fontId="23" fillId="0" borderId="0" xfId="0" applyFont="1" applyFill="1" applyAlignment="1">
      <alignment horizont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4" fillId="0" borderId="2" xfId="0" applyFont="1" applyFill="1" applyBorder="1" applyAlignment="1">
      <alignment horizontal="left" vertical="center" wrapText="1"/>
    </xf>
    <xf numFmtId="0" fontId="13" fillId="0" borderId="9"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left" vertical="center" wrapText="1"/>
    </xf>
    <xf numFmtId="0" fontId="29" fillId="13" borderId="2" xfId="0" applyFont="1" applyFill="1" applyBorder="1" applyAlignment="1">
      <alignment horizontal="left" vertical="center" wrapText="1"/>
    </xf>
    <xf numFmtId="0" fontId="29" fillId="13" borderId="3" xfId="0" applyFont="1" applyFill="1" applyBorder="1" applyAlignment="1">
      <alignment horizontal="left" vertical="center" wrapText="1"/>
    </xf>
    <xf numFmtId="0" fontId="47" fillId="0" borderId="6" xfId="0" applyFont="1" applyFill="1" applyBorder="1" applyAlignment="1">
      <alignment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44" fillId="0" borderId="6" xfId="0" applyFont="1" applyFill="1" applyBorder="1" applyAlignment="1">
      <alignment horizontal="center" vertical="center" wrapText="1"/>
    </xf>
    <xf numFmtId="0" fontId="43" fillId="0" borderId="6" xfId="0" applyFont="1" applyFill="1" applyBorder="1" applyAlignment="1">
      <alignment horizontal="center" vertical="center" wrapText="1"/>
    </xf>
    <xf numFmtId="0" fontId="44" fillId="0" borderId="1" xfId="0" applyFont="1" applyFill="1" applyBorder="1" applyAlignment="1">
      <alignment vertical="center" wrapText="1"/>
    </xf>
    <xf numFmtId="0" fontId="50" fillId="0" borderId="1" xfId="0" applyFont="1" applyFill="1" applyBorder="1"/>
    <xf numFmtId="0" fontId="50" fillId="0" borderId="0" xfId="0" applyFont="1" applyFill="1"/>
    <xf numFmtId="0" fontId="44" fillId="0" borderId="4" xfId="0" applyFont="1" applyFill="1" applyBorder="1" applyAlignment="1">
      <alignment horizontal="center" vertical="center" wrapText="1"/>
    </xf>
    <xf numFmtId="0" fontId="49" fillId="0" borderId="1" xfId="0" applyFont="1" applyFill="1" applyBorder="1" applyAlignment="1">
      <alignment vertical="center" wrapText="1"/>
    </xf>
    <xf numFmtId="0" fontId="43" fillId="0" borderId="4" xfId="0" applyFont="1" applyFill="1" applyBorder="1" applyAlignment="1">
      <alignment horizontal="center" vertical="center" wrapText="1"/>
    </xf>
    <xf numFmtId="165" fontId="43" fillId="0" borderId="1" xfId="0" applyNumberFormat="1" applyFont="1" applyFill="1" applyBorder="1" applyAlignment="1">
      <alignment horizontal="center" vertical="center" wrapText="1"/>
    </xf>
    <xf numFmtId="0" fontId="44" fillId="0" borderId="2" xfId="0" applyFont="1" applyFill="1" applyBorder="1" applyAlignment="1">
      <alignment horizontal="left" vertical="center" wrapText="1"/>
    </xf>
    <xf numFmtId="0" fontId="44" fillId="0" borderId="3" xfId="0" applyFont="1" applyFill="1" applyBorder="1" applyAlignment="1">
      <alignment horizontal="left" vertical="center" wrapText="1"/>
    </xf>
    <xf numFmtId="0" fontId="44" fillId="0" borderId="5" xfId="0" applyFont="1" applyFill="1" applyBorder="1" applyAlignment="1">
      <alignment horizontal="left" vertical="center" wrapText="1"/>
    </xf>
    <xf numFmtId="0" fontId="44" fillId="0" borderId="6" xfId="0" applyFont="1" applyFill="1" applyBorder="1" applyAlignment="1">
      <alignment horizontal="center" vertical="center" wrapText="1"/>
    </xf>
    <xf numFmtId="0" fontId="44" fillId="0" borderId="6" xfId="0" applyFont="1" applyFill="1" applyBorder="1" applyAlignment="1">
      <alignment vertical="center" wrapText="1"/>
    </xf>
    <xf numFmtId="0" fontId="43" fillId="0" borderId="6" xfId="0" applyFont="1" applyFill="1" applyBorder="1" applyAlignment="1">
      <alignment horizontal="center" vertical="center" wrapText="1"/>
    </xf>
    <xf numFmtId="164" fontId="43" fillId="0" borderId="1" xfId="0" applyNumberFormat="1" applyFont="1" applyFill="1" applyBorder="1" applyAlignment="1">
      <alignment horizontal="center" vertical="center" wrapText="1"/>
    </xf>
    <xf numFmtId="0" fontId="43" fillId="0" borderId="1" xfId="0" applyFont="1" applyFill="1" applyBorder="1" applyAlignment="1">
      <alignment horizontal="left" vertical="center" wrapText="1"/>
    </xf>
    <xf numFmtId="0" fontId="46" fillId="0" borderId="1" xfId="0" applyFont="1" applyFill="1" applyBorder="1" applyAlignment="1">
      <alignment wrapText="1"/>
    </xf>
    <xf numFmtId="0" fontId="51" fillId="0" borderId="1" xfId="0" applyFont="1" applyFill="1" applyBorder="1" applyAlignment="1">
      <alignment horizontal="left" vertical="center" wrapText="1"/>
    </xf>
    <xf numFmtId="0" fontId="51" fillId="0" borderId="1" xfId="0" applyFont="1" applyFill="1" applyBorder="1" applyAlignment="1">
      <alignment wrapText="1"/>
    </xf>
    <xf numFmtId="0" fontId="46" fillId="0" borderId="0" xfId="0" applyFont="1" applyFill="1" applyAlignment="1">
      <alignment wrapText="1"/>
    </xf>
    <xf numFmtId="0" fontId="52" fillId="0" borderId="1" xfId="0" applyFont="1" applyFill="1" applyBorder="1" applyAlignment="1">
      <alignment horizontal="center" vertical="center" wrapText="1"/>
    </xf>
    <xf numFmtId="0" fontId="51" fillId="0" borderId="1" xfId="0" applyFont="1" applyFill="1" applyBorder="1" applyAlignment="1">
      <alignment horizontal="left" vertical="center" wrapText="1"/>
    </xf>
    <xf numFmtId="0" fontId="51" fillId="0" borderId="1" xfId="0" applyFont="1" applyFill="1" applyBorder="1" applyAlignment="1">
      <alignment horizontal="center" vertical="center" wrapText="1"/>
    </xf>
    <xf numFmtId="165" fontId="51" fillId="0" borderId="1" xfId="0" applyNumberFormat="1" applyFont="1" applyFill="1" applyBorder="1" applyAlignment="1">
      <alignment horizontal="center" vertical="center" wrapText="1"/>
    </xf>
    <xf numFmtId="0" fontId="53" fillId="0" borderId="1" xfId="0" applyFont="1" applyFill="1" applyBorder="1" applyAlignment="1">
      <alignment horizontal="center" vertical="center" wrapText="1"/>
    </xf>
    <xf numFmtId="0" fontId="52" fillId="0" borderId="6" xfId="0" applyFont="1" applyFill="1" applyBorder="1" applyAlignment="1">
      <alignment horizontal="left" vertical="center" wrapText="1"/>
    </xf>
    <xf numFmtId="0" fontId="53" fillId="0" borderId="6" xfId="0" applyFont="1" applyFill="1" applyBorder="1" applyAlignment="1">
      <alignment horizontal="center" vertical="center" wrapText="1"/>
    </xf>
    <xf numFmtId="0" fontId="52" fillId="0" borderId="0" xfId="0" applyFont="1" applyFill="1" applyAlignment="1">
      <alignment horizontal="center" vertical="center" wrapText="1"/>
    </xf>
    <xf numFmtId="0" fontId="54" fillId="0" borderId="1" xfId="0" applyFont="1" applyFill="1" applyBorder="1" applyAlignment="1">
      <alignment vertical="center" wrapText="1"/>
    </xf>
    <xf numFmtId="0" fontId="54" fillId="0" borderId="6" xfId="0" applyFont="1" applyFill="1" applyBorder="1" applyAlignment="1">
      <alignment horizontal="left" vertical="center" wrapText="1"/>
    </xf>
    <xf numFmtId="0" fontId="54" fillId="0" borderId="15" xfId="0" applyFont="1" applyFill="1" applyBorder="1" applyAlignment="1">
      <alignment horizontal="center" vertical="center" wrapText="1"/>
    </xf>
    <xf numFmtId="0" fontId="55" fillId="0" borderId="1" xfId="0" applyFont="1" applyFill="1" applyBorder="1" applyAlignment="1">
      <alignment horizontal="center" vertical="center" wrapText="1"/>
    </xf>
    <xf numFmtId="164" fontId="56" fillId="0" borderId="1" xfId="0" applyNumberFormat="1" applyFont="1" applyFill="1" applyBorder="1" applyAlignment="1">
      <alignment horizontal="center" vertical="center" wrapText="1"/>
    </xf>
    <xf numFmtId="0" fontId="0" fillId="0" borderId="0" xfId="0" applyFill="1" applyAlignment="1">
      <alignment horizontal="center" vertical="center" wrapText="1"/>
    </xf>
    <xf numFmtId="0" fontId="54" fillId="0" borderId="6" xfId="0" applyFont="1" applyFill="1" applyBorder="1" applyAlignment="1">
      <alignment horizontal="center" vertical="center" wrapText="1"/>
    </xf>
    <xf numFmtId="1" fontId="0" fillId="0" borderId="0" xfId="0" applyNumberFormat="1" applyFill="1" applyAlignment="1">
      <alignment horizontal="center" vertical="center" wrapText="1"/>
    </xf>
    <xf numFmtId="0" fontId="57" fillId="0" borderId="7" xfId="0" applyFont="1" applyFill="1" applyBorder="1" applyAlignment="1">
      <alignment vertical="center" wrapText="1"/>
    </xf>
    <xf numFmtId="164" fontId="55" fillId="0" borderId="4" xfId="0" applyNumberFormat="1" applyFont="1" applyFill="1" applyBorder="1" applyAlignment="1">
      <alignment horizontal="center" vertical="center" wrapText="1"/>
    </xf>
    <xf numFmtId="0" fontId="55" fillId="0" borderId="4" xfId="0" applyFont="1" applyFill="1" applyBorder="1" applyAlignment="1">
      <alignment horizontal="center" vertical="center" wrapText="1"/>
    </xf>
    <xf numFmtId="0" fontId="47" fillId="0" borderId="6" xfId="0" applyFont="1" applyFill="1" applyBorder="1" applyAlignment="1">
      <alignment horizontal="center" vertical="center" wrapText="1"/>
    </xf>
    <xf numFmtId="0" fontId="47" fillId="0" borderId="7" xfId="0" applyFont="1" applyFill="1" applyBorder="1" applyAlignment="1">
      <alignment horizontal="left" vertical="center" wrapText="1"/>
    </xf>
    <xf numFmtId="0" fontId="47" fillId="0" borderId="7" xfId="0" applyFont="1" applyFill="1" applyBorder="1" applyAlignment="1">
      <alignment horizontal="center" vertical="center" wrapText="1"/>
    </xf>
    <xf numFmtId="0" fontId="47" fillId="0" borderId="4" xfId="0" applyFont="1" applyFill="1" applyBorder="1" applyAlignment="1">
      <alignment horizontal="center" vertical="center" wrapText="1"/>
    </xf>
    <xf numFmtId="1" fontId="44" fillId="0" borderId="4" xfId="0" applyNumberFormat="1" applyFont="1" applyFill="1" applyBorder="1" applyAlignment="1">
      <alignment horizontal="center" vertical="center" wrapText="1"/>
    </xf>
    <xf numFmtId="165" fontId="44" fillId="0" borderId="4" xfId="0" applyNumberFormat="1" applyFont="1" applyFill="1" applyBorder="1" applyAlignment="1">
      <alignment horizontal="center" vertical="center" wrapText="1"/>
    </xf>
    <xf numFmtId="0" fontId="44" fillId="0" borderId="4" xfId="0" applyFont="1" applyFill="1" applyBorder="1" applyAlignment="1">
      <alignment horizontal="center" vertical="center" wrapText="1"/>
    </xf>
    <xf numFmtId="0" fontId="47" fillId="0" borderId="1" xfId="0" applyFont="1" applyFill="1" applyBorder="1" applyAlignment="1">
      <alignment horizontal="left" vertical="center" wrapText="1"/>
    </xf>
    <xf numFmtId="0" fontId="58" fillId="0" borderId="0" xfId="0" applyFont="1" applyFill="1" applyAlignment="1">
      <alignment horizontal="center" vertical="center" wrapText="1"/>
    </xf>
    <xf numFmtId="165" fontId="44" fillId="0" borderId="1" xfId="0" applyNumberFormat="1" applyFont="1" applyFill="1" applyBorder="1" applyAlignment="1">
      <alignment horizontal="center" vertical="center" wrapText="1"/>
    </xf>
    <xf numFmtId="0" fontId="44" fillId="0" borderId="7" xfId="0" applyFont="1" applyFill="1" applyBorder="1" applyAlignment="1">
      <alignment vertical="center" wrapText="1"/>
    </xf>
    <xf numFmtId="1" fontId="44" fillId="0" borderId="1" xfId="0" applyNumberFormat="1" applyFont="1" applyFill="1" applyBorder="1" applyAlignment="1">
      <alignment horizontal="center" vertical="center" wrapText="1"/>
    </xf>
    <xf numFmtId="0" fontId="47" fillId="0" borderId="4" xfId="0" applyFont="1" applyFill="1" applyBorder="1" applyAlignment="1">
      <alignment horizontal="center" vertical="center" wrapText="1"/>
    </xf>
    <xf numFmtId="0" fontId="47" fillId="0" borderId="4" xfId="0" applyFont="1" applyFill="1" applyBorder="1" applyAlignment="1">
      <alignment horizontal="left" vertical="center" wrapText="1"/>
    </xf>
    <xf numFmtId="0" fontId="46" fillId="0" borderId="6" xfId="0" applyFont="1" applyFill="1" applyBorder="1" applyAlignment="1">
      <alignment horizontal="center" vertical="center" wrapText="1"/>
    </xf>
    <xf numFmtId="0" fontId="46" fillId="0" borderId="6" xfId="0" applyFont="1" applyFill="1" applyBorder="1" applyAlignment="1">
      <alignment horizontal="left" vertical="center" wrapText="1"/>
    </xf>
    <xf numFmtId="0" fontId="46" fillId="0" borderId="15" xfId="0" applyFont="1" applyFill="1" applyBorder="1" applyAlignment="1">
      <alignment horizontal="center" vertical="center" wrapText="1"/>
    </xf>
    <xf numFmtId="1" fontId="43" fillId="0" borderId="1" xfId="0" applyNumberFormat="1" applyFont="1" applyFill="1" applyBorder="1" applyAlignment="1">
      <alignment horizontal="center" vertical="center" wrapText="1"/>
    </xf>
    <xf numFmtId="0" fontId="43" fillId="0" borderId="6" xfId="0" applyFont="1" applyFill="1" applyBorder="1" applyAlignment="1">
      <alignment vertical="center" wrapText="1"/>
    </xf>
    <xf numFmtId="0" fontId="59" fillId="0" borderId="0" xfId="0" applyFont="1" applyFill="1" applyAlignment="1">
      <alignment horizontal="center" vertical="center" wrapText="1"/>
    </xf>
    <xf numFmtId="0" fontId="46" fillId="0" borderId="7" xfId="0" applyFont="1" applyFill="1" applyBorder="1" applyAlignment="1">
      <alignment horizontal="center" vertical="center" wrapText="1"/>
    </xf>
    <xf numFmtId="0" fontId="46" fillId="0" borderId="7" xfId="0" applyFont="1" applyFill="1" applyBorder="1" applyAlignment="1">
      <alignment horizontal="left" vertical="center" wrapText="1"/>
    </xf>
    <xf numFmtId="0" fontId="43" fillId="0" borderId="7" xfId="0" applyFont="1" applyFill="1" applyBorder="1" applyAlignment="1">
      <alignment vertical="center" wrapText="1"/>
    </xf>
    <xf numFmtId="0" fontId="46" fillId="0" borderId="4" xfId="0" applyFont="1" applyFill="1" applyBorder="1" applyAlignment="1">
      <alignment horizontal="center" vertical="center" wrapText="1"/>
    </xf>
    <xf numFmtId="0" fontId="46" fillId="0" borderId="4" xfId="0" applyFont="1" applyFill="1" applyBorder="1" applyAlignment="1">
      <alignment horizontal="left" vertical="center" wrapText="1"/>
    </xf>
    <xf numFmtId="0" fontId="43" fillId="0" borderId="4" xfId="0" applyFont="1" applyFill="1" applyBorder="1" applyAlignment="1">
      <alignment vertical="center" wrapText="1"/>
    </xf>
    <xf numFmtId="0" fontId="46" fillId="0" borderId="4" xfId="0" applyFont="1" applyFill="1" applyBorder="1" applyAlignment="1">
      <alignment horizontal="center" vertical="center" wrapText="1"/>
    </xf>
    <xf numFmtId="0" fontId="46" fillId="17" borderId="1" xfId="0" applyFont="1" applyFill="1" applyBorder="1"/>
    <xf numFmtId="0" fontId="46" fillId="17" borderId="1" xfId="0" applyFont="1" applyFill="1" applyBorder="1" applyAlignment="1">
      <alignment horizontal="justify" vertical="center" wrapText="1"/>
    </xf>
    <xf numFmtId="0" fontId="46" fillId="17" borderId="1" xfId="0" applyFont="1" applyFill="1" applyBorder="1" applyAlignment="1">
      <alignment horizontal="center" vertical="center"/>
    </xf>
    <xf numFmtId="165" fontId="46" fillId="17" borderId="1" xfId="0" applyNumberFormat="1" applyFont="1" applyFill="1" applyBorder="1" applyAlignment="1">
      <alignment horizontal="center" vertical="center"/>
    </xf>
    <xf numFmtId="172" fontId="46" fillId="17" borderId="1" xfId="4" applyNumberFormat="1" applyFont="1" applyFill="1" applyBorder="1" applyAlignment="1">
      <alignment horizontal="center" vertical="center"/>
    </xf>
    <xf numFmtId="0" fontId="60" fillId="17" borderId="1" xfId="0" applyFont="1" applyFill="1" applyBorder="1" applyAlignment="1">
      <alignment horizontal="center" vertical="center"/>
    </xf>
    <xf numFmtId="0" fontId="46" fillId="17" borderId="0" xfId="0" applyFont="1" applyFill="1"/>
    <xf numFmtId="0" fontId="43" fillId="0" borderId="1" xfId="0" applyFont="1" applyFill="1" applyBorder="1" applyAlignment="1">
      <alignment horizontal="center" vertical="top" wrapText="1"/>
    </xf>
    <xf numFmtId="173" fontId="43" fillId="0" borderId="6" xfId="3" applyNumberFormat="1" applyFont="1" applyFill="1" applyBorder="1" applyAlignment="1">
      <alignment horizontal="center" vertical="center" wrapText="1"/>
    </xf>
    <xf numFmtId="173" fontId="43" fillId="0" borderId="1" xfId="3" applyNumberFormat="1" applyFont="1" applyFill="1" applyBorder="1" applyAlignment="1">
      <alignment horizontal="center" vertical="center" wrapText="1"/>
    </xf>
    <xf numFmtId="0" fontId="44" fillId="17" borderId="1" xfId="0" applyFont="1" applyFill="1" applyBorder="1" applyAlignment="1">
      <alignment vertical="center" wrapText="1"/>
    </xf>
    <xf numFmtId="0" fontId="49" fillId="17" borderId="1" xfId="0" applyFont="1" applyFill="1" applyBorder="1" applyAlignment="1">
      <alignment horizontal="left" vertical="center" wrapText="1"/>
    </xf>
    <xf numFmtId="0" fontId="49" fillId="17" borderId="1" xfId="0" applyFont="1" applyFill="1" applyBorder="1" applyAlignment="1">
      <alignment horizontal="center" vertical="center" wrapText="1"/>
    </xf>
    <xf numFmtId="174" fontId="49" fillId="17" borderId="1" xfId="0" applyNumberFormat="1" applyFont="1" applyFill="1" applyBorder="1" applyAlignment="1">
      <alignment horizontal="center" vertical="center" wrapText="1"/>
    </xf>
    <xf numFmtId="0" fontId="44" fillId="17" borderId="2" xfId="0" applyFont="1" applyFill="1" applyBorder="1" applyAlignment="1">
      <alignment horizontal="center" vertical="center" wrapText="1"/>
    </xf>
    <xf numFmtId="0" fontId="50" fillId="17" borderId="0" xfId="0" applyFont="1" applyFill="1"/>
    <xf numFmtId="165" fontId="49" fillId="17" borderId="1" xfId="0" applyNumberFormat="1" applyFont="1" applyFill="1" applyBorder="1" applyAlignment="1">
      <alignment horizontal="left" vertical="center" wrapText="1"/>
    </xf>
    <xf numFmtId="0" fontId="44" fillId="17" borderId="1" xfId="0" applyFont="1" applyFill="1" applyBorder="1" applyAlignment="1">
      <alignment horizontal="center" vertical="center" wrapText="1"/>
    </xf>
    <xf numFmtId="174" fontId="49" fillId="17" borderId="1" xfId="0" applyNumberFormat="1" applyFont="1" applyFill="1" applyBorder="1" applyAlignment="1">
      <alignment vertical="center" wrapText="1"/>
    </xf>
    <xf numFmtId="164" fontId="49" fillId="17" borderId="1" xfId="0" applyNumberFormat="1" applyFont="1" applyFill="1" applyBorder="1" applyAlignment="1">
      <alignment horizontal="center" vertical="center" wrapText="1"/>
    </xf>
    <xf numFmtId="165" fontId="49" fillId="17" borderId="1" xfId="0" applyNumberFormat="1" applyFont="1" applyFill="1" applyBorder="1" applyAlignment="1">
      <alignment horizontal="center" vertical="center" wrapText="1"/>
    </xf>
    <xf numFmtId="0" fontId="43" fillId="0" borderId="4" xfId="0" applyFont="1" applyFill="1" applyBorder="1" applyAlignment="1">
      <alignment horizontal="center" vertical="center" wrapText="1"/>
    </xf>
    <xf numFmtId="0" fontId="47" fillId="0" borderId="1" xfId="0" applyFont="1" applyFill="1" applyBorder="1" applyAlignment="1">
      <alignment horizontal="left" vertical="center" wrapText="1"/>
    </xf>
    <xf numFmtId="0" fontId="47" fillId="0" borderId="4" xfId="0" applyFont="1" applyFill="1" applyBorder="1" applyAlignment="1">
      <alignment vertical="center" wrapText="1"/>
    </xf>
    <xf numFmtId="0" fontId="43" fillId="0" borderId="2" xfId="0" applyFont="1" applyFill="1" applyBorder="1" applyAlignment="1">
      <alignment vertical="center" wrapText="1"/>
    </xf>
    <xf numFmtId="0" fontId="43" fillId="0" borderId="3" xfId="0" applyFont="1" applyFill="1" applyBorder="1" applyAlignment="1">
      <alignment horizontal="center" vertical="center" wrapText="1"/>
    </xf>
    <xf numFmtId="0" fontId="44" fillId="0" borderId="3" xfId="0" applyFont="1" applyFill="1" applyBorder="1" applyAlignment="1">
      <alignment vertical="center" wrapText="1"/>
    </xf>
    <xf numFmtId="0" fontId="44" fillId="0" borderId="3" xfId="0" applyFont="1" applyFill="1" applyBorder="1" applyAlignment="1">
      <alignment horizontal="center" vertical="center" wrapText="1"/>
    </xf>
    <xf numFmtId="0" fontId="50" fillId="0" borderId="5" xfId="0" applyFont="1" applyFill="1" applyBorder="1"/>
    <xf numFmtId="0" fontId="22" fillId="0" borderId="6" xfId="0" applyFont="1" applyFill="1" applyBorder="1" applyAlignment="1">
      <alignment horizontal="left" vertical="center" wrapText="1"/>
    </xf>
    <xf numFmtId="0" fontId="43" fillId="0" borderId="6" xfId="0" applyFont="1" applyFill="1" applyBorder="1" applyAlignment="1">
      <alignment horizontal="left" vertical="center" wrapText="1"/>
    </xf>
    <xf numFmtId="165" fontId="43" fillId="0" borderId="4" xfId="0" applyNumberFormat="1" applyFont="1" applyFill="1" applyBorder="1" applyAlignment="1">
      <alignment horizontal="center" vertical="center" wrapText="1"/>
    </xf>
    <xf numFmtId="0" fontId="43" fillId="0" borderId="4"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44" fillId="0" borderId="6" xfId="0" applyFont="1" applyFill="1" applyBorder="1" applyAlignment="1">
      <alignment horizontal="left" vertical="center" wrapText="1"/>
    </xf>
    <xf numFmtId="165" fontId="46" fillId="0" borderId="1" xfId="0" applyNumberFormat="1" applyFont="1" applyFill="1" applyBorder="1" applyAlignment="1">
      <alignment horizontal="center" vertical="center" wrapText="1"/>
    </xf>
    <xf numFmtId="0" fontId="47" fillId="0" borderId="2" xfId="0" applyFont="1" applyFill="1" applyBorder="1" applyAlignment="1">
      <alignment horizontal="center" vertical="center" wrapText="1"/>
    </xf>
  </cellXfs>
  <cellStyles count="5">
    <cellStyle name="Обычный" xfId="0" builtinId="0"/>
    <cellStyle name="Обычный 2" xfId="1"/>
    <cellStyle name="Обычный 2 2" xfId="2"/>
    <cellStyle name="Финансовый" xfId="3" builtinId="3"/>
    <cellStyle name="Финансовый 2" xfId="4"/>
  </cellStyles>
  <dxfs count="0"/>
  <tableStyles count="0" defaultTableStyle="TableStyleMedium2" defaultPivotStyle="PivotStyleLight16"/>
  <colors>
    <mruColors>
      <color rgb="FFFF99FF"/>
      <color rgb="FFCCFFFF"/>
      <color rgb="FFFFCCCC"/>
      <color rgb="FFFFCC99"/>
      <color rgb="FF00FFFF"/>
      <color rgb="FFFFFF99"/>
      <color rgb="FF99FF99"/>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WWQ1939"/>
  <sheetViews>
    <sheetView tabSelected="1" view="pageBreakPreview" zoomScale="70" zoomScaleNormal="100" zoomScaleSheetLayoutView="70" workbookViewId="0">
      <pane xSplit="4" ySplit="7" topLeftCell="E1839" activePane="bottomRight" state="frozen"/>
      <selection pane="topRight"/>
      <selection pane="bottomLeft"/>
      <selection pane="bottomRight" activeCell="B1845" sqref="B1845"/>
    </sheetView>
  </sheetViews>
  <sheetFormatPr defaultColWidth="9.140625" defaultRowHeight="15"/>
  <cols>
    <col min="1" max="1" width="5" style="89" customWidth="1"/>
    <col min="2" max="2" width="33.7109375" style="201" customWidth="1"/>
    <col min="3" max="3" width="31.5703125" style="201" customWidth="1"/>
    <col min="4" max="4" width="21.85546875" style="201" customWidth="1"/>
    <col min="5" max="5" width="20.5703125" style="202" customWidth="1"/>
    <col min="6" max="6" width="17.85546875" style="201" customWidth="1"/>
    <col min="7" max="7" width="19.28515625" style="201" customWidth="1"/>
    <col min="8" max="10" width="19" style="201" customWidth="1"/>
    <col min="11" max="11" width="18.28515625" style="201" customWidth="1"/>
    <col min="12" max="12" width="20.28515625" style="201" customWidth="1"/>
    <col min="13" max="13" width="19.42578125" style="201" customWidth="1"/>
    <col min="14" max="14" width="22" style="90" customWidth="1"/>
    <col min="15" max="15" width="17.7109375" style="90" customWidth="1"/>
    <col min="16" max="16" width="32.5703125" style="201" customWidth="1"/>
    <col min="17" max="16384" width="9.140625" style="88"/>
  </cols>
  <sheetData>
    <row r="1" spans="1:16" ht="26.25" customHeight="1">
      <c r="M1" s="592"/>
      <c r="N1" s="592"/>
      <c r="O1" s="91"/>
    </row>
    <row r="2" spans="1:16" ht="21" customHeight="1">
      <c r="A2" s="593" t="s">
        <v>0</v>
      </c>
      <c r="B2" s="593"/>
      <c r="C2" s="593"/>
      <c r="D2" s="593"/>
      <c r="E2" s="593"/>
      <c r="F2" s="593"/>
      <c r="G2" s="593"/>
      <c r="H2" s="593"/>
      <c r="I2" s="593"/>
      <c r="J2" s="593"/>
      <c r="K2" s="593"/>
      <c r="L2" s="593"/>
      <c r="M2" s="593"/>
      <c r="N2" s="593"/>
      <c r="O2" s="593"/>
      <c r="P2" s="593"/>
    </row>
    <row r="3" spans="1:16" ht="21" customHeight="1">
      <c r="A3" s="91"/>
      <c r="B3" s="92"/>
      <c r="C3" s="92"/>
      <c r="D3" s="92"/>
      <c r="E3" s="92"/>
      <c r="F3" s="92"/>
      <c r="G3" s="92"/>
      <c r="H3" s="92"/>
      <c r="I3" s="92"/>
      <c r="J3" s="92"/>
      <c r="K3" s="92"/>
      <c r="L3" s="92"/>
      <c r="M3" s="92"/>
      <c r="N3" s="92"/>
      <c r="O3" s="92"/>
    </row>
    <row r="4" spans="1:16" ht="24" customHeight="1">
      <c r="B4" s="93" t="s">
        <v>1</v>
      </c>
    </row>
    <row r="5" spans="1:16" ht="24" customHeight="1"/>
    <row r="6" spans="1:16" s="57" customFormat="1" ht="31.5" customHeight="1">
      <c r="A6" s="515" t="s">
        <v>2</v>
      </c>
      <c r="B6" s="515" t="s">
        <v>3</v>
      </c>
      <c r="C6" s="515" t="s">
        <v>4</v>
      </c>
      <c r="D6" s="515" t="s">
        <v>5</v>
      </c>
      <c r="E6" s="515" t="s">
        <v>6</v>
      </c>
      <c r="F6" s="515" t="s">
        <v>7</v>
      </c>
      <c r="G6" s="515" t="s">
        <v>8</v>
      </c>
      <c r="H6" s="515" t="s">
        <v>9</v>
      </c>
      <c r="I6" s="515" t="s">
        <v>10</v>
      </c>
      <c r="J6" s="515"/>
      <c r="K6" s="515"/>
      <c r="L6" s="515"/>
      <c r="M6" s="515"/>
      <c r="N6" s="515" t="s">
        <v>11</v>
      </c>
      <c r="O6" s="484" t="s">
        <v>12</v>
      </c>
      <c r="P6" s="506" t="s">
        <v>13</v>
      </c>
    </row>
    <row r="7" spans="1:16" s="57" customFormat="1" ht="84" hidden="1" customHeight="1">
      <c r="A7" s="515"/>
      <c r="B7" s="515"/>
      <c r="C7" s="515"/>
      <c r="D7" s="515"/>
      <c r="E7" s="515"/>
      <c r="F7" s="515"/>
      <c r="G7" s="515"/>
      <c r="H7" s="515"/>
      <c r="I7" s="94" t="s">
        <v>14</v>
      </c>
      <c r="J7" s="94" t="s">
        <v>15</v>
      </c>
      <c r="K7" s="94" t="s">
        <v>16</v>
      </c>
      <c r="L7" s="94" t="s">
        <v>17</v>
      </c>
      <c r="M7" s="94" t="s">
        <v>18</v>
      </c>
      <c r="N7" s="515"/>
      <c r="O7" s="485"/>
      <c r="P7" s="506"/>
    </row>
    <row r="8" spans="1:16" s="57" customFormat="1" ht="18.75">
      <c r="A8" s="94">
        <v>1</v>
      </c>
      <c r="B8" s="94">
        <v>2</v>
      </c>
      <c r="C8" s="94">
        <v>3</v>
      </c>
      <c r="D8" s="94">
        <v>4</v>
      </c>
      <c r="E8" s="94">
        <v>5</v>
      </c>
      <c r="F8" s="94">
        <v>6</v>
      </c>
      <c r="G8" s="94">
        <v>7</v>
      </c>
      <c r="H8" s="94">
        <v>8</v>
      </c>
      <c r="I8" s="94">
        <v>9</v>
      </c>
      <c r="J8" s="94">
        <v>10</v>
      </c>
      <c r="K8" s="94">
        <v>11</v>
      </c>
      <c r="L8" s="94">
        <v>12</v>
      </c>
      <c r="M8" s="94">
        <v>13</v>
      </c>
      <c r="N8" s="203">
        <v>14</v>
      </c>
      <c r="O8" s="203">
        <v>15</v>
      </c>
      <c r="P8" s="94">
        <v>16</v>
      </c>
    </row>
    <row r="9" spans="1:16" s="58" customFormat="1" ht="18.75">
      <c r="A9" s="95"/>
      <c r="B9" s="586" t="s">
        <v>19</v>
      </c>
      <c r="C9" s="587"/>
      <c r="D9" s="587"/>
      <c r="E9" s="587"/>
      <c r="F9" s="587"/>
      <c r="G9" s="587"/>
      <c r="H9" s="587"/>
      <c r="I9" s="587"/>
      <c r="J9" s="587"/>
      <c r="K9" s="587"/>
      <c r="L9" s="587"/>
      <c r="M9" s="587"/>
      <c r="N9" s="587"/>
      <c r="O9" s="587"/>
      <c r="P9" s="588"/>
    </row>
    <row r="10" spans="1:16" s="59" customFormat="1" ht="18.75" customHeight="1">
      <c r="A10" s="96"/>
      <c r="B10" s="500" t="s">
        <v>20</v>
      </c>
      <c r="C10" s="501"/>
      <c r="D10" s="501"/>
      <c r="E10" s="501"/>
      <c r="F10" s="501"/>
      <c r="G10" s="501"/>
      <c r="H10" s="501"/>
      <c r="I10" s="501"/>
      <c r="J10" s="501"/>
      <c r="K10" s="501"/>
      <c r="L10" s="501"/>
      <c r="M10" s="501"/>
      <c r="N10" s="501"/>
      <c r="O10" s="501"/>
      <c r="P10" s="502"/>
    </row>
    <row r="11" spans="1:16" ht="32.25" customHeight="1">
      <c r="A11" s="196"/>
      <c r="B11" s="535" t="s">
        <v>995</v>
      </c>
      <c r="C11" s="594"/>
      <c r="D11" s="594"/>
      <c r="E11" s="594"/>
      <c r="F11" s="594"/>
      <c r="G11" s="594"/>
      <c r="H11" s="594"/>
      <c r="I11" s="594"/>
      <c r="J11" s="594"/>
      <c r="K11" s="594"/>
      <c r="L11" s="594"/>
      <c r="M11" s="594"/>
      <c r="N11" s="594"/>
      <c r="O11" s="594"/>
      <c r="P11" s="595"/>
    </row>
    <row r="12" spans="1:16" ht="99.75" customHeight="1">
      <c r="A12" s="196"/>
      <c r="B12" s="423" t="s">
        <v>1102</v>
      </c>
      <c r="C12" s="424" t="s">
        <v>1100</v>
      </c>
      <c r="D12" s="404"/>
      <c r="E12" s="404"/>
      <c r="F12" s="424"/>
      <c r="G12" s="425">
        <v>74.790000000000006</v>
      </c>
      <c r="H12" s="425">
        <v>75.900000000000006</v>
      </c>
      <c r="I12" s="425">
        <v>76.3</v>
      </c>
      <c r="J12" s="425">
        <v>76.7</v>
      </c>
      <c r="K12" s="425">
        <v>76.900000000000006</v>
      </c>
      <c r="L12" s="425">
        <v>77.2</v>
      </c>
      <c r="M12" s="425">
        <v>77.400000000000006</v>
      </c>
      <c r="N12" s="426"/>
      <c r="O12" s="426"/>
      <c r="P12" s="427"/>
    </row>
    <row r="13" spans="1:16" s="60" customFormat="1" ht="18.75" customHeight="1">
      <c r="A13" s="98"/>
      <c r="B13" s="497" t="s">
        <v>21</v>
      </c>
      <c r="C13" s="498"/>
      <c r="D13" s="498"/>
      <c r="E13" s="498"/>
      <c r="F13" s="498"/>
      <c r="G13" s="498"/>
      <c r="H13" s="498"/>
      <c r="I13" s="498"/>
      <c r="J13" s="498"/>
      <c r="K13" s="498"/>
      <c r="L13" s="498"/>
      <c r="M13" s="498"/>
      <c r="N13" s="498"/>
      <c r="O13" s="498"/>
      <c r="P13" s="499"/>
    </row>
    <row r="14" spans="1:16" s="61" customFormat="1" ht="93.75">
      <c r="A14" s="99"/>
      <c r="B14" s="160" t="s">
        <v>996</v>
      </c>
      <c r="C14" s="141" t="s">
        <v>1098</v>
      </c>
      <c r="D14" s="141" t="s">
        <v>22</v>
      </c>
      <c r="E14" s="141" t="s">
        <v>23</v>
      </c>
      <c r="F14" s="141"/>
      <c r="G14" s="204">
        <v>34</v>
      </c>
      <c r="H14" s="204">
        <v>35</v>
      </c>
      <c r="I14" s="204">
        <v>36</v>
      </c>
      <c r="J14" s="204">
        <v>37</v>
      </c>
      <c r="K14" s="204">
        <v>38</v>
      </c>
      <c r="L14" s="204">
        <v>39</v>
      </c>
      <c r="M14" s="205">
        <v>40</v>
      </c>
      <c r="N14" s="174"/>
      <c r="O14" s="174"/>
      <c r="P14" s="200"/>
    </row>
    <row r="15" spans="1:16" s="60" customFormat="1" ht="18.75" customHeight="1">
      <c r="A15" s="98"/>
      <c r="B15" s="497" t="s">
        <v>24</v>
      </c>
      <c r="C15" s="498"/>
      <c r="D15" s="498"/>
      <c r="E15" s="498"/>
      <c r="F15" s="498"/>
      <c r="G15" s="498"/>
      <c r="H15" s="498"/>
      <c r="I15" s="498"/>
      <c r="J15" s="498"/>
      <c r="K15" s="498"/>
      <c r="L15" s="498"/>
      <c r="M15" s="498"/>
      <c r="N15" s="498"/>
      <c r="O15" s="498"/>
      <c r="P15" s="499"/>
    </row>
    <row r="16" spans="1:16" s="61" customFormat="1" ht="165.75" customHeight="1">
      <c r="A16" s="99"/>
      <c r="B16" s="160" t="s">
        <v>997</v>
      </c>
      <c r="C16" s="242" t="s">
        <v>1098</v>
      </c>
      <c r="D16" s="141" t="s">
        <v>25</v>
      </c>
      <c r="E16" s="141" t="s">
        <v>23</v>
      </c>
      <c r="F16" s="141" t="s">
        <v>26</v>
      </c>
      <c r="G16" s="152">
        <v>18</v>
      </c>
      <c r="H16" s="141">
        <v>17.899999999999999</v>
      </c>
      <c r="I16" s="141">
        <v>17.8</v>
      </c>
      <c r="J16" s="141">
        <v>17.7</v>
      </c>
      <c r="K16" s="141">
        <v>17.600000000000001</v>
      </c>
      <c r="L16" s="141">
        <v>17.5</v>
      </c>
      <c r="M16" s="184">
        <v>17.399999999999999</v>
      </c>
      <c r="N16" s="174" t="s">
        <v>27</v>
      </c>
      <c r="O16" s="174"/>
      <c r="P16" s="200"/>
    </row>
    <row r="17" spans="1:16" s="61" customFormat="1" ht="99.75" customHeight="1">
      <c r="A17" s="99"/>
      <c r="B17" s="122" t="s">
        <v>998</v>
      </c>
      <c r="C17" s="242" t="s">
        <v>1098</v>
      </c>
      <c r="D17" s="141" t="s">
        <v>999</v>
      </c>
      <c r="E17" s="141" t="s">
        <v>28</v>
      </c>
      <c r="F17" s="141"/>
      <c r="G17" s="138">
        <v>12.2</v>
      </c>
      <c r="H17" s="141">
        <v>23</v>
      </c>
      <c r="I17" s="141">
        <v>23.9</v>
      </c>
      <c r="J17" s="141">
        <v>23.9</v>
      </c>
      <c r="K17" s="141">
        <v>23</v>
      </c>
      <c r="L17" s="141">
        <v>22.1</v>
      </c>
      <c r="M17" s="184">
        <v>22.2</v>
      </c>
      <c r="N17" s="174" t="s">
        <v>27</v>
      </c>
      <c r="O17" s="174"/>
      <c r="P17" s="200"/>
    </row>
    <row r="18" spans="1:16" s="61" customFormat="1" ht="121.5" customHeight="1">
      <c r="A18" s="99"/>
      <c r="B18" s="122" t="s">
        <v>1000</v>
      </c>
      <c r="C18" s="242" t="s">
        <v>1098</v>
      </c>
      <c r="D18" s="141" t="s">
        <v>999</v>
      </c>
      <c r="E18" s="141" t="s">
        <v>29</v>
      </c>
      <c r="F18" s="141"/>
      <c r="G18" s="141">
        <v>25.2</v>
      </c>
      <c r="H18" s="141">
        <v>25</v>
      </c>
      <c r="I18" s="141">
        <v>24.8</v>
      </c>
      <c r="J18" s="141">
        <v>24.6</v>
      </c>
      <c r="K18" s="141">
        <v>24.4</v>
      </c>
      <c r="L18" s="141">
        <v>24.2</v>
      </c>
      <c r="M18" s="184">
        <v>24</v>
      </c>
      <c r="N18" s="174" t="s">
        <v>30</v>
      </c>
      <c r="O18" s="174"/>
      <c r="P18" s="200"/>
    </row>
    <row r="19" spans="1:16" s="61" customFormat="1" ht="93.75">
      <c r="A19" s="99"/>
      <c r="B19" s="122" t="s">
        <v>1001</v>
      </c>
      <c r="C19" s="242" t="s">
        <v>1098</v>
      </c>
      <c r="D19" s="141" t="s">
        <v>999</v>
      </c>
      <c r="E19" s="141" t="s">
        <v>31</v>
      </c>
      <c r="F19" s="141"/>
      <c r="G19" s="206">
        <v>0</v>
      </c>
      <c r="H19" s="141">
        <v>0.2</v>
      </c>
      <c r="I19" s="141">
        <v>0.3</v>
      </c>
      <c r="J19" s="141">
        <v>0.3</v>
      </c>
      <c r="K19" s="141">
        <v>0.3</v>
      </c>
      <c r="L19" s="141">
        <v>0.3</v>
      </c>
      <c r="M19" s="184">
        <v>0.25</v>
      </c>
      <c r="N19" s="174" t="s">
        <v>30</v>
      </c>
      <c r="O19" s="174"/>
      <c r="P19" s="200"/>
    </row>
    <row r="20" spans="1:16" s="60" customFormat="1" ht="24.75" customHeight="1">
      <c r="A20" s="98"/>
      <c r="B20" s="497" t="s">
        <v>32</v>
      </c>
      <c r="C20" s="498"/>
      <c r="D20" s="498"/>
      <c r="E20" s="498"/>
      <c r="F20" s="498"/>
      <c r="G20" s="498"/>
      <c r="H20" s="498"/>
      <c r="I20" s="498"/>
      <c r="J20" s="498"/>
      <c r="K20" s="498"/>
      <c r="L20" s="498"/>
      <c r="M20" s="498"/>
      <c r="N20" s="498"/>
      <c r="O20" s="498"/>
      <c r="P20" s="499"/>
    </row>
    <row r="21" spans="1:16" s="61" customFormat="1" ht="111.75" customHeight="1">
      <c r="A21" s="99"/>
      <c r="B21" s="160" t="s">
        <v>1002</v>
      </c>
      <c r="C21" s="141" t="s">
        <v>1098</v>
      </c>
      <c r="D21" s="141" t="s">
        <v>999</v>
      </c>
      <c r="E21" s="141" t="s">
        <v>33</v>
      </c>
      <c r="F21" s="141"/>
      <c r="G21" s="138">
        <v>0.11</v>
      </c>
      <c r="H21" s="141">
        <v>0.12</v>
      </c>
      <c r="I21" s="141">
        <v>0.14000000000000001</v>
      </c>
      <c r="J21" s="141">
        <v>0.14000000000000001</v>
      </c>
      <c r="K21" s="141">
        <v>0.15</v>
      </c>
      <c r="L21" s="141">
        <v>0.15</v>
      </c>
      <c r="M21" s="184">
        <v>0.15</v>
      </c>
      <c r="N21" s="174" t="s">
        <v>27</v>
      </c>
      <c r="O21" s="174"/>
      <c r="P21" s="200"/>
    </row>
    <row r="22" spans="1:16" s="62" customFormat="1" ht="101.25" customHeight="1">
      <c r="A22" s="99"/>
      <c r="B22" s="160" t="s">
        <v>1003</v>
      </c>
      <c r="C22" s="141" t="s">
        <v>1098</v>
      </c>
      <c r="D22" s="141" t="s">
        <v>999</v>
      </c>
      <c r="E22" s="141" t="s">
        <v>28</v>
      </c>
      <c r="F22" s="141"/>
      <c r="G22" s="141">
        <v>0</v>
      </c>
      <c r="H22" s="141">
        <v>0</v>
      </c>
      <c r="I22" s="141">
        <v>0</v>
      </c>
      <c r="J22" s="141">
        <v>0</v>
      </c>
      <c r="K22" s="141">
        <v>0</v>
      </c>
      <c r="L22" s="141">
        <v>0</v>
      </c>
      <c r="M22" s="141">
        <v>0</v>
      </c>
      <c r="N22" s="174" t="s">
        <v>30</v>
      </c>
      <c r="O22" s="174"/>
      <c r="P22" s="200"/>
    </row>
    <row r="23" spans="1:16" s="60" customFormat="1" ht="25.5" customHeight="1">
      <c r="A23" s="98"/>
      <c r="B23" s="497" t="s">
        <v>41</v>
      </c>
      <c r="C23" s="498"/>
      <c r="D23" s="498"/>
      <c r="E23" s="498"/>
      <c r="F23" s="498"/>
      <c r="G23" s="498"/>
      <c r="H23" s="498"/>
      <c r="I23" s="498"/>
      <c r="J23" s="498"/>
      <c r="K23" s="498"/>
      <c r="L23" s="498"/>
      <c r="M23" s="498"/>
      <c r="N23" s="498"/>
      <c r="O23" s="498"/>
      <c r="P23" s="499"/>
    </row>
    <row r="24" spans="1:16" s="61" customFormat="1" ht="106.5" customHeight="1">
      <c r="A24" s="99"/>
      <c r="B24" s="122" t="s">
        <v>1004</v>
      </c>
      <c r="C24" s="141" t="s">
        <v>1098</v>
      </c>
      <c r="D24" s="141" t="s">
        <v>999</v>
      </c>
      <c r="E24" s="141" t="s">
        <v>42</v>
      </c>
      <c r="F24" s="141"/>
      <c r="G24" s="141">
        <v>6.9</v>
      </c>
      <c r="H24" s="141">
        <v>7</v>
      </c>
      <c r="I24" s="141">
        <v>7.55</v>
      </c>
      <c r="J24" s="141">
        <v>7.5</v>
      </c>
      <c r="K24" s="141">
        <v>7.45</v>
      </c>
      <c r="L24" s="141">
        <v>7.4</v>
      </c>
      <c r="M24" s="184">
        <v>7.35</v>
      </c>
      <c r="N24" s="174" t="s">
        <v>27</v>
      </c>
      <c r="O24" s="174"/>
      <c r="P24" s="200"/>
    </row>
    <row r="25" spans="1:16" s="60" customFormat="1" ht="26.25" customHeight="1">
      <c r="A25" s="98"/>
      <c r="B25" s="497" t="s">
        <v>43</v>
      </c>
      <c r="C25" s="498"/>
      <c r="D25" s="498"/>
      <c r="E25" s="498"/>
      <c r="F25" s="498"/>
      <c r="G25" s="498"/>
      <c r="H25" s="498"/>
      <c r="I25" s="498"/>
      <c r="J25" s="498"/>
      <c r="K25" s="498"/>
      <c r="L25" s="498"/>
      <c r="M25" s="498"/>
      <c r="N25" s="498"/>
      <c r="O25" s="498"/>
      <c r="P25" s="499"/>
    </row>
    <row r="26" spans="1:16" s="62" customFormat="1" ht="93.75">
      <c r="A26" s="99"/>
      <c r="B26" s="122" t="s">
        <v>1005</v>
      </c>
      <c r="C26" s="141" t="s">
        <v>1098</v>
      </c>
      <c r="D26" s="141" t="s">
        <v>25</v>
      </c>
      <c r="E26" s="141" t="s">
        <v>28</v>
      </c>
      <c r="F26" s="141"/>
      <c r="G26" s="213">
        <v>118.4</v>
      </c>
      <c r="H26" s="213">
        <v>101</v>
      </c>
      <c r="I26" s="141">
        <v>85.1</v>
      </c>
      <c r="J26" s="141">
        <v>85</v>
      </c>
      <c r="K26" s="141">
        <v>84.9</v>
      </c>
      <c r="L26" s="141">
        <v>84.8</v>
      </c>
      <c r="M26" s="184">
        <v>84.8</v>
      </c>
      <c r="N26" s="174" t="s">
        <v>27</v>
      </c>
      <c r="O26" s="174"/>
      <c r="P26" s="200"/>
    </row>
    <row r="27" spans="1:16" s="62" customFormat="1" ht="93.75">
      <c r="A27" s="99"/>
      <c r="B27" s="122" t="s">
        <v>1006</v>
      </c>
      <c r="C27" s="141" t="s">
        <v>1098</v>
      </c>
      <c r="D27" s="141" t="s">
        <v>25</v>
      </c>
      <c r="E27" s="141" t="s">
        <v>44</v>
      </c>
      <c r="F27" s="141"/>
      <c r="G27" s="213">
        <v>10.7</v>
      </c>
      <c r="H27" s="213">
        <v>18</v>
      </c>
      <c r="I27" s="141">
        <v>28.4</v>
      </c>
      <c r="J27" s="141">
        <v>28.3</v>
      </c>
      <c r="K27" s="141">
        <v>28.2</v>
      </c>
      <c r="L27" s="141">
        <v>27.9</v>
      </c>
      <c r="M27" s="184">
        <v>27.5</v>
      </c>
      <c r="N27" s="174" t="s">
        <v>27</v>
      </c>
      <c r="O27" s="174"/>
      <c r="P27" s="200"/>
    </row>
    <row r="28" spans="1:16" s="62" customFormat="1" ht="93.75">
      <c r="A28" s="99"/>
      <c r="B28" s="122" t="s">
        <v>1007</v>
      </c>
      <c r="C28" s="141" t="s">
        <v>1098</v>
      </c>
      <c r="D28" s="141" t="s">
        <v>999</v>
      </c>
      <c r="E28" s="141" t="s">
        <v>23</v>
      </c>
      <c r="F28" s="141"/>
      <c r="G28" s="213">
        <v>13</v>
      </c>
      <c r="H28" s="214">
        <v>27.1</v>
      </c>
      <c r="I28" s="214">
        <v>27.1</v>
      </c>
      <c r="J28" s="141">
        <v>27.2</v>
      </c>
      <c r="K28" s="141">
        <v>27.3</v>
      </c>
      <c r="L28" s="141">
        <v>27.4</v>
      </c>
      <c r="M28" s="184">
        <v>27.9</v>
      </c>
      <c r="N28" s="174" t="s">
        <v>27</v>
      </c>
      <c r="O28" s="174"/>
      <c r="P28" s="200"/>
    </row>
    <row r="29" spans="1:16" s="62" customFormat="1" ht="112.5">
      <c r="A29" s="99"/>
      <c r="B29" s="122" t="s">
        <v>1008</v>
      </c>
      <c r="C29" s="141" t="s">
        <v>1098</v>
      </c>
      <c r="D29" s="141" t="s">
        <v>999</v>
      </c>
      <c r="E29" s="141" t="s">
        <v>23</v>
      </c>
      <c r="F29" s="141"/>
      <c r="G29" s="157">
        <v>17.899999999999999</v>
      </c>
      <c r="H29" s="157">
        <v>17</v>
      </c>
      <c r="I29" s="129">
        <v>16.5</v>
      </c>
      <c r="J29" s="129">
        <v>16</v>
      </c>
      <c r="K29" s="129">
        <v>15.5</v>
      </c>
      <c r="L29" s="129">
        <v>15</v>
      </c>
      <c r="M29" s="138">
        <v>12</v>
      </c>
      <c r="N29" s="174" t="s">
        <v>27</v>
      </c>
      <c r="O29" s="174"/>
      <c r="P29" s="200"/>
    </row>
    <row r="30" spans="1:16" s="62" customFormat="1" ht="93.75">
      <c r="A30" s="99"/>
      <c r="B30" s="122" t="s">
        <v>1009</v>
      </c>
      <c r="C30" s="141" t="s">
        <v>1098</v>
      </c>
      <c r="D30" s="141" t="s">
        <v>999</v>
      </c>
      <c r="E30" s="141" t="s">
        <v>44</v>
      </c>
      <c r="F30" s="141"/>
      <c r="G30" s="213">
        <v>21.4</v>
      </c>
      <c r="H30" s="213">
        <v>21</v>
      </c>
      <c r="I30" s="214">
        <v>21</v>
      </c>
      <c r="J30" s="141">
        <v>20.5</v>
      </c>
      <c r="K30" s="141">
        <v>20</v>
      </c>
      <c r="L30" s="141">
        <v>19.5</v>
      </c>
      <c r="M30" s="184">
        <v>19.5</v>
      </c>
      <c r="N30" s="174" t="s">
        <v>27</v>
      </c>
      <c r="O30" s="174"/>
      <c r="P30" s="200"/>
    </row>
    <row r="31" spans="1:16" s="60" customFormat="1" ht="24.75" customHeight="1">
      <c r="A31" s="98"/>
      <c r="B31" s="554" t="s">
        <v>45</v>
      </c>
      <c r="C31" s="550"/>
      <c r="D31" s="550"/>
      <c r="E31" s="550"/>
      <c r="F31" s="550"/>
      <c r="G31" s="550"/>
      <c r="H31" s="550"/>
      <c r="I31" s="550"/>
      <c r="J31" s="550"/>
      <c r="K31" s="550"/>
      <c r="L31" s="550"/>
      <c r="M31" s="550"/>
      <c r="N31" s="596"/>
      <c r="O31" s="215"/>
      <c r="P31" s="200"/>
    </row>
    <row r="32" spans="1:16" s="61" customFormat="1" ht="101.25" customHeight="1">
      <c r="A32" s="99"/>
      <c r="B32" s="122" t="s">
        <v>1010</v>
      </c>
      <c r="C32" s="141" t="s">
        <v>1098</v>
      </c>
      <c r="D32" s="141" t="s">
        <v>25</v>
      </c>
      <c r="E32" s="141" t="s">
        <v>46</v>
      </c>
      <c r="F32" s="141"/>
      <c r="G32" s="216">
        <v>5.13</v>
      </c>
      <c r="H32" s="140">
        <v>5.8</v>
      </c>
      <c r="I32" s="214">
        <v>5.7</v>
      </c>
      <c r="J32" s="214">
        <v>5.6</v>
      </c>
      <c r="K32" s="141">
        <v>5.5</v>
      </c>
      <c r="L32" s="141">
        <v>5.4</v>
      </c>
      <c r="M32" s="184">
        <v>5.4</v>
      </c>
      <c r="N32" s="174" t="s">
        <v>27</v>
      </c>
      <c r="O32" s="174"/>
      <c r="P32" s="200"/>
    </row>
    <row r="33" spans="1:16" s="61" customFormat="1" ht="104.25" customHeight="1">
      <c r="A33" s="99"/>
      <c r="B33" s="122" t="s">
        <v>1011</v>
      </c>
      <c r="C33" s="141" t="s">
        <v>1098</v>
      </c>
      <c r="D33" s="141" t="s">
        <v>25</v>
      </c>
      <c r="E33" s="141" t="s">
        <v>47</v>
      </c>
      <c r="F33" s="141"/>
      <c r="G33" s="141">
        <v>3.6</v>
      </c>
      <c r="H33" s="141">
        <v>4.2</v>
      </c>
      <c r="I33" s="214">
        <v>4.0999999999999996</v>
      </c>
      <c r="J33" s="141">
        <v>4</v>
      </c>
      <c r="K33" s="141">
        <v>3.9</v>
      </c>
      <c r="L33" s="141">
        <v>3.8</v>
      </c>
      <c r="M33" s="184">
        <v>3.8</v>
      </c>
      <c r="N33" s="174" t="s">
        <v>27</v>
      </c>
      <c r="O33" s="174"/>
      <c r="P33" s="200"/>
    </row>
    <row r="34" spans="1:16" s="62" customFormat="1" ht="93.75">
      <c r="A34" s="99"/>
      <c r="B34" s="122" t="s">
        <v>1012</v>
      </c>
      <c r="C34" s="141" t="s">
        <v>1098</v>
      </c>
      <c r="D34" s="141" t="s">
        <v>999</v>
      </c>
      <c r="E34" s="141" t="s">
        <v>23</v>
      </c>
      <c r="F34" s="141"/>
      <c r="G34" s="157">
        <v>58.5</v>
      </c>
      <c r="H34" s="157">
        <v>65</v>
      </c>
      <c r="I34" s="138">
        <v>93</v>
      </c>
      <c r="J34" s="138">
        <v>95</v>
      </c>
      <c r="K34" s="184">
        <v>96</v>
      </c>
      <c r="L34" s="184">
        <v>97</v>
      </c>
      <c r="M34" s="184">
        <v>98</v>
      </c>
      <c r="N34" s="174" t="s">
        <v>27</v>
      </c>
      <c r="O34" s="174"/>
      <c r="P34" s="200"/>
    </row>
    <row r="35" spans="1:16" s="62" customFormat="1" ht="93.75">
      <c r="A35" s="103">
        <v>6.9</v>
      </c>
      <c r="B35" s="122" t="s">
        <v>1013</v>
      </c>
      <c r="C35" s="141" t="s">
        <v>1098</v>
      </c>
      <c r="D35" s="141" t="s">
        <v>25</v>
      </c>
      <c r="E35" s="141" t="s">
        <v>42</v>
      </c>
      <c r="F35" s="141"/>
      <c r="G35" s="141">
        <v>6.84</v>
      </c>
      <c r="H35" s="164">
        <v>6.9</v>
      </c>
      <c r="I35" s="214">
        <v>6.9</v>
      </c>
      <c r="J35" s="141">
        <v>6.9</v>
      </c>
      <c r="K35" s="141">
        <v>6.8</v>
      </c>
      <c r="L35" s="141">
        <v>6.7</v>
      </c>
      <c r="M35" s="184">
        <v>6.6</v>
      </c>
      <c r="N35" s="174" t="s">
        <v>27</v>
      </c>
      <c r="O35" s="174"/>
      <c r="P35" s="200"/>
    </row>
    <row r="36" spans="1:16" s="62" customFormat="1" ht="101.25" customHeight="1">
      <c r="A36" s="99"/>
      <c r="B36" s="122" t="s">
        <v>1014</v>
      </c>
      <c r="C36" s="141" t="s">
        <v>1098</v>
      </c>
      <c r="D36" s="141" t="s">
        <v>999</v>
      </c>
      <c r="E36" s="141" t="s">
        <v>48</v>
      </c>
      <c r="F36" s="141"/>
      <c r="G36" s="141">
        <v>12</v>
      </c>
      <c r="H36" s="141">
        <v>11.5</v>
      </c>
      <c r="I36" s="214">
        <v>11.2</v>
      </c>
      <c r="J36" s="141">
        <v>11.1</v>
      </c>
      <c r="K36" s="141">
        <v>11</v>
      </c>
      <c r="L36" s="141">
        <v>10.9</v>
      </c>
      <c r="M36" s="184">
        <v>10.8</v>
      </c>
      <c r="N36" s="174" t="s">
        <v>27</v>
      </c>
      <c r="O36" s="174"/>
      <c r="P36" s="200"/>
    </row>
    <row r="37" spans="1:16" s="62" customFormat="1" ht="187.5" customHeight="1">
      <c r="A37" s="99"/>
      <c r="B37" s="122" t="s">
        <v>1015</v>
      </c>
      <c r="C37" s="141" t="s">
        <v>1098</v>
      </c>
      <c r="D37" s="141" t="s">
        <v>999</v>
      </c>
      <c r="E37" s="141" t="s">
        <v>49</v>
      </c>
      <c r="F37" s="141" t="s">
        <v>50</v>
      </c>
      <c r="G37" s="217"/>
      <c r="H37" s="217"/>
      <c r="I37" s="217"/>
      <c r="J37" s="217"/>
      <c r="K37" s="217"/>
      <c r="L37" s="217"/>
      <c r="M37" s="217"/>
      <c r="N37" s="174" t="s">
        <v>51</v>
      </c>
      <c r="O37" s="174"/>
      <c r="P37" s="200"/>
    </row>
    <row r="38" spans="1:16" s="62" customFormat="1" ht="93.75">
      <c r="A38" s="99"/>
      <c r="B38" s="122" t="s">
        <v>1016</v>
      </c>
      <c r="C38" s="141" t="s">
        <v>1098</v>
      </c>
      <c r="D38" s="141" t="s">
        <v>999</v>
      </c>
      <c r="E38" s="141" t="s">
        <v>23</v>
      </c>
      <c r="F38" s="141"/>
      <c r="G38" s="157">
        <v>44.5</v>
      </c>
      <c r="H38" s="157">
        <v>49</v>
      </c>
      <c r="I38" s="214">
        <v>50</v>
      </c>
      <c r="J38" s="141">
        <v>55</v>
      </c>
      <c r="K38" s="141">
        <v>60</v>
      </c>
      <c r="L38" s="141">
        <v>65</v>
      </c>
      <c r="M38" s="184">
        <v>70</v>
      </c>
      <c r="N38" s="174" t="s">
        <v>27</v>
      </c>
      <c r="O38" s="174"/>
      <c r="P38" s="200"/>
    </row>
    <row r="39" spans="1:16" s="62" customFormat="1" ht="93.75">
      <c r="A39" s="99"/>
      <c r="B39" s="122" t="s">
        <v>1017</v>
      </c>
      <c r="C39" s="141" t="s">
        <v>1098</v>
      </c>
      <c r="D39" s="141" t="s">
        <v>999</v>
      </c>
      <c r="E39" s="141" t="s">
        <v>23</v>
      </c>
      <c r="F39" s="141"/>
      <c r="G39" s="157">
        <v>21</v>
      </c>
      <c r="H39" s="157">
        <v>30</v>
      </c>
      <c r="I39" s="214">
        <v>46</v>
      </c>
      <c r="J39" s="141">
        <v>49</v>
      </c>
      <c r="K39" s="141">
        <v>51</v>
      </c>
      <c r="L39" s="141">
        <v>54</v>
      </c>
      <c r="M39" s="184">
        <v>55</v>
      </c>
      <c r="N39" s="174" t="s">
        <v>38</v>
      </c>
      <c r="O39" s="174"/>
      <c r="P39" s="200"/>
    </row>
    <row r="40" spans="1:16" s="62" customFormat="1" ht="131.25">
      <c r="A40" s="99"/>
      <c r="B40" s="122" t="s">
        <v>1018</v>
      </c>
      <c r="C40" s="141" t="s">
        <v>1098</v>
      </c>
      <c r="D40" s="141" t="s">
        <v>999</v>
      </c>
      <c r="E40" s="141" t="s">
        <v>52</v>
      </c>
      <c r="F40" s="141"/>
      <c r="G40" s="218">
        <v>1.44</v>
      </c>
      <c r="H40" s="218">
        <v>1.8</v>
      </c>
      <c r="I40" s="214">
        <v>2</v>
      </c>
      <c r="J40" s="141">
        <v>1.9</v>
      </c>
      <c r="K40" s="141">
        <v>1.8</v>
      </c>
      <c r="L40" s="141">
        <v>1.7</v>
      </c>
      <c r="M40" s="184">
        <v>1.7</v>
      </c>
      <c r="N40" s="174" t="s">
        <v>30</v>
      </c>
      <c r="O40" s="174"/>
      <c r="P40" s="200"/>
    </row>
    <row r="41" spans="1:16" s="62" customFormat="1" ht="187.5">
      <c r="A41" s="99"/>
      <c r="B41" s="122" t="s">
        <v>1019</v>
      </c>
      <c r="C41" s="141" t="s">
        <v>1098</v>
      </c>
      <c r="D41" s="141" t="s">
        <v>999</v>
      </c>
      <c r="E41" s="141" t="s">
        <v>53</v>
      </c>
      <c r="F41" s="141" t="s">
        <v>54</v>
      </c>
      <c r="G41" s="140"/>
      <c r="H41" s="219"/>
      <c r="I41" s="214"/>
      <c r="J41" s="141"/>
      <c r="K41" s="141"/>
      <c r="L41" s="141"/>
      <c r="M41" s="152"/>
      <c r="N41" s="174" t="s">
        <v>51</v>
      </c>
      <c r="O41" s="174"/>
      <c r="P41" s="200"/>
    </row>
    <row r="42" spans="1:16" s="62" customFormat="1" ht="105" customHeight="1">
      <c r="A42" s="99"/>
      <c r="B42" s="122" t="s">
        <v>1020</v>
      </c>
      <c r="C42" s="141" t="s">
        <v>1098</v>
      </c>
      <c r="D42" s="141" t="s">
        <v>999</v>
      </c>
      <c r="E42" s="141" t="s">
        <v>23</v>
      </c>
      <c r="F42" s="141"/>
      <c r="G42" s="157">
        <v>1.23</v>
      </c>
      <c r="H42" s="157">
        <v>17</v>
      </c>
      <c r="I42" s="214">
        <v>17</v>
      </c>
      <c r="J42" s="141">
        <v>16.5</v>
      </c>
      <c r="K42" s="141">
        <v>16</v>
      </c>
      <c r="L42" s="141">
        <v>15.5</v>
      </c>
      <c r="M42" s="152">
        <v>15</v>
      </c>
      <c r="N42" s="174" t="s">
        <v>38</v>
      </c>
      <c r="O42" s="174"/>
      <c r="P42" s="200"/>
    </row>
    <row r="43" spans="1:16" s="60" customFormat="1" ht="29.25" customHeight="1">
      <c r="A43" s="98"/>
      <c r="B43" s="497" t="s">
        <v>55</v>
      </c>
      <c r="C43" s="498"/>
      <c r="D43" s="498"/>
      <c r="E43" s="498"/>
      <c r="F43" s="498"/>
      <c r="G43" s="498"/>
      <c r="H43" s="498"/>
      <c r="I43" s="498"/>
      <c r="J43" s="498"/>
      <c r="K43" s="498"/>
      <c r="L43" s="498"/>
      <c r="M43" s="498"/>
      <c r="N43" s="498"/>
      <c r="O43" s="498"/>
      <c r="P43" s="499"/>
    </row>
    <row r="44" spans="1:16" s="62" customFormat="1" ht="150">
      <c r="A44" s="99"/>
      <c r="B44" s="122" t="s">
        <v>1021</v>
      </c>
      <c r="C44" s="141" t="s">
        <v>1098</v>
      </c>
      <c r="D44" s="141" t="s">
        <v>999</v>
      </c>
      <c r="E44" s="141" t="s">
        <v>23</v>
      </c>
      <c r="F44" s="141"/>
      <c r="G44" s="157">
        <v>91.6</v>
      </c>
      <c r="H44" s="157">
        <v>95</v>
      </c>
      <c r="I44" s="157">
        <v>95</v>
      </c>
      <c r="J44" s="157">
        <v>95</v>
      </c>
      <c r="K44" s="157">
        <v>95</v>
      </c>
      <c r="L44" s="157">
        <v>95</v>
      </c>
      <c r="M44" s="157">
        <v>95</v>
      </c>
      <c r="N44" s="174" t="s">
        <v>30</v>
      </c>
      <c r="O44" s="174"/>
      <c r="P44" s="200"/>
    </row>
    <row r="45" spans="1:16" s="62" customFormat="1" ht="131.25">
      <c r="A45" s="99"/>
      <c r="B45" s="122" t="s">
        <v>1022</v>
      </c>
      <c r="C45" s="141" t="s">
        <v>1098</v>
      </c>
      <c r="D45" s="141" t="s">
        <v>999</v>
      </c>
      <c r="E45" s="141" t="s">
        <v>23</v>
      </c>
      <c r="F45" s="141"/>
      <c r="G45" s="157">
        <v>75</v>
      </c>
      <c r="H45" s="157">
        <v>85</v>
      </c>
      <c r="I45" s="141">
        <v>86</v>
      </c>
      <c r="J45" s="141">
        <v>87</v>
      </c>
      <c r="K45" s="141">
        <v>89</v>
      </c>
      <c r="L45" s="141">
        <v>92</v>
      </c>
      <c r="M45" s="184">
        <v>93</v>
      </c>
      <c r="N45" s="174" t="s">
        <v>30</v>
      </c>
      <c r="O45" s="174"/>
      <c r="P45" s="200"/>
    </row>
    <row r="46" spans="1:16" s="60" customFormat="1" ht="21" customHeight="1">
      <c r="A46" s="98"/>
      <c r="B46" s="497" t="s">
        <v>56</v>
      </c>
      <c r="C46" s="498"/>
      <c r="D46" s="498"/>
      <c r="E46" s="498"/>
      <c r="F46" s="498"/>
      <c r="G46" s="498"/>
      <c r="H46" s="498"/>
      <c r="I46" s="498"/>
      <c r="J46" s="498"/>
      <c r="K46" s="498"/>
      <c r="L46" s="498"/>
      <c r="M46" s="498"/>
      <c r="N46" s="498"/>
      <c r="O46" s="498"/>
      <c r="P46" s="499"/>
    </row>
    <row r="47" spans="1:16" s="61" customFormat="1" ht="187.5">
      <c r="A47" s="99"/>
      <c r="B47" s="122" t="s">
        <v>1023</v>
      </c>
      <c r="C47" s="141" t="s">
        <v>1098</v>
      </c>
      <c r="D47" s="141" t="s">
        <v>999</v>
      </c>
      <c r="E47" s="141" t="s">
        <v>57</v>
      </c>
      <c r="F47" s="141"/>
      <c r="G47" s="141">
        <v>110.8</v>
      </c>
      <c r="H47" s="141">
        <v>110.8</v>
      </c>
      <c r="I47" s="184">
        <v>110.8</v>
      </c>
      <c r="J47" s="184">
        <v>110.8</v>
      </c>
      <c r="K47" s="184">
        <v>110.8</v>
      </c>
      <c r="L47" s="184">
        <v>110.8</v>
      </c>
      <c r="M47" s="184">
        <v>110.8</v>
      </c>
      <c r="N47" s="174" t="s">
        <v>27</v>
      </c>
      <c r="O47" s="174"/>
      <c r="P47" s="200"/>
    </row>
    <row r="48" spans="1:16" s="60" customFormat="1" ht="21.75" customHeight="1">
      <c r="A48" s="98"/>
      <c r="B48" s="497" t="s">
        <v>58</v>
      </c>
      <c r="C48" s="498"/>
      <c r="D48" s="498"/>
      <c r="E48" s="498"/>
      <c r="F48" s="498"/>
      <c r="G48" s="498"/>
      <c r="H48" s="498"/>
      <c r="I48" s="498"/>
      <c r="J48" s="498"/>
      <c r="K48" s="498"/>
      <c r="L48" s="498"/>
      <c r="M48" s="498"/>
      <c r="N48" s="498"/>
      <c r="O48" s="498"/>
      <c r="P48" s="499"/>
    </row>
    <row r="49" spans="1:16" s="60" customFormat="1" ht="24.75" customHeight="1">
      <c r="A49" s="98"/>
      <c r="B49" s="497" t="s">
        <v>59</v>
      </c>
      <c r="C49" s="498"/>
      <c r="D49" s="498"/>
      <c r="E49" s="498"/>
      <c r="F49" s="498"/>
      <c r="G49" s="498"/>
      <c r="H49" s="498"/>
      <c r="I49" s="498"/>
      <c r="J49" s="498"/>
      <c r="K49" s="498"/>
      <c r="L49" s="498"/>
      <c r="M49" s="498"/>
      <c r="N49" s="498"/>
      <c r="O49" s="498"/>
      <c r="P49" s="499"/>
    </row>
    <row r="50" spans="1:16" s="62" customFormat="1" ht="114" customHeight="1">
      <c r="A50" s="99"/>
      <c r="B50" s="122" t="s">
        <v>1024</v>
      </c>
      <c r="C50" s="141" t="s">
        <v>1098</v>
      </c>
      <c r="D50" s="141" t="s">
        <v>1025</v>
      </c>
      <c r="E50" s="141" t="s">
        <v>23</v>
      </c>
      <c r="F50" s="141"/>
      <c r="G50" s="141">
        <v>78.900000000000006</v>
      </c>
      <c r="H50" s="141">
        <v>79</v>
      </c>
      <c r="I50" s="152">
        <v>79</v>
      </c>
      <c r="J50" s="152">
        <v>78.900000000000006</v>
      </c>
      <c r="K50" s="152">
        <v>79.3</v>
      </c>
      <c r="L50" s="152">
        <v>79.8</v>
      </c>
      <c r="M50" s="152">
        <v>80</v>
      </c>
      <c r="N50" s="174" t="s">
        <v>36</v>
      </c>
      <c r="O50" s="174"/>
      <c r="P50" s="200"/>
    </row>
    <row r="51" spans="1:16" s="62" customFormat="1" ht="96.75" customHeight="1">
      <c r="A51" s="99"/>
      <c r="B51" s="122" t="s">
        <v>1026</v>
      </c>
      <c r="C51" s="141" t="s">
        <v>1098</v>
      </c>
      <c r="D51" s="141" t="s">
        <v>25</v>
      </c>
      <c r="E51" s="141" t="s">
        <v>60</v>
      </c>
      <c r="F51" s="141"/>
      <c r="G51" s="141">
        <v>2.4</v>
      </c>
      <c r="H51" s="141">
        <v>1.2</v>
      </c>
      <c r="I51" s="152">
        <v>0.43243385290952602</v>
      </c>
      <c r="J51" s="152">
        <v>0.52252423893234401</v>
      </c>
      <c r="K51" s="152">
        <v>0.63964174076200697</v>
      </c>
      <c r="L51" s="152">
        <v>0.77477731979623399</v>
      </c>
      <c r="M51" s="152">
        <v>0.81081347420536098</v>
      </c>
      <c r="N51" s="174" t="s">
        <v>61</v>
      </c>
      <c r="O51" s="174"/>
      <c r="P51" s="200"/>
    </row>
    <row r="52" spans="1:16" s="61" customFormat="1" ht="131.25" customHeight="1">
      <c r="A52" s="99"/>
      <c r="B52" s="122" t="s">
        <v>1027</v>
      </c>
      <c r="C52" s="141" t="s">
        <v>1098</v>
      </c>
      <c r="D52" s="141" t="s">
        <v>62</v>
      </c>
      <c r="E52" s="141" t="s">
        <v>63</v>
      </c>
      <c r="F52" s="141" t="s">
        <v>62</v>
      </c>
      <c r="G52" s="220"/>
      <c r="H52" s="220"/>
      <c r="I52" s="220"/>
      <c r="J52" s="220"/>
      <c r="K52" s="220"/>
      <c r="L52" s="220"/>
      <c r="M52" s="220"/>
      <c r="N52" s="174" t="s">
        <v>64</v>
      </c>
      <c r="O52" s="174"/>
      <c r="P52" s="200"/>
    </row>
    <row r="53" spans="1:16" s="60" customFormat="1" ht="23.25" customHeight="1">
      <c r="A53" s="98"/>
      <c r="B53" s="497" t="s">
        <v>65</v>
      </c>
      <c r="C53" s="498"/>
      <c r="D53" s="498"/>
      <c r="E53" s="498"/>
      <c r="F53" s="498"/>
      <c r="G53" s="498"/>
      <c r="H53" s="498"/>
      <c r="I53" s="498"/>
      <c r="J53" s="498"/>
      <c r="K53" s="498"/>
      <c r="L53" s="498"/>
      <c r="M53" s="498"/>
      <c r="N53" s="498"/>
      <c r="O53" s="498"/>
      <c r="P53" s="499"/>
    </row>
    <row r="54" spans="1:16" s="62" customFormat="1" ht="102" customHeight="1">
      <c r="A54" s="99"/>
      <c r="B54" s="122" t="s">
        <v>1028</v>
      </c>
      <c r="C54" s="141" t="s">
        <v>1098</v>
      </c>
      <c r="D54" s="141" t="s">
        <v>999</v>
      </c>
      <c r="E54" s="141" t="s">
        <v>23</v>
      </c>
      <c r="F54" s="141"/>
      <c r="G54" s="213">
        <v>82.09</v>
      </c>
      <c r="H54" s="141">
        <v>48</v>
      </c>
      <c r="I54" s="138">
        <v>47</v>
      </c>
      <c r="J54" s="184">
        <v>47</v>
      </c>
      <c r="K54" s="184">
        <v>46</v>
      </c>
      <c r="L54" s="184">
        <v>45</v>
      </c>
      <c r="M54" s="184">
        <v>45</v>
      </c>
      <c r="N54" s="174" t="s">
        <v>27</v>
      </c>
      <c r="O54" s="174"/>
      <c r="P54" s="200"/>
    </row>
    <row r="55" spans="1:16" s="64" customFormat="1" ht="22.5" customHeight="1">
      <c r="A55" s="98"/>
      <c r="B55" s="497" t="s">
        <v>66</v>
      </c>
      <c r="C55" s="498"/>
      <c r="D55" s="498"/>
      <c r="E55" s="498"/>
      <c r="F55" s="498"/>
      <c r="G55" s="498"/>
      <c r="H55" s="498"/>
      <c r="I55" s="498"/>
      <c r="J55" s="498"/>
      <c r="K55" s="498"/>
      <c r="L55" s="498"/>
      <c r="M55" s="498"/>
      <c r="N55" s="498"/>
      <c r="O55" s="498"/>
      <c r="P55" s="499"/>
    </row>
    <row r="56" spans="1:16" ht="28.5" customHeight="1">
      <c r="A56" s="98"/>
      <c r="B56" s="497" t="s">
        <v>67</v>
      </c>
      <c r="C56" s="498"/>
      <c r="D56" s="498"/>
      <c r="E56" s="498"/>
      <c r="F56" s="498"/>
      <c r="G56" s="498"/>
      <c r="H56" s="498"/>
      <c r="I56" s="498"/>
      <c r="J56" s="498"/>
      <c r="K56" s="498"/>
      <c r="L56" s="498"/>
      <c r="M56" s="498"/>
      <c r="N56" s="498"/>
      <c r="O56" s="498"/>
      <c r="P56" s="499"/>
    </row>
    <row r="57" spans="1:16" s="61" customFormat="1" ht="125.25" customHeight="1">
      <c r="A57" s="99"/>
      <c r="B57" s="122" t="s">
        <v>1029</v>
      </c>
      <c r="C57" s="141" t="s">
        <v>1103</v>
      </c>
      <c r="D57" s="141" t="s">
        <v>68</v>
      </c>
      <c r="E57" s="141" t="s">
        <v>69</v>
      </c>
      <c r="F57" s="141"/>
      <c r="G57" s="141" t="s">
        <v>70</v>
      </c>
      <c r="H57" s="141" t="s">
        <v>71</v>
      </c>
      <c r="I57" s="129" t="s">
        <v>72</v>
      </c>
      <c r="J57" s="129" t="s">
        <v>73</v>
      </c>
      <c r="K57" s="129" t="s">
        <v>74</v>
      </c>
      <c r="L57" s="129" t="s">
        <v>74</v>
      </c>
      <c r="M57" s="129" t="s">
        <v>74</v>
      </c>
      <c r="N57" s="174" t="s">
        <v>75</v>
      </c>
      <c r="O57" s="174"/>
      <c r="P57" s="200"/>
    </row>
    <row r="58" spans="1:16" s="65" customFormat="1" ht="21" customHeight="1">
      <c r="A58" s="98"/>
      <c r="B58" s="497" t="s">
        <v>76</v>
      </c>
      <c r="C58" s="498"/>
      <c r="D58" s="498"/>
      <c r="E58" s="498"/>
      <c r="F58" s="498"/>
      <c r="G58" s="498"/>
      <c r="H58" s="498"/>
      <c r="I58" s="498"/>
      <c r="J58" s="498"/>
      <c r="K58" s="498"/>
      <c r="L58" s="498"/>
      <c r="M58" s="498"/>
      <c r="N58" s="498"/>
      <c r="O58" s="498"/>
      <c r="P58" s="499"/>
    </row>
    <row r="59" spans="1:16" s="66" customFormat="1" ht="93.75">
      <c r="A59" s="99"/>
      <c r="B59" s="160" t="s">
        <v>1030</v>
      </c>
      <c r="C59" s="141" t="s">
        <v>1101</v>
      </c>
      <c r="D59" s="141" t="s">
        <v>77</v>
      </c>
      <c r="E59" s="141" t="s">
        <v>23</v>
      </c>
      <c r="F59" s="141"/>
      <c r="G59" s="157">
        <v>94.6</v>
      </c>
      <c r="H59" s="157">
        <v>95</v>
      </c>
      <c r="I59" s="184">
        <v>95.6</v>
      </c>
      <c r="J59" s="184">
        <v>100</v>
      </c>
      <c r="K59" s="184">
        <v>100</v>
      </c>
      <c r="L59" s="184">
        <v>100</v>
      </c>
      <c r="M59" s="184">
        <v>100</v>
      </c>
      <c r="N59" s="174"/>
      <c r="O59" s="174"/>
      <c r="P59" s="200"/>
    </row>
    <row r="60" spans="1:16" s="67" customFormat="1" ht="22.5" customHeight="1">
      <c r="A60" s="98"/>
      <c r="B60" s="497" t="s">
        <v>78</v>
      </c>
      <c r="C60" s="498"/>
      <c r="D60" s="498"/>
      <c r="E60" s="498"/>
      <c r="F60" s="498"/>
      <c r="G60" s="498"/>
      <c r="H60" s="498"/>
      <c r="I60" s="498"/>
      <c r="J60" s="498"/>
      <c r="K60" s="498"/>
      <c r="L60" s="498"/>
      <c r="M60" s="498"/>
      <c r="N60" s="498"/>
      <c r="O60" s="498"/>
      <c r="P60" s="499"/>
    </row>
    <row r="61" spans="1:16" s="66" customFormat="1" ht="56.25">
      <c r="A61" s="99"/>
      <c r="B61" s="160" t="s">
        <v>1031</v>
      </c>
      <c r="C61" s="141" t="s">
        <v>1101</v>
      </c>
      <c r="D61" s="141" t="s">
        <v>79</v>
      </c>
      <c r="E61" s="141" t="s">
        <v>23</v>
      </c>
      <c r="F61" s="141"/>
      <c r="G61" s="218">
        <v>95.2</v>
      </c>
      <c r="H61" s="218">
        <v>96</v>
      </c>
      <c r="I61" s="141">
        <v>96.3</v>
      </c>
      <c r="J61" s="141">
        <v>97.2</v>
      </c>
      <c r="K61" s="141">
        <v>97.2</v>
      </c>
      <c r="L61" s="141">
        <v>97.2</v>
      </c>
      <c r="M61" s="141">
        <v>100</v>
      </c>
      <c r="N61" s="174"/>
      <c r="O61" s="174"/>
      <c r="P61" s="200"/>
    </row>
    <row r="62" spans="1:16" s="66" customFormat="1" ht="158.25" customHeight="1">
      <c r="A62" s="99"/>
      <c r="B62" s="160" t="s">
        <v>1032</v>
      </c>
      <c r="C62" s="141" t="s">
        <v>1101</v>
      </c>
      <c r="D62" s="141" t="s">
        <v>80</v>
      </c>
      <c r="E62" s="141" t="s">
        <v>81</v>
      </c>
      <c r="F62" s="141" t="s">
        <v>82</v>
      </c>
      <c r="G62" s="218"/>
      <c r="H62" s="218"/>
      <c r="I62" s="218"/>
      <c r="J62" s="218"/>
      <c r="K62" s="218"/>
      <c r="L62" s="218"/>
      <c r="M62" s="221"/>
      <c r="N62" s="174" t="s">
        <v>83</v>
      </c>
      <c r="O62" s="174"/>
      <c r="P62" s="200"/>
    </row>
    <row r="63" spans="1:16" s="66" customFormat="1" ht="131.25">
      <c r="A63" s="99"/>
      <c r="B63" s="160" t="s">
        <v>1033</v>
      </c>
      <c r="C63" s="141" t="s">
        <v>1101</v>
      </c>
      <c r="D63" s="141" t="s">
        <v>84</v>
      </c>
      <c r="E63" s="141" t="s">
        <v>23</v>
      </c>
      <c r="F63" s="141"/>
      <c r="G63" s="157">
        <v>62.5</v>
      </c>
      <c r="H63" s="157">
        <v>70</v>
      </c>
      <c r="I63" s="222">
        <v>75</v>
      </c>
      <c r="J63" s="222">
        <v>75</v>
      </c>
      <c r="K63" s="222">
        <v>75</v>
      </c>
      <c r="L63" s="222">
        <v>75</v>
      </c>
      <c r="M63" s="222">
        <v>75</v>
      </c>
      <c r="N63" s="174"/>
      <c r="O63" s="174"/>
      <c r="P63" s="200"/>
    </row>
    <row r="64" spans="1:16" s="68" customFormat="1" ht="23.25" customHeight="1">
      <c r="A64" s="98"/>
      <c r="B64" s="497" t="s">
        <v>85</v>
      </c>
      <c r="C64" s="498"/>
      <c r="D64" s="498"/>
      <c r="E64" s="498"/>
      <c r="F64" s="498"/>
      <c r="G64" s="498"/>
      <c r="H64" s="498"/>
      <c r="I64" s="498"/>
      <c r="J64" s="498"/>
      <c r="K64" s="498"/>
      <c r="L64" s="498"/>
      <c r="M64" s="498"/>
      <c r="N64" s="498"/>
      <c r="O64" s="498"/>
      <c r="P64" s="499"/>
    </row>
    <row r="65" spans="1:16" s="66" customFormat="1" ht="144" customHeight="1">
      <c r="A65" s="99"/>
      <c r="B65" s="160" t="s">
        <v>1034</v>
      </c>
      <c r="C65" s="141" t="s">
        <v>1101</v>
      </c>
      <c r="D65" s="141" t="s">
        <v>84</v>
      </c>
      <c r="E65" s="141" t="s">
        <v>23</v>
      </c>
      <c r="F65" s="141"/>
      <c r="G65" s="141">
        <v>72.099999999999994</v>
      </c>
      <c r="H65" s="141">
        <v>73</v>
      </c>
      <c r="I65" s="138">
        <v>75.8</v>
      </c>
      <c r="J65" s="138">
        <v>76.900000000000006</v>
      </c>
      <c r="K65" s="138">
        <v>78.900000000000006</v>
      </c>
      <c r="L65" s="138">
        <v>79.5</v>
      </c>
      <c r="M65" s="138">
        <v>80.2</v>
      </c>
      <c r="N65" s="174"/>
      <c r="O65" s="174"/>
      <c r="P65" s="200"/>
    </row>
    <row r="66" spans="1:16" s="66" customFormat="1" ht="104.25" customHeight="1">
      <c r="A66" s="99"/>
      <c r="B66" s="160" t="s">
        <v>1035</v>
      </c>
      <c r="C66" s="141" t="s">
        <v>1101</v>
      </c>
      <c r="D66" s="141" t="s">
        <v>84</v>
      </c>
      <c r="E66" s="141" t="s">
        <v>23</v>
      </c>
      <c r="F66" s="141"/>
      <c r="G66" s="141">
        <v>72.900000000000006</v>
      </c>
      <c r="H66" s="157">
        <v>75</v>
      </c>
      <c r="I66" s="152">
        <v>77.599999999999994</v>
      </c>
      <c r="J66" s="152">
        <v>84.9</v>
      </c>
      <c r="K66" s="184" t="s">
        <v>26</v>
      </c>
      <c r="L66" s="184" t="s">
        <v>26</v>
      </c>
      <c r="M66" s="184" t="s">
        <v>26</v>
      </c>
      <c r="N66" s="174"/>
      <c r="O66" s="174"/>
      <c r="P66" s="200"/>
    </row>
    <row r="67" spans="1:16" s="67" customFormat="1" ht="21" customHeight="1">
      <c r="A67" s="98"/>
      <c r="B67" s="497" t="s">
        <v>86</v>
      </c>
      <c r="C67" s="498"/>
      <c r="D67" s="498"/>
      <c r="E67" s="498"/>
      <c r="F67" s="498"/>
      <c r="G67" s="498"/>
      <c r="H67" s="498"/>
      <c r="I67" s="498"/>
      <c r="J67" s="498"/>
      <c r="K67" s="498"/>
      <c r="L67" s="498"/>
      <c r="M67" s="498"/>
      <c r="N67" s="498"/>
      <c r="O67" s="498"/>
      <c r="P67" s="499"/>
    </row>
    <row r="68" spans="1:16" s="67" customFormat="1" ht="18.75" customHeight="1">
      <c r="A68" s="98"/>
      <c r="B68" s="497" t="s">
        <v>87</v>
      </c>
      <c r="C68" s="498"/>
      <c r="D68" s="498"/>
      <c r="E68" s="498"/>
      <c r="F68" s="498"/>
      <c r="G68" s="498"/>
      <c r="H68" s="498"/>
      <c r="I68" s="498"/>
      <c r="J68" s="498"/>
      <c r="K68" s="498"/>
      <c r="L68" s="498"/>
      <c r="M68" s="498"/>
      <c r="N68" s="498"/>
      <c r="O68" s="498"/>
      <c r="P68" s="499"/>
    </row>
    <row r="69" spans="1:16" s="66" customFormat="1" ht="147" customHeight="1">
      <c r="A69" s="99"/>
      <c r="B69" s="122" t="s">
        <v>1036</v>
      </c>
      <c r="C69" s="141" t="s">
        <v>1101</v>
      </c>
      <c r="D69" s="141" t="s">
        <v>68</v>
      </c>
      <c r="E69" s="141" t="s">
        <v>23</v>
      </c>
      <c r="F69" s="223"/>
      <c r="G69" s="157">
        <v>75.900000000000006</v>
      </c>
      <c r="H69" s="157">
        <v>77</v>
      </c>
      <c r="I69" s="224">
        <v>78.900000000000006</v>
      </c>
      <c r="J69" s="224">
        <v>82.2</v>
      </c>
      <c r="K69" s="224">
        <v>85</v>
      </c>
      <c r="L69" s="224">
        <v>88</v>
      </c>
      <c r="M69" s="224">
        <v>91</v>
      </c>
      <c r="N69" s="225"/>
      <c r="O69" s="225"/>
      <c r="P69" s="200"/>
    </row>
    <row r="70" spans="1:16" s="66" customFormat="1" ht="96.75" customHeight="1">
      <c r="A70" s="99"/>
      <c r="B70" s="160" t="s">
        <v>1037</v>
      </c>
      <c r="C70" s="141" t="s">
        <v>1101</v>
      </c>
      <c r="D70" s="141" t="s">
        <v>68</v>
      </c>
      <c r="E70" s="141" t="s">
        <v>23</v>
      </c>
      <c r="F70" s="226"/>
      <c r="G70" s="157">
        <v>100</v>
      </c>
      <c r="H70" s="157">
        <v>100</v>
      </c>
      <c r="I70" s="157">
        <v>100</v>
      </c>
      <c r="J70" s="157">
        <v>100</v>
      </c>
      <c r="K70" s="157">
        <v>100</v>
      </c>
      <c r="L70" s="157">
        <v>100</v>
      </c>
      <c r="M70" s="157">
        <v>100</v>
      </c>
      <c r="N70" s="227" t="s">
        <v>38</v>
      </c>
      <c r="O70" s="227"/>
      <c r="P70" s="200"/>
    </row>
    <row r="71" spans="1:16" s="63" customFormat="1" ht="24" customHeight="1">
      <c r="A71" s="100"/>
      <c r="B71" s="207" t="s">
        <v>34</v>
      </c>
      <c r="C71" s="102"/>
      <c r="D71" s="102"/>
      <c r="E71" s="102" t="s">
        <v>35</v>
      </c>
      <c r="F71" s="102"/>
      <c r="G71" s="102"/>
      <c r="H71" s="102"/>
      <c r="I71" s="102"/>
      <c r="J71" s="102"/>
      <c r="K71" s="102"/>
      <c r="L71" s="166"/>
      <c r="M71" s="102"/>
      <c r="N71" s="105"/>
      <c r="O71" s="105"/>
      <c r="P71" s="211"/>
    </row>
    <row r="72" spans="1:16" customFormat="1" ht="19.5">
      <c r="A72" s="100"/>
      <c r="B72" s="208" t="s">
        <v>36</v>
      </c>
      <c r="C72" s="209"/>
      <c r="D72" s="209"/>
      <c r="E72" s="102" t="s">
        <v>35</v>
      </c>
      <c r="F72" s="209"/>
      <c r="G72" s="209"/>
      <c r="H72" s="209"/>
      <c r="I72" s="209"/>
      <c r="J72" s="209"/>
      <c r="K72" s="209"/>
      <c r="L72" s="210"/>
      <c r="M72" s="210"/>
      <c r="N72" s="211"/>
      <c r="O72" s="211"/>
      <c r="P72" s="211"/>
    </row>
    <row r="73" spans="1:16" customFormat="1" ht="19.5">
      <c r="A73" s="100"/>
      <c r="B73" s="208" t="s">
        <v>37</v>
      </c>
      <c r="C73" s="209"/>
      <c r="D73" s="209"/>
      <c r="E73" s="102" t="s">
        <v>35</v>
      </c>
      <c r="F73" s="209"/>
      <c r="G73" s="209"/>
      <c r="H73" s="209"/>
      <c r="I73" s="209"/>
      <c r="J73" s="209"/>
      <c r="K73" s="209"/>
      <c r="L73" s="210"/>
      <c r="M73" s="210"/>
      <c r="N73" s="211"/>
      <c r="O73" s="211"/>
      <c r="P73" s="211"/>
    </row>
    <row r="74" spans="1:16" customFormat="1" ht="19.5">
      <c r="A74" s="100"/>
      <c r="B74" s="208" t="s">
        <v>38</v>
      </c>
      <c r="C74" s="209"/>
      <c r="D74" s="209"/>
      <c r="E74" s="102" t="s">
        <v>35</v>
      </c>
      <c r="F74" s="209"/>
      <c r="G74" s="209"/>
      <c r="H74" s="209"/>
      <c r="I74" s="209"/>
      <c r="J74" s="209"/>
      <c r="K74" s="209"/>
      <c r="L74" s="210"/>
      <c r="M74" s="210"/>
      <c r="N74" s="211"/>
      <c r="O74" s="211"/>
      <c r="P74" s="211"/>
    </row>
    <row r="75" spans="1:16" customFormat="1" ht="19.5">
      <c r="A75" s="100"/>
      <c r="B75" s="208" t="s">
        <v>39</v>
      </c>
      <c r="C75" s="209"/>
      <c r="D75" s="209"/>
      <c r="E75" s="102" t="s">
        <v>35</v>
      </c>
      <c r="F75" s="209"/>
      <c r="G75" s="209"/>
      <c r="H75" s="209"/>
      <c r="I75" s="209"/>
      <c r="J75" s="209"/>
      <c r="K75" s="209"/>
      <c r="L75" s="210"/>
      <c r="M75" s="210"/>
      <c r="N75" s="211"/>
      <c r="O75" s="211"/>
      <c r="P75" s="211"/>
    </row>
    <row r="76" spans="1:16" customFormat="1" ht="19.5">
      <c r="A76" s="100"/>
      <c r="B76" s="208" t="s">
        <v>40</v>
      </c>
      <c r="C76" s="209"/>
      <c r="D76" s="209"/>
      <c r="E76" s="102" t="s">
        <v>35</v>
      </c>
      <c r="F76" s="209"/>
      <c r="G76" s="209"/>
      <c r="H76" s="209"/>
      <c r="I76" s="209"/>
      <c r="J76" s="209"/>
      <c r="K76" s="209"/>
      <c r="L76" s="210"/>
      <c r="M76" s="210"/>
      <c r="N76" s="211"/>
      <c r="O76" s="211"/>
      <c r="P76" s="211"/>
    </row>
    <row r="77" spans="1:16" s="60" customFormat="1" ht="21" customHeight="1">
      <c r="A77" s="106" t="s">
        <v>88</v>
      </c>
      <c r="B77" s="171" t="s">
        <v>89</v>
      </c>
      <c r="C77" s="123"/>
      <c r="D77" s="123"/>
      <c r="E77" s="123"/>
      <c r="F77" s="123"/>
      <c r="G77" s="140"/>
      <c r="H77" s="140"/>
      <c r="I77" s="140"/>
      <c r="J77" s="140"/>
      <c r="K77" s="140"/>
      <c r="L77" s="140"/>
      <c r="M77" s="123"/>
      <c r="N77" s="123"/>
      <c r="O77" s="123"/>
      <c r="P77" s="123"/>
    </row>
    <row r="78" spans="1:16" s="60" customFormat="1" ht="21" customHeight="1">
      <c r="A78" s="106" t="s">
        <v>90</v>
      </c>
      <c r="B78" s="171" t="s">
        <v>91</v>
      </c>
      <c r="C78" s="123"/>
      <c r="D78" s="123"/>
      <c r="E78" s="123"/>
      <c r="F78" s="123"/>
      <c r="G78" s="140"/>
      <c r="H78" s="140"/>
      <c r="I78" s="140"/>
      <c r="J78" s="140"/>
      <c r="K78" s="140"/>
      <c r="L78" s="140"/>
      <c r="M78" s="123"/>
      <c r="N78" s="123"/>
      <c r="O78" s="123"/>
      <c r="P78" s="123"/>
    </row>
    <row r="79" spans="1:16" s="60" customFormat="1" ht="24.75" customHeight="1">
      <c r="A79" s="107"/>
      <c r="B79" s="497" t="s">
        <v>92</v>
      </c>
      <c r="C79" s="498"/>
      <c r="D79" s="498"/>
      <c r="E79" s="498"/>
      <c r="F79" s="498"/>
      <c r="G79" s="498"/>
      <c r="H79" s="498"/>
      <c r="I79" s="498"/>
      <c r="J79" s="498"/>
      <c r="K79" s="498"/>
      <c r="L79" s="498"/>
      <c r="M79" s="498"/>
      <c r="N79" s="498"/>
      <c r="O79" s="498"/>
      <c r="P79" s="499"/>
    </row>
    <row r="80" spans="1:16" s="61" customFormat="1" ht="124.5" customHeight="1">
      <c r="A80" s="108"/>
      <c r="B80" s="139" t="s">
        <v>93</v>
      </c>
      <c r="C80" s="141" t="s">
        <v>1101</v>
      </c>
      <c r="D80" s="123" t="s">
        <v>94</v>
      </c>
      <c r="E80" s="123" t="s">
        <v>95</v>
      </c>
      <c r="F80" s="123" t="s">
        <v>96</v>
      </c>
      <c r="G80" s="123"/>
      <c r="H80" s="123"/>
      <c r="I80" s="123"/>
      <c r="J80" s="123"/>
      <c r="K80" s="123"/>
      <c r="L80" s="123"/>
      <c r="M80" s="123"/>
      <c r="N80" s="123"/>
      <c r="O80" s="123"/>
      <c r="P80" s="123"/>
    </row>
    <row r="81" spans="1:16" s="61" customFormat="1" ht="22.5" customHeight="1">
      <c r="A81" s="108"/>
      <c r="B81" s="139" t="s">
        <v>97</v>
      </c>
      <c r="C81" s="123"/>
      <c r="D81" s="123"/>
      <c r="E81" s="123"/>
      <c r="F81" s="123"/>
      <c r="G81" s="140">
        <v>74.2</v>
      </c>
      <c r="H81" s="140">
        <v>73</v>
      </c>
      <c r="I81" s="228">
        <v>75</v>
      </c>
      <c r="J81" s="228">
        <v>78</v>
      </c>
      <c r="K81" s="228">
        <v>80</v>
      </c>
      <c r="L81" s="228">
        <v>82</v>
      </c>
      <c r="M81" s="228">
        <v>84</v>
      </c>
      <c r="N81" s="123"/>
      <c r="O81" s="123"/>
      <c r="P81" s="123"/>
    </row>
    <row r="82" spans="1:16" s="69" customFormat="1" ht="24.75" customHeight="1">
      <c r="A82" s="109"/>
      <c r="B82" s="597" t="s">
        <v>98</v>
      </c>
      <c r="C82" s="598"/>
      <c r="D82" s="598"/>
      <c r="E82" s="598"/>
      <c r="F82" s="598"/>
      <c r="G82" s="598"/>
      <c r="H82" s="598"/>
      <c r="I82" s="598"/>
      <c r="J82" s="598"/>
      <c r="K82" s="598"/>
      <c r="L82" s="598"/>
      <c r="M82" s="598"/>
      <c r="N82" s="598"/>
      <c r="O82" s="598"/>
      <c r="P82" s="598"/>
    </row>
    <row r="83" spans="1:16" s="70" customFormat="1" ht="18.75">
      <c r="A83" s="109">
        <v>1</v>
      </c>
      <c r="B83" s="599" t="s">
        <v>99</v>
      </c>
      <c r="C83" s="598"/>
      <c r="D83" s="598"/>
      <c r="E83" s="598"/>
      <c r="F83" s="598"/>
      <c r="G83" s="598"/>
      <c r="H83" s="598"/>
      <c r="I83" s="598"/>
      <c r="J83" s="598"/>
      <c r="K83" s="598"/>
      <c r="L83" s="598"/>
      <c r="M83" s="598"/>
      <c r="N83" s="598"/>
      <c r="O83" s="598"/>
      <c r="P83" s="598"/>
    </row>
    <row r="84" spans="1:16" s="71" customFormat="1" ht="102.75" customHeight="1">
      <c r="A84" s="110"/>
      <c r="B84" s="229" t="s">
        <v>100</v>
      </c>
      <c r="C84" s="141" t="s">
        <v>1101</v>
      </c>
      <c r="D84" s="125" t="s">
        <v>101</v>
      </c>
      <c r="E84" s="125" t="s">
        <v>23</v>
      </c>
      <c r="F84" s="230" t="s">
        <v>96</v>
      </c>
      <c r="G84" s="231">
        <v>85</v>
      </c>
      <c r="H84" s="231">
        <v>85</v>
      </c>
      <c r="I84" s="147">
        <v>85</v>
      </c>
      <c r="J84" s="147">
        <v>85</v>
      </c>
      <c r="K84" s="147">
        <v>85</v>
      </c>
      <c r="L84" s="147">
        <v>85.5</v>
      </c>
      <c r="M84" s="147">
        <v>86</v>
      </c>
      <c r="N84" s="232"/>
      <c r="O84" s="232"/>
      <c r="P84" s="233"/>
    </row>
    <row r="85" spans="1:16" s="72" customFormat="1" ht="84" customHeight="1">
      <c r="A85" s="569"/>
      <c r="B85" s="564" t="s">
        <v>102</v>
      </c>
      <c r="C85" s="544" t="s">
        <v>1118</v>
      </c>
      <c r="D85" s="539" t="s">
        <v>101</v>
      </c>
      <c r="E85" s="129" t="s">
        <v>103</v>
      </c>
      <c r="F85" s="540" t="s">
        <v>96</v>
      </c>
      <c r="G85" s="234"/>
      <c r="H85" s="234"/>
      <c r="I85" s="234"/>
      <c r="J85" s="234"/>
      <c r="K85" s="234"/>
      <c r="L85" s="234"/>
      <c r="M85" s="234"/>
      <c r="N85" s="521" t="s">
        <v>104</v>
      </c>
      <c r="O85" s="235"/>
      <c r="P85" s="236"/>
    </row>
    <row r="86" spans="1:16" s="72" customFormat="1" ht="19.149999999999999" customHeight="1">
      <c r="A86" s="569"/>
      <c r="B86" s="553"/>
      <c r="C86" s="492"/>
      <c r="D86" s="494"/>
      <c r="E86" s="129" t="s">
        <v>35</v>
      </c>
      <c r="F86" s="540"/>
      <c r="G86" s="237"/>
      <c r="H86" s="237"/>
      <c r="I86" s="237"/>
      <c r="J86" s="237"/>
      <c r="K86" s="237"/>
      <c r="L86" s="237"/>
      <c r="M86" s="237"/>
      <c r="N86" s="522"/>
      <c r="O86" s="238"/>
      <c r="P86" s="236"/>
    </row>
    <row r="87" spans="1:16" s="70" customFormat="1" ht="19.5">
      <c r="A87" s="111"/>
      <c r="B87" s="239" t="s">
        <v>36</v>
      </c>
      <c r="C87" s="239"/>
      <c r="D87" s="239"/>
      <c r="E87" s="239"/>
      <c r="F87" s="239"/>
      <c r="G87" s="158"/>
      <c r="H87" s="158"/>
      <c r="I87" s="158"/>
      <c r="J87" s="158"/>
      <c r="K87" s="158"/>
      <c r="L87" s="158"/>
      <c r="M87" s="158"/>
      <c r="N87" s="240"/>
      <c r="O87" s="240"/>
      <c r="P87" s="240"/>
    </row>
    <row r="88" spans="1:16" s="70" customFormat="1" ht="19.5">
      <c r="A88" s="111"/>
      <c r="B88" s="239" t="s">
        <v>37</v>
      </c>
      <c r="C88" s="239"/>
      <c r="D88" s="239"/>
      <c r="E88" s="239"/>
      <c r="F88" s="239"/>
      <c r="G88" s="158"/>
      <c r="H88" s="158"/>
      <c r="I88" s="158"/>
      <c r="J88" s="158"/>
      <c r="K88" s="158"/>
      <c r="L88" s="158"/>
      <c r="M88" s="158"/>
      <c r="N88" s="240"/>
      <c r="O88" s="240"/>
      <c r="P88" s="240"/>
    </row>
    <row r="89" spans="1:16" s="70" customFormat="1" ht="19.5">
      <c r="A89" s="111"/>
      <c r="B89" s="239" t="s">
        <v>38</v>
      </c>
      <c r="C89" s="239"/>
      <c r="D89" s="239"/>
      <c r="E89" s="239"/>
      <c r="F89" s="239"/>
      <c r="G89" s="158"/>
      <c r="H89" s="158"/>
      <c r="I89" s="158"/>
      <c r="J89" s="158"/>
      <c r="K89" s="158"/>
      <c r="L89" s="158"/>
      <c r="M89" s="158"/>
      <c r="N89" s="240"/>
      <c r="O89" s="240"/>
      <c r="P89" s="240"/>
    </row>
    <row r="90" spans="1:16" s="70" customFormat="1" ht="19.5">
      <c r="A90" s="111"/>
      <c r="B90" s="239" t="s">
        <v>39</v>
      </c>
      <c r="C90" s="239"/>
      <c r="D90" s="239"/>
      <c r="E90" s="239"/>
      <c r="F90" s="239"/>
      <c r="G90" s="241"/>
      <c r="H90" s="241"/>
      <c r="I90" s="241"/>
      <c r="J90" s="241"/>
      <c r="K90" s="158"/>
      <c r="L90" s="241"/>
      <c r="M90" s="241"/>
      <c r="N90" s="240"/>
      <c r="O90" s="240"/>
      <c r="P90" s="240"/>
    </row>
    <row r="91" spans="1:16" s="70" customFormat="1" ht="19.5">
      <c r="A91" s="111"/>
      <c r="B91" s="239" t="s">
        <v>105</v>
      </c>
      <c r="C91" s="239"/>
      <c r="D91" s="239"/>
      <c r="E91" s="239"/>
      <c r="F91" s="239"/>
      <c r="G91" s="241"/>
      <c r="H91" s="241"/>
      <c r="I91" s="241"/>
      <c r="J91" s="241"/>
      <c r="K91" s="158"/>
      <c r="L91" s="241"/>
      <c r="M91" s="241"/>
      <c r="N91" s="240"/>
      <c r="O91" s="240"/>
      <c r="P91" s="240"/>
    </row>
    <row r="92" spans="1:16" s="73" customFormat="1" ht="44.1" customHeight="1">
      <c r="A92" s="568"/>
      <c r="B92" s="554" t="s">
        <v>106</v>
      </c>
      <c r="C92" s="544" t="s">
        <v>107</v>
      </c>
      <c r="D92" s="513" t="s">
        <v>101</v>
      </c>
      <c r="E92" s="141" t="s">
        <v>103</v>
      </c>
      <c r="F92" s="512" t="s">
        <v>96</v>
      </c>
      <c r="G92" s="243"/>
      <c r="H92" s="243"/>
      <c r="I92" s="243"/>
      <c r="J92" s="243"/>
      <c r="K92" s="243"/>
      <c r="L92" s="243"/>
      <c r="M92" s="243">
        <v>5</v>
      </c>
      <c r="N92" s="479" t="s">
        <v>108</v>
      </c>
      <c r="O92" s="244"/>
      <c r="P92" s="245"/>
    </row>
    <row r="93" spans="1:16" s="60" customFormat="1" ht="66.599999999999994" customHeight="1">
      <c r="A93" s="568"/>
      <c r="B93" s="550"/>
      <c r="C93" s="492"/>
      <c r="D93" s="514"/>
      <c r="E93" s="141" t="s">
        <v>35</v>
      </c>
      <c r="F93" s="512"/>
      <c r="G93" s="246"/>
      <c r="H93" s="246"/>
      <c r="I93" s="246"/>
      <c r="J93" s="246"/>
      <c r="K93" s="246"/>
      <c r="L93" s="246"/>
      <c r="M93" s="246"/>
      <c r="N93" s="480"/>
      <c r="O93" s="247"/>
      <c r="P93" s="245"/>
    </row>
    <row r="94" spans="1:16" s="74" customFormat="1" ht="19.5">
      <c r="A94" s="111"/>
      <c r="B94" s="239" t="s">
        <v>36</v>
      </c>
      <c r="C94" s="239"/>
      <c r="D94" s="239"/>
      <c r="E94" s="239"/>
      <c r="F94" s="239"/>
      <c r="G94" s="158"/>
      <c r="H94" s="158"/>
      <c r="I94" s="158"/>
      <c r="J94" s="158"/>
      <c r="K94" s="158"/>
      <c r="L94" s="158"/>
      <c r="M94" s="158"/>
      <c r="N94" s="240"/>
      <c r="O94" s="240"/>
      <c r="P94" s="240"/>
    </row>
    <row r="95" spans="1:16" s="74" customFormat="1" ht="19.5">
      <c r="A95" s="111"/>
      <c r="B95" s="239" t="s">
        <v>37</v>
      </c>
      <c r="C95" s="239"/>
      <c r="D95" s="239"/>
      <c r="E95" s="239"/>
      <c r="F95" s="239"/>
      <c r="G95" s="158"/>
      <c r="H95" s="158"/>
      <c r="I95" s="158"/>
      <c r="J95" s="158"/>
      <c r="K95" s="158"/>
      <c r="L95" s="158"/>
      <c r="M95" s="158"/>
      <c r="N95" s="240"/>
      <c r="O95" s="240"/>
      <c r="P95" s="240"/>
    </row>
    <row r="96" spans="1:16" s="74" customFormat="1" ht="19.5">
      <c r="A96" s="111"/>
      <c r="B96" s="239" t="s">
        <v>38</v>
      </c>
      <c r="C96" s="239"/>
      <c r="D96" s="239"/>
      <c r="E96" s="239"/>
      <c r="F96" s="239"/>
      <c r="G96" s="158"/>
      <c r="H96" s="158"/>
      <c r="I96" s="158"/>
      <c r="J96" s="158"/>
      <c r="K96" s="158"/>
      <c r="L96" s="158"/>
      <c r="M96" s="158"/>
      <c r="N96" s="240"/>
      <c r="O96" s="240"/>
      <c r="P96" s="240"/>
    </row>
    <row r="97" spans="1:16" s="74" customFormat="1" ht="19.5">
      <c r="A97" s="111"/>
      <c r="B97" s="239" t="s">
        <v>39</v>
      </c>
      <c r="C97" s="239"/>
      <c r="D97" s="239"/>
      <c r="E97" s="239"/>
      <c r="F97" s="239"/>
      <c r="G97" s="241"/>
      <c r="H97" s="241"/>
      <c r="I97" s="241"/>
      <c r="J97" s="241"/>
      <c r="K97" s="158"/>
      <c r="L97" s="241"/>
      <c r="M97" s="241"/>
      <c r="N97" s="240"/>
      <c r="O97" s="240"/>
      <c r="P97" s="240"/>
    </row>
    <row r="98" spans="1:16" s="75" customFormat="1" ht="19.5">
      <c r="A98" s="111"/>
      <c r="B98" s="239" t="s">
        <v>105</v>
      </c>
      <c r="C98" s="239"/>
      <c r="D98" s="239"/>
      <c r="E98" s="239"/>
      <c r="F98" s="239"/>
      <c r="G98" s="241"/>
      <c r="H98" s="241"/>
      <c r="I98" s="241"/>
      <c r="J98" s="241"/>
      <c r="K98" s="158"/>
      <c r="L98" s="241"/>
      <c r="M98" s="241"/>
      <c r="N98" s="240"/>
      <c r="O98" s="240"/>
      <c r="P98" s="240"/>
    </row>
    <row r="99" spans="1:16" s="74" customFormat="1" ht="18.75">
      <c r="A99" s="114"/>
      <c r="B99" s="248" t="s">
        <v>109</v>
      </c>
      <c r="C99" s="249"/>
      <c r="D99" s="250"/>
      <c r="E99" s="249"/>
      <c r="F99" s="249"/>
      <c r="G99" s="251"/>
      <c r="H99" s="251"/>
      <c r="I99" s="251"/>
      <c r="J99" s="251"/>
      <c r="K99" s="251"/>
      <c r="L99" s="251"/>
      <c r="M99" s="252"/>
      <c r="N99" s="253"/>
      <c r="O99" s="253"/>
      <c r="P99" s="254"/>
    </row>
    <row r="100" spans="1:16" s="76" customFormat="1" ht="18.75">
      <c r="A100" s="115"/>
      <c r="B100" s="255" t="s">
        <v>110</v>
      </c>
      <c r="C100" s="256"/>
      <c r="D100" s="257"/>
      <c r="E100" s="256"/>
      <c r="F100" s="256"/>
      <c r="G100" s="258"/>
      <c r="H100" s="258"/>
      <c r="I100" s="258"/>
      <c r="J100" s="258"/>
      <c r="K100" s="258"/>
      <c r="L100" s="258"/>
      <c r="M100" s="259"/>
      <c r="N100" s="260"/>
      <c r="O100" s="260"/>
      <c r="P100" s="261"/>
    </row>
    <row r="101" spans="1:16" s="60" customFormat="1" ht="58.9" customHeight="1">
      <c r="A101" s="472"/>
      <c r="B101" s="545" t="s">
        <v>111</v>
      </c>
      <c r="C101" s="513" t="s">
        <v>107</v>
      </c>
      <c r="D101" s="513" t="s">
        <v>101</v>
      </c>
      <c r="E101" s="141" t="s">
        <v>103</v>
      </c>
      <c r="F101" s="513" t="s">
        <v>96</v>
      </c>
      <c r="G101" s="262"/>
      <c r="H101" s="262"/>
      <c r="I101" s="262"/>
      <c r="J101" s="262"/>
      <c r="K101" s="262"/>
      <c r="L101" s="262"/>
      <c r="M101" s="263">
        <v>1</v>
      </c>
      <c r="N101" s="247"/>
      <c r="O101" s="247"/>
      <c r="P101" s="245"/>
    </row>
    <row r="102" spans="1:16" s="60" customFormat="1" ht="32.25" hidden="1" customHeight="1">
      <c r="A102" s="563"/>
      <c r="B102" s="546"/>
      <c r="C102" s="541"/>
      <c r="D102" s="541"/>
      <c r="E102" s="513" t="s">
        <v>35</v>
      </c>
      <c r="F102" s="541"/>
      <c r="G102" s="262"/>
      <c r="H102" s="262"/>
      <c r="I102" s="262"/>
      <c r="J102" s="262"/>
      <c r="K102" s="262"/>
      <c r="L102" s="262"/>
      <c r="M102" s="264"/>
      <c r="N102" s="247" t="s">
        <v>36</v>
      </c>
      <c r="O102" s="247" t="s">
        <v>112</v>
      </c>
      <c r="P102" s="245"/>
    </row>
    <row r="103" spans="1:16" s="60" customFormat="1" ht="49.15" customHeight="1">
      <c r="A103" s="473"/>
      <c r="B103" s="547"/>
      <c r="C103" s="514"/>
      <c r="D103" s="514"/>
      <c r="E103" s="514"/>
      <c r="F103" s="514"/>
      <c r="G103" s="262"/>
      <c r="H103" s="262"/>
      <c r="I103" s="262"/>
      <c r="J103" s="262"/>
      <c r="K103" s="262"/>
      <c r="L103" s="262"/>
      <c r="M103" s="262">
        <v>8000</v>
      </c>
      <c r="N103" s="247" t="s">
        <v>38</v>
      </c>
      <c r="O103" s="247" t="s">
        <v>113</v>
      </c>
      <c r="P103" s="245"/>
    </row>
    <row r="104" spans="1:16" s="60" customFormat="1" ht="91.15" customHeight="1">
      <c r="A104" s="472"/>
      <c r="B104" s="545" t="s">
        <v>114</v>
      </c>
      <c r="C104" s="513" t="s">
        <v>107</v>
      </c>
      <c r="D104" s="513" t="s">
        <v>101</v>
      </c>
      <c r="E104" s="141" t="s">
        <v>103</v>
      </c>
      <c r="F104" s="513" t="s">
        <v>96</v>
      </c>
      <c r="G104" s="262"/>
      <c r="H104" s="262"/>
      <c r="I104" s="262"/>
      <c r="J104" s="262"/>
      <c r="K104" s="262"/>
      <c r="L104" s="262"/>
      <c r="M104" s="263">
        <v>1</v>
      </c>
      <c r="N104" s="247"/>
      <c r="O104" s="247"/>
      <c r="P104" s="245"/>
    </row>
    <row r="105" spans="1:16" s="60" customFormat="1" ht="32.25" hidden="1" customHeight="1">
      <c r="A105" s="563"/>
      <c r="B105" s="546"/>
      <c r="C105" s="541"/>
      <c r="D105" s="541"/>
      <c r="E105" s="513" t="s">
        <v>35</v>
      </c>
      <c r="F105" s="541"/>
      <c r="G105" s="262"/>
      <c r="H105" s="262"/>
      <c r="I105" s="262"/>
      <c r="J105" s="262"/>
      <c r="K105" s="262"/>
      <c r="L105" s="262"/>
      <c r="M105" s="264"/>
      <c r="N105" s="247" t="s">
        <v>36</v>
      </c>
      <c r="O105" s="247" t="s">
        <v>112</v>
      </c>
      <c r="P105" s="245"/>
    </row>
    <row r="106" spans="1:16" s="60" customFormat="1" ht="32.25" hidden="1" customHeight="1">
      <c r="A106" s="473"/>
      <c r="B106" s="547"/>
      <c r="C106" s="514"/>
      <c r="D106" s="514"/>
      <c r="E106" s="514"/>
      <c r="F106" s="514"/>
      <c r="G106" s="262"/>
      <c r="H106" s="262"/>
      <c r="I106" s="262"/>
      <c r="J106" s="262"/>
      <c r="K106" s="262"/>
      <c r="L106" s="262"/>
      <c r="M106" s="262">
        <v>8000</v>
      </c>
      <c r="N106" s="247" t="s">
        <v>38</v>
      </c>
      <c r="O106" s="247" t="s">
        <v>113</v>
      </c>
      <c r="P106" s="245"/>
    </row>
    <row r="107" spans="1:16" s="60" customFormat="1" ht="94.15" customHeight="1">
      <c r="A107" s="472"/>
      <c r="B107" s="545" t="s">
        <v>115</v>
      </c>
      <c r="C107" s="513" t="s">
        <v>107</v>
      </c>
      <c r="D107" s="513" t="s">
        <v>101</v>
      </c>
      <c r="E107" s="141" t="s">
        <v>103</v>
      </c>
      <c r="F107" s="513" t="s">
        <v>96</v>
      </c>
      <c r="G107" s="262"/>
      <c r="H107" s="262"/>
      <c r="I107" s="262"/>
      <c r="J107" s="262"/>
      <c r="K107" s="262"/>
      <c r="L107" s="262"/>
      <c r="M107" s="263">
        <v>1</v>
      </c>
      <c r="N107" s="247"/>
      <c r="O107" s="247"/>
      <c r="P107" s="245"/>
    </row>
    <row r="108" spans="1:16" s="60" customFormat="1" ht="32.25" hidden="1" customHeight="1">
      <c r="A108" s="563"/>
      <c r="B108" s="546"/>
      <c r="C108" s="541"/>
      <c r="D108" s="541"/>
      <c r="E108" s="513" t="s">
        <v>35</v>
      </c>
      <c r="F108" s="541"/>
      <c r="G108" s="262"/>
      <c r="H108" s="262"/>
      <c r="I108" s="262"/>
      <c r="J108" s="262"/>
      <c r="K108" s="262"/>
      <c r="L108" s="262"/>
      <c r="M108" s="264"/>
      <c r="N108" s="247" t="s">
        <v>36</v>
      </c>
      <c r="O108" s="247" t="s">
        <v>112</v>
      </c>
      <c r="P108" s="245"/>
    </row>
    <row r="109" spans="1:16" s="60" customFormat="1" ht="32.25" hidden="1" customHeight="1">
      <c r="A109" s="473"/>
      <c r="B109" s="547"/>
      <c r="C109" s="514"/>
      <c r="D109" s="514"/>
      <c r="E109" s="514"/>
      <c r="F109" s="514"/>
      <c r="G109" s="262"/>
      <c r="H109" s="262"/>
      <c r="I109" s="262"/>
      <c r="J109" s="262"/>
      <c r="K109" s="262"/>
      <c r="L109" s="262"/>
      <c r="M109" s="262">
        <v>8000</v>
      </c>
      <c r="N109" s="247" t="s">
        <v>38</v>
      </c>
      <c r="O109" s="247" t="s">
        <v>113</v>
      </c>
      <c r="P109" s="245"/>
    </row>
    <row r="110" spans="1:16" s="60" customFormat="1" ht="90" customHeight="1">
      <c r="A110" s="472"/>
      <c r="B110" s="545" t="s">
        <v>116</v>
      </c>
      <c r="C110" s="513" t="s">
        <v>107</v>
      </c>
      <c r="D110" s="513" t="s">
        <v>101</v>
      </c>
      <c r="E110" s="141" t="s">
        <v>103</v>
      </c>
      <c r="F110" s="513" t="s">
        <v>96</v>
      </c>
      <c r="G110" s="262"/>
      <c r="H110" s="262"/>
      <c r="I110" s="262"/>
      <c r="J110" s="262"/>
      <c r="K110" s="262"/>
      <c r="L110" s="262"/>
      <c r="M110" s="263">
        <v>1</v>
      </c>
      <c r="N110" s="247"/>
      <c r="O110" s="247"/>
      <c r="P110" s="245"/>
    </row>
    <row r="111" spans="1:16" s="60" customFormat="1" ht="32.25" hidden="1" customHeight="1">
      <c r="A111" s="563"/>
      <c r="B111" s="546"/>
      <c r="C111" s="541"/>
      <c r="D111" s="541"/>
      <c r="E111" s="513" t="s">
        <v>35</v>
      </c>
      <c r="F111" s="541"/>
      <c r="G111" s="262"/>
      <c r="H111" s="262"/>
      <c r="I111" s="262"/>
      <c r="J111" s="262"/>
      <c r="K111" s="262"/>
      <c r="L111" s="262"/>
      <c r="M111" s="264"/>
      <c r="N111" s="247" t="s">
        <v>36</v>
      </c>
      <c r="O111" s="247" t="s">
        <v>112</v>
      </c>
      <c r="P111" s="245"/>
    </row>
    <row r="112" spans="1:16" s="60" customFormat="1" ht="32.25" hidden="1" customHeight="1">
      <c r="A112" s="473"/>
      <c r="B112" s="547"/>
      <c r="C112" s="514"/>
      <c r="D112" s="514"/>
      <c r="E112" s="514"/>
      <c r="F112" s="514"/>
      <c r="G112" s="262"/>
      <c r="H112" s="262"/>
      <c r="I112" s="262"/>
      <c r="J112" s="262"/>
      <c r="K112" s="262"/>
      <c r="L112" s="262"/>
      <c r="M112" s="262">
        <v>8000</v>
      </c>
      <c r="N112" s="247" t="s">
        <v>38</v>
      </c>
      <c r="O112" s="247" t="s">
        <v>113</v>
      </c>
      <c r="P112" s="245"/>
    </row>
    <row r="113" spans="1:16" s="60" customFormat="1" ht="70.900000000000006" customHeight="1">
      <c r="A113" s="472"/>
      <c r="B113" s="545" t="s">
        <v>117</v>
      </c>
      <c r="C113" s="513" t="s">
        <v>107</v>
      </c>
      <c r="D113" s="513" t="s">
        <v>101</v>
      </c>
      <c r="E113" s="141" t="s">
        <v>103</v>
      </c>
      <c r="F113" s="513" t="s">
        <v>96</v>
      </c>
      <c r="G113" s="262"/>
      <c r="H113" s="262"/>
      <c r="I113" s="262"/>
      <c r="J113" s="262"/>
      <c r="K113" s="262"/>
      <c r="L113" s="262"/>
      <c r="M113" s="263">
        <v>1</v>
      </c>
      <c r="N113" s="247"/>
      <c r="O113" s="247"/>
      <c r="P113" s="245"/>
    </row>
    <row r="114" spans="1:16" s="60" customFormat="1" ht="32.25" hidden="1" customHeight="1">
      <c r="A114" s="563"/>
      <c r="B114" s="546"/>
      <c r="C114" s="541"/>
      <c r="D114" s="541"/>
      <c r="E114" s="513" t="s">
        <v>35</v>
      </c>
      <c r="F114" s="541"/>
      <c r="G114" s="262"/>
      <c r="H114" s="262"/>
      <c r="I114" s="262"/>
      <c r="J114" s="262"/>
      <c r="K114" s="262"/>
      <c r="L114" s="262"/>
      <c r="M114" s="264"/>
      <c r="N114" s="247" t="s">
        <v>36</v>
      </c>
      <c r="O114" s="247" t="s">
        <v>112</v>
      </c>
      <c r="P114" s="245"/>
    </row>
    <row r="115" spans="1:16" s="60" customFormat="1" ht="27.6" customHeight="1">
      <c r="A115" s="473"/>
      <c r="B115" s="547"/>
      <c r="C115" s="514"/>
      <c r="D115" s="514"/>
      <c r="E115" s="514"/>
      <c r="F115" s="514"/>
      <c r="G115" s="262"/>
      <c r="H115" s="262"/>
      <c r="I115" s="262"/>
      <c r="J115" s="262"/>
      <c r="K115" s="262"/>
      <c r="L115" s="262"/>
      <c r="M115" s="262">
        <v>8000</v>
      </c>
      <c r="N115" s="247" t="s">
        <v>38</v>
      </c>
      <c r="O115" s="247" t="s">
        <v>113</v>
      </c>
      <c r="P115" s="245"/>
    </row>
    <row r="116" spans="1:16" s="60" customFormat="1" ht="97.9" customHeight="1">
      <c r="A116" s="568"/>
      <c r="B116" s="550" t="s">
        <v>1038</v>
      </c>
      <c r="C116" s="512" t="s">
        <v>107</v>
      </c>
      <c r="D116" s="513" t="s">
        <v>101</v>
      </c>
      <c r="E116" s="141" t="s">
        <v>118</v>
      </c>
      <c r="F116" s="512" t="s">
        <v>96</v>
      </c>
      <c r="G116" s="265"/>
      <c r="H116" s="265"/>
      <c r="I116" s="265"/>
      <c r="J116" s="265"/>
      <c r="K116" s="265"/>
      <c r="L116" s="265"/>
      <c r="M116" s="265"/>
      <c r="N116" s="479" t="s">
        <v>108</v>
      </c>
      <c r="O116" s="244"/>
      <c r="P116" s="245"/>
    </row>
    <row r="117" spans="1:16" s="60" customFormat="1" ht="69.75" hidden="1" customHeight="1">
      <c r="A117" s="568"/>
      <c r="B117" s="550"/>
      <c r="C117" s="512"/>
      <c r="D117" s="514"/>
      <c r="E117" s="141" t="s">
        <v>35</v>
      </c>
      <c r="F117" s="512"/>
      <c r="G117" s="265"/>
      <c r="H117" s="265"/>
      <c r="I117" s="265"/>
      <c r="J117" s="265"/>
      <c r="K117" s="265"/>
      <c r="L117" s="265"/>
      <c r="M117" s="265"/>
      <c r="N117" s="480"/>
      <c r="O117" s="247"/>
      <c r="P117" s="245"/>
    </row>
    <row r="118" spans="1:16" s="74" customFormat="1" ht="19.5">
      <c r="A118" s="111"/>
      <c r="B118" s="239" t="s">
        <v>36</v>
      </c>
      <c r="C118" s="239"/>
      <c r="D118" s="239"/>
      <c r="E118" s="239"/>
      <c r="F118" s="239"/>
      <c r="G118" s="158"/>
      <c r="H118" s="158"/>
      <c r="I118" s="158"/>
      <c r="J118" s="158"/>
      <c r="K118" s="158"/>
      <c r="L118" s="158"/>
      <c r="M118" s="158"/>
      <c r="N118" s="240"/>
      <c r="O118" s="240"/>
      <c r="P118" s="240"/>
    </row>
    <row r="119" spans="1:16" s="74" customFormat="1" ht="19.5">
      <c r="A119" s="111"/>
      <c r="B119" s="239" t="s">
        <v>37</v>
      </c>
      <c r="C119" s="239"/>
      <c r="D119" s="239"/>
      <c r="E119" s="239"/>
      <c r="F119" s="239"/>
      <c r="G119" s="158"/>
      <c r="H119" s="158"/>
      <c r="I119" s="158"/>
      <c r="J119" s="158"/>
      <c r="K119" s="158"/>
      <c r="L119" s="158"/>
      <c r="M119" s="158"/>
      <c r="N119" s="240"/>
      <c r="O119" s="240"/>
      <c r="P119" s="240"/>
    </row>
    <row r="120" spans="1:16" s="75" customFormat="1" ht="19.5">
      <c r="A120" s="111"/>
      <c r="B120" s="239" t="s">
        <v>38</v>
      </c>
      <c r="C120" s="239"/>
      <c r="D120" s="239"/>
      <c r="E120" s="239"/>
      <c r="F120" s="239"/>
      <c r="G120" s="241"/>
      <c r="H120" s="241"/>
      <c r="I120" s="241"/>
      <c r="J120" s="241"/>
      <c r="K120" s="241"/>
      <c r="L120" s="241"/>
      <c r="M120" s="241"/>
      <c r="N120" s="240"/>
      <c r="O120" s="240"/>
      <c r="P120" s="240"/>
    </row>
    <row r="121" spans="1:16" s="74" customFormat="1" ht="19.5">
      <c r="A121" s="111"/>
      <c r="B121" s="239" t="s">
        <v>39</v>
      </c>
      <c r="C121" s="239"/>
      <c r="D121" s="239"/>
      <c r="E121" s="239"/>
      <c r="F121" s="239"/>
      <c r="G121" s="241"/>
      <c r="H121" s="241"/>
      <c r="I121" s="241"/>
      <c r="J121" s="241"/>
      <c r="K121" s="241"/>
      <c r="L121" s="241"/>
      <c r="M121" s="241"/>
      <c r="N121" s="240"/>
      <c r="O121" s="240"/>
      <c r="P121" s="240"/>
    </row>
    <row r="122" spans="1:16" s="74" customFormat="1" ht="19.5">
      <c r="A122" s="111"/>
      <c r="B122" s="239" t="s">
        <v>40</v>
      </c>
      <c r="C122" s="239"/>
      <c r="D122" s="239"/>
      <c r="E122" s="239"/>
      <c r="F122" s="239"/>
      <c r="G122" s="266"/>
      <c r="H122" s="266"/>
      <c r="I122" s="266"/>
      <c r="J122" s="266"/>
      <c r="K122" s="266"/>
      <c r="L122" s="266"/>
      <c r="M122" s="266"/>
      <c r="N122" s="240"/>
      <c r="O122" s="240"/>
      <c r="P122" s="240"/>
    </row>
    <row r="123" spans="1:16" s="60" customFormat="1" ht="42.75" customHeight="1">
      <c r="A123" s="576"/>
      <c r="B123" s="545" t="s">
        <v>119</v>
      </c>
      <c r="C123" s="513" t="s">
        <v>107</v>
      </c>
      <c r="D123" s="513" t="s">
        <v>101</v>
      </c>
      <c r="E123" s="141" t="s">
        <v>103</v>
      </c>
      <c r="F123" s="513" t="s">
        <v>96</v>
      </c>
      <c r="G123" s="267"/>
      <c r="H123" s="267"/>
      <c r="I123" s="267">
        <v>1</v>
      </c>
      <c r="J123" s="267"/>
      <c r="K123" s="267"/>
      <c r="L123" s="267"/>
      <c r="M123" s="267"/>
      <c r="N123" s="486" t="s">
        <v>38</v>
      </c>
      <c r="O123" s="486">
        <v>271004000</v>
      </c>
      <c r="P123" s="486"/>
    </row>
    <row r="124" spans="1:16" s="60" customFormat="1" ht="51.6" customHeight="1">
      <c r="A124" s="577"/>
      <c r="B124" s="547"/>
      <c r="C124" s="514"/>
      <c r="D124" s="514"/>
      <c r="E124" s="141" t="s">
        <v>35</v>
      </c>
      <c r="F124" s="514"/>
      <c r="G124" s="267"/>
      <c r="H124" s="267"/>
      <c r="I124" s="268">
        <v>1384.521</v>
      </c>
      <c r="J124" s="267"/>
      <c r="K124" s="267"/>
      <c r="L124" s="267"/>
      <c r="M124" s="267"/>
      <c r="N124" s="487"/>
      <c r="O124" s="487"/>
      <c r="P124" s="487"/>
    </row>
    <row r="125" spans="1:16" s="60" customFormat="1" ht="42.75" customHeight="1">
      <c r="A125" s="576"/>
      <c r="B125" s="545" t="s">
        <v>120</v>
      </c>
      <c r="C125" s="513" t="s">
        <v>107</v>
      </c>
      <c r="D125" s="513" t="s">
        <v>101</v>
      </c>
      <c r="E125" s="141" t="s">
        <v>103</v>
      </c>
      <c r="F125" s="513" t="s">
        <v>96</v>
      </c>
      <c r="G125" s="267"/>
      <c r="H125" s="267"/>
      <c r="I125" s="267"/>
      <c r="J125" s="267">
        <v>1</v>
      </c>
      <c r="K125" s="267"/>
      <c r="L125" s="267"/>
      <c r="M125" s="267"/>
      <c r="N125" s="486" t="s">
        <v>38</v>
      </c>
      <c r="O125" s="486">
        <v>271004000</v>
      </c>
      <c r="P125" s="486"/>
    </row>
    <row r="126" spans="1:16" s="60" customFormat="1" ht="48.6" customHeight="1">
      <c r="A126" s="577"/>
      <c r="B126" s="547"/>
      <c r="C126" s="514"/>
      <c r="D126" s="514"/>
      <c r="E126" s="141" t="s">
        <v>35</v>
      </c>
      <c r="F126" s="514"/>
      <c r="G126" s="267"/>
      <c r="H126" s="267"/>
      <c r="I126" s="267"/>
      <c r="J126" s="267">
        <v>1340.2681</v>
      </c>
      <c r="K126" s="267"/>
      <c r="L126" s="267"/>
      <c r="M126" s="267"/>
      <c r="N126" s="487"/>
      <c r="O126" s="487"/>
      <c r="P126" s="487"/>
    </row>
    <row r="127" spans="1:16" s="60" customFormat="1" ht="57" customHeight="1">
      <c r="A127" s="576"/>
      <c r="B127" s="545" t="s">
        <v>121</v>
      </c>
      <c r="C127" s="513" t="s">
        <v>107</v>
      </c>
      <c r="D127" s="513" t="s">
        <v>101</v>
      </c>
      <c r="E127" s="141" t="s">
        <v>103</v>
      </c>
      <c r="F127" s="513" t="s">
        <v>96</v>
      </c>
      <c r="G127" s="267"/>
      <c r="H127" s="267"/>
      <c r="I127" s="267"/>
      <c r="J127" s="267">
        <v>1</v>
      </c>
      <c r="K127" s="267"/>
      <c r="L127" s="267"/>
      <c r="M127" s="267"/>
      <c r="N127" s="486" t="s">
        <v>38</v>
      </c>
      <c r="O127" s="486">
        <v>271004000</v>
      </c>
      <c r="P127" s="486"/>
    </row>
    <row r="128" spans="1:16" s="60" customFormat="1" ht="38.450000000000003" customHeight="1">
      <c r="A128" s="577"/>
      <c r="B128" s="547"/>
      <c r="C128" s="514"/>
      <c r="D128" s="514"/>
      <c r="E128" s="141" t="s">
        <v>35</v>
      </c>
      <c r="F128" s="514"/>
      <c r="G128" s="267"/>
      <c r="H128" s="267"/>
      <c r="I128" s="267"/>
      <c r="J128" s="267">
        <v>1384.0108</v>
      </c>
      <c r="K128" s="267"/>
      <c r="L128" s="267"/>
      <c r="M128" s="267"/>
      <c r="N128" s="487"/>
      <c r="O128" s="487"/>
      <c r="P128" s="487"/>
    </row>
    <row r="129" spans="1:16" s="60" customFormat="1" ht="42.75" customHeight="1">
      <c r="A129" s="576"/>
      <c r="B129" s="545" t="s">
        <v>122</v>
      </c>
      <c r="C129" s="513" t="s">
        <v>107</v>
      </c>
      <c r="D129" s="513" t="s">
        <v>101</v>
      </c>
      <c r="E129" s="141" t="s">
        <v>103</v>
      </c>
      <c r="F129" s="513" t="s">
        <v>96</v>
      </c>
      <c r="G129" s="267"/>
      <c r="H129" s="267"/>
      <c r="I129" s="267"/>
      <c r="J129" s="267">
        <v>1</v>
      </c>
      <c r="K129" s="267"/>
      <c r="L129" s="267"/>
      <c r="M129" s="267"/>
      <c r="N129" s="486" t="s">
        <v>38</v>
      </c>
      <c r="O129" s="486">
        <v>271004000</v>
      </c>
      <c r="P129" s="486"/>
    </row>
    <row r="130" spans="1:16" s="60" customFormat="1" ht="66" customHeight="1">
      <c r="A130" s="577"/>
      <c r="B130" s="547"/>
      <c r="C130" s="514"/>
      <c r="D130" s="514"/>
      <c r="E130" s="141" t="s">
        <v>35</v>
      </c>
      <c r="F130" s="514"/>
      <c r="G130" s="267"/>
      <c r="H130" s="267"/>
      <c r="I130" s="267"/>
      <c r="J130" s="267">
        <v>1381.6380999999999</v>
      </c>
      <c r="K130" s="267"/>
      <c r="L130" s="267"/>
      <c r="M130" s="267"/>
      <c r="N130" s="487"/>
      <c r="O130" s="487"/>
      <c r="P130" s="487"/>
    </row>
    <row r="131" spans="1:16" s="60" customFormat="1" ht="96" customHeight="1">
      <c r="A131" s="576"/>
      <c r="B131" s="545" t="s">
        <v>123</v>
      </c>
      <c r="C131" s="513" t="s">
        <v>124</v>
      </c>
      <c r="D131" s="513" t="s">
        <v>101</v>
      </c>
      <c r="E131" s="141" t="s">
        <v>103</v>
      </c>
      <c r="F131" s="513" t="s">
        <v>96</v>
      </c>
      <c r="G131" s="267"/>
      <c r="H131" s="267"/>
      <c r="I131" s="267"/>
      <c r="J131" s="267">
        <v>1</v>
      </c>
      <c r="K131" s="267"/>
      <c r="L131" s="267"/>
      <c r="M131" s="267"/>
      <c r="N131" s="486" t="s">
        <v>38</v>
      </c>
      <c r="O131" s="486">
        <v>271004000</v>
      </c>
      <c r="P131" s="486"/>
    </row>
    <row r="132" spans="1:16" s="60" customFormat="1" ht="1.1499999999999999" customHeight="1">
      <c r="A132" s="577"/>
      <c r="B132" s="547"/>
      <c r="C132" s="514"/>
      <c r="D132" s="514"/>
      <c r="E132" s="141" t="s">
        <v>35</v>
      </c>
      <c r="F132" s="514"/>
      <c r="G132" s="267"/>
      <c r="H132" s="267"/>
      <c r="I132" s="267"/>
      <c r="J132" s="267">
        <v>1384.4219000000001</v>
      </c>
      <c r="K132" s="267"/>
      <c r="L132" s="267"/>
      <c r="M132" s="267"/>
      <c r="N132" s="487"/>
      <c r="O132" s="487"/>
      <c r="P132" s="487"/>
    </row>
    <row r="133" spans="1:16" s="60" customFormat="1" ht="101.25" customHeight="1">
      <c r="A133" s="98"/>
      <c r="B133" s="160" t="s">
        <v>125</v>
      </c>
      <c r="C133" s="141" t="s">
        <v>1104</v>
      </c>
      <c r="D133" s="141"/>
      <c r="E133" s="141" t="s">
        <v>23</v>
      </c>
      <c r="F133" s="269"/>
      <c r="G133" s="157">
        <v>91.7</v>
      </c>
      <c r="H133" s="157">
        <v>91.7</v>
      </c>
      <c r="I133" s="118">
        <v>91.7</v>
      </c>
      <c r="J133" s="118">
        <v>95.7</v>
      </c>
      <c r="K133" s="118">
        <v>98</v>
      </c>
      <c r="L133" s="118">
        <v>100</v>
      </c>
      <c r="M133" s="118">
        <v>100</v>
      </c>
      <c r="N133" s="270"/>
      <c r="O133" s="270"/>
      <c r="P133" s="245"/>
    </row>
    <row r="134" spans="1:16" s="77" customFormat="1" ht="19.5">
      <c r="A134" s="111"/>
      <c r="B134" s="239" t="s">
        <v>36</v>
      </c>
      <c r="C134" s="239"/>
      <c r="D134" s="239"/>
      <c r="E134" s="239"/>
      <c r="F134" s="239"/>
      <c r="G134" s="271"/>
      <c r="H134" s="271"/>
      <c r="I134" s="271"/>
      <c r="J134" s="271"/>
      <c r="K134" s="271"/>
      <c r="L134" s="271"/>
      <c r="M134" s="271"/>
      <c r="N134" s="240"/>
      <c r="O134" s="240"/>
      <c r="P134" s="240"/>
    </row>
    <row r="135" spans="1:16" s="74" customFormat="1" ht="19.5">
      <c r="A135" s="111"/>
      <c r="B135" s="239" t="s">
        <v>37</v>
      </c>
      <c r="C135" s="239"/>
      <c r="D135" s="239"/>
      <c r="E135" s="239"/>
      <c r="F135" s="239"/>
      <c r="G135" s="166"/>
      <c r="H135" s="166"/>
      <c r="I135" s="166"/>
      <c r="J135" s="166"/>
      <c r="K135" s="166"/>
      <c r="L135" s="166"/>
      <c r="M135" s="272"/>
      <c r="N135" s="240"/>
      <c r="O135" s="240"/>
      <c r="P135" s="240"/>
    </row>
    <row r="136" spans="1:16" s="74" customFormat="1" ht="19.5">
      <c r="A136" s="111"/>
      <c r="B136" s="239" t="s">
        <v>38</v>
      </c>
      <c r="C136" s="239"/>
      <c r="D136" s="239"/>
      <c r="E136" s="239"/>
      <c r="F136" s="239"/>
      <c r="G136" s="102"/>
      <c r="H136" s="102"/>
      <c r="I136" s="102"/>
      <c r="J136" s="102"/>
      <c r="K136" s="102"/>
      <c r="L136" s="102"/>
      <c r="M136" s="102"/>
      <c r="N136" s="240"/>
      <c r="O136" s="240"/>
      <c r="P136" s="240"/>
    </row>
    <row r="137" spans="1:16" s="77" customFormat="1" ht="19.5">
      <c r="A137" s="111"/>
      <c r="B137" s="239" t="s">
        <v>39</v>
      </c>
      <c r="C137" s="239"/>
      <c r="D137" s="239"/>
      <c r="E137" s="239"/>
      <c r="F137" s="239"/>
      <c r="G137" s="102"/>
      <c r="H137" s="102"/>
      <c r="I137" s="102"/>
      <c r="J137" s="102"/>
      <c r="K137" s="102"/>
      <c r="L137" s="102"/>
      <c r="M137" s="102"/>
      <c r="N137" s="240"/>
      <c r="O137" s="240"/>
      <c r="P137" s="240"/>
    </row>
    <row r="138" spans="1:16" s="74" customFormat="1" ht="19.5">
      <c r="A138" s="111"/>
      <c r="B138" s="239" t="s">
        <v>40</v>
      </c>
      <c r="C138" s="239"/>
      <c r="D138" s="239"/>
      <c r="E138" s="239"/>
      <c r="F138" s="239"/>
      <c r="G138" s="273"/>
      <c r="H138" s="273"/>
      <c r="I138" s="273"/>
      <c r="J138" s="273"/>
      <c r="K138" s="273"/>
      <c r="L138" s="273"/>
      <c r="M138" s="273"/>
      <c r="N138" s="240"/>
      <c r="O138" s="240"/>
      <c r="P138" s="240"/>
    </row>
    <row r="139" spans="1:16" s="78" customFormat="1" ht="75" customHeight="1">
      <c r="A139" s="110">
        <v>2</v>
      </c>
      <c r="B139" s="229" t="s">
        <v>126</v>
      </c>
      <c r="C139" s="141" t="s">
        <v>1105</v>
      </c>
      <c r="D139" s="125" t="s">
        <v>101</v>
      </c>
      <c r="E139" s="125" t="s">
        <v>23</v>
      </c>
      <c r="F139" s="230"/>
      <c r="G139" s="231">
        <v>1</v>
      </c>
      <c r="H139" s="231">
        <v>1</v>
      </c>
      <c r="I139" s="231">
        <v>1</v>
      </c>
      <c r="J139" s="231">
        <v>1</v>
      </c>
      <c r="K139" s="231">
        <v>1</v>
      </c>
      <c r="L139" s="231">
        <v>1</v>
      </c>
      <c r="M139" s="231">
        <v>1</v>
      </c>
      <c r="N139" s="274"/>
      <c r="O139" s="274"/>
      <c r="P139" s="233"/>
    </row>
    <row r="140" spans="1:16" s="61" customFormat="1" ht="32.25" customHeight="1">
      <c r="A140" s="99">
        <v>2</v>
      </c>
      <c r="B140" s="122" t="s">
        <v>127</v>
      </c>
      <c r="C140" s="97"/>
      <c r="D140" s="97"/>
      <c r="E140" s="97"/>
      <c r="F140" s="97"/>
      <c r="G140" s="97"/>
      <c r="H140" s="97"/>
      <c r="I140" s="97"/>
      <c r="J140" s="97"/>
      <c r="K140" s="97"/>
      <c r="L140" s="97"/>
      <c r="M140" s="97"/>
      <c r="N140" s="97"/>
      <c r="O140" s="97"/>
      <c r="P140" s="97"/>
    </row>
    <row r="141" spans="1:16" s="61" customFormat="1" ht="126" customHeight="1">
      <c r="A141" s="99"/>
      <c r="B141" s="122" t="s">
        <v>1039</v>
      </c>
      <c r="C141" s="141" t="s">
        <v>128</v>
      </c>
      <c r="D141" s="141" t="s">
        <v>101</v>
      </c>
      <c r="E141" s="97" t="s">
        <v>23</v>
      </c>
      <c r="F141" s="97"/>
      <c r="G141" s="97">
        <v>100</v>
      </c>
      <c r="H141" s="97">
        <v>100</v>
      </c>
      <c r="I141" s="97">
        <v>100</v>
      </c>
      <c r="J141" s="97">
        <v>100</v>
      </c>
      <c r="K141" s="97">
        <v>100</v>
      </c>
      <c r="L141" s="97">
        <v>100</v>
      </c>
      <c r="M141" s="97">
        <v>100</v>
      </c>
      <c r="N141" s="97"/>
      <c r="O141" s="97"/>
      <c r="P141" s="97"/>
    </row>
    <row r="142" spans="1:16" s="77" customFormat="1" ht="42.75" customHeight="1">
      <c r="A142" s="570"/>
      <c r="B142" s="557" t="s">
        <v>1040</v>
      </c>
      <c r="C142" s="544" t="s">
        <v>129</v>
      </c>
      <c r="D142" s="542" t="s">
        <v>101</v>
      </c>
      <c r="E142" s="125" t="s">
        <v>103</v>
      </c>
      <c r="F142" s="542" t="s">
        <v>96</v>
      </c>
      <c r="G142" s="275"/>
      <c r="H142" s="275"/>
      <c r="I142" s="275"/>
      <c r="J142" s="276"/>
      <c r="K142" s="277"/>
      <c r="L142" s="277"/>
      <c r="M142" s="277"/>
      <c r="N142" s="523" t="s">
        <v>130</v>
      </c>
      <c r="O142" s="278"/>
      <c r="P142" s="233"/>
    </row>
    <row r="143" spans="1:16" s="74" customFormat="1" ht="102.95" customHeight="1">
      <c r="A143" s="570"/>
      <c r="B143" s="557"/>
      <c r="C143" s="492"/>
      <c r="D143" s="542"/>
      <c r="E143" s="125" t="s">
        <v>35</v>
      </c>
      <c r="F143" s="542"/>
      <c r="G143" s="275"/>
      <c r="H143" s="275"/>
      <c r="I143" s="279"/>
      <c r="J143" s="276"/>
      <c r="K143" s="277"/>
      <c r="L143" s="280"/>
      <c r="M143" s="280"/>
      <c r="N143" s="523"/>
      <c r="O143" s="278"/>
      <c r="P143" s="233">
        <v>1</v>
      </c>
    </row>
    <row r="144" spans="1:16" s="74" customFormat="1" ht="19.5">
      <c r="A144" s="111"/>
      <c r="B144" s="239" t="s">
        <v>36</v>
      </c>
      <c r="C144" s="239"/>
      <c r="D144" s="239"/>
      <c r="E144" s="239"/>
      <c r="F144" s="239"/>
      <c r="G144" s="271"/>
      <c r="H144" s="271"/>
      <c r="I144" s="271"/>
      <c r="J144" s="166"/>
      <c r="K144" s="166"/>
      <c r="L144" s="166"/>
      <c r="M144" s="166"/>
      <c r="N144" s="240"/>
      <c r="O144" s="240"/>
      <c r="P144" s="240"/>
    </row>
    <row r="145" spans="1:16" s="77" customFormat="1" ht="19.5">
      <c r="A145" s="111"/>
      <c r="B145" s="239" t="s">
        <v>37</v>
      </c>
      <c r="C145" s="239"/>
      <c r="D145" s="239"/>
      <c r="E145" s="239"/>
      <c r="F145" s="239"/>
      <c r="G145" s="166"/>
      <c r="H145" s="166"/>
      <c r="I145" s="166"/>
      <c r="J145" s="166"/>
      <c r="K145" s="166"/>
      <c r="L145" s="166"/>
      <c r="M145" s="166"/>
      <c r="N145" s="240"/>
      <c r="O145" s="240"/>
      <c r="P145" s="240"/>
    </row>
    <row r="146" spans="1:16" s="74" customFormat="1" ht="19.5">
      <c r="A146" s="111"/>
      <c r="B146" s="239" t="s">
        <v>38</v>
      </c>
      <c r="C146" s="239"/>
      <c r="D146" s="239"/>
      <c r="E146" s="239"/>
      <c r="F146" s="239"/>
      <c r="G146" s="102"/>
      <c r="H146" s="102"/>
      <c r="I146" s="102"/>
      <c r="J146" s="102"/>
      <c r="K146" s="102"/>
      <c r="L146" s="166"/>
      <c r="M146" s="102"/>
      <c r="N146" s="240"/>
      <c r="O146" s="240"/>
      <c r="P146" s="240"/>
    </row>
    <row r="147" spans="1:16" s="74" customFormat="1" ht="19.5">
      <c r="A147" s="111"/>
      <c r="B147" s="239" t="s">
        <v>39</v>
      </c>
      <c r="C147" s="239"/>
      <c r="D147" s="239"/>
      <c r="E147" s="239"/>
      <c r="F147" s="239"/>
      <c r="G147" s="102"/>
      <c r="H147" s="102"/>
      <c r="I147" s="102"/>
      <c r="J147" s="102"/>
      <c r="K147" s="102"/>
      <c r="L147" s="102"/>
      <c r="M147" s="102"/>
      <c r="N147" s="240"/>
      <c r="O147" s="240"/>
      <c r="P147" s="240"/>
    </row>
    <row r="148" spans="1:16" s="77" customFormat="1" ht="19.5">
      <c r="A148" s="111"/>
      <c r="B148" s="239" t="s">
        <v>40</v>
      </c>
      <c r="C148" s="239"/>
      <c r="D148" s="239"/>
      <c r="E148" s="239"/>
      <c r="F148" s="239"/>
      <c r="G148" s="239"/>
      <c r="H148" s="239"/>
      <c r="I148" s="239"/>
      <c r="J148" s="239"/>
      <c r="K148" s="239"/>
      <c r="L148" s="239"/>
      <c r="M148" s="239"/>
      <c r="N148" s="240"/>
      <c r="O148" s="240"/>
      <c r="P148" s="240"/>
    </row>
    <row r="149" spans="1:16" s="77" customFormat="1" ht="19.5">
      <c r="A149" s="116"/>
      <c r="B149" s="281" t="s">
        <v>131</v>
      </c>
      <c r="C149" s="281"/>
      <c r="D149" s="281"/>
      <c r="E149" s="282"/>
      <c r="F149" s="281"/>
      <c r="G149" s="283"/>
      <c r="H149" s="283"/>
      <c r="I149" s="283"/>
      <c r="J149" s="283"/>
      <c r="K149" s="283"/>
      <c r="L149" s="283"/>
      <c r="M149" s="284"/>
      <c r="N149" s="285"/>
      <c r="O149" s="285"/>
      <c r="P149" s="286"/>
    </row>
    <row r="150" spans="1:16" s="60" customFormat="1" ht="96" customHeight="1">
      <c r="A150" s="568"/>
      <c r="B150" s="565" t="s">
        <v>1041</v>
      </c>
      <c r="C150" s="544" t="s">
        <v>129</v>
      </c>
      <c r="D150" s="512" t="s">
        <v>101</v>
      </c>
      <c r="E150" s="141" t="s">
        <v>103</v>
      </c>
      <c r="F150" s="512" t="s">
        <v>96</v>
      </c>
      <c r="G150" s="287"/>
      <c r="H150" s="287"/>
      <c r="I150" s="287"/>
      <c r="J150" s="287"/>
      <c r="K150" s="287"/>
      <c r="L150" s="287"/>
      <c r="M150" s="287"/>
      <c r="N150" s="479" t="s">
        <v>37</v>
      </c>
      <c r="O150" s="244"/>
      <c r="P150" s="245"/>
    </row>
    <row r="151" spans="1:16" s="60" customFormat="1" ht="42" customHeight="1">
      <c r="A151" s="568"/>
      <c r="B151" s="565"/>
      <c r="C151" s="492"/>
      <c r="D151" s="512"/>
      <c r="E151" s="141" t="s">
        <v>35</v>
      </c>
      <c r="F151" s="512"/>
      <c r="G151" s="287"/>
      <c r="H151" s="287"/>
      <c r="I151" s="287"/>
      <c r="J151" s="287"/>
      <c r="K151" s="287"/>
      <c r="L151" s="287"/>
      <c r="M151" s="287"/>
      <c r="N151" s="480"/>
      <c r="O151" s="247"/>
      <c r="P151" s="245"/>
    </row>
    <row r="152" spans="1:16" s="77" customFormat="1" ht="19.5">
      <c r="A152" s="111"/>
      <c r="B152" s="239" t="s">
        <v>36</v>
      </c>
      <c r="C152" s="239"/>
      <c r="D152" s="239"/>
      <c r="E152" s="239"/>
      <c r="F152" s="239"/>
      <c r="G152" s="158"/>
      <c r="H152" s="158"/>
      <c r="I152" s="158"/>
      <c r="J152" s="158"/>
      <c r="K152" s="158"/>
      <c r="L152" s="158"/>
      <c r="M152" s="158"/>
      <c r="N152" s="240"/>
      <c r="O152" s="240"/>
      <c r="P152" s="240"/>
    </row>
    <row r="153" spans="1:16" s="74" customFormat="1" ht="19.5">
      <c r="A153" s="111"/>
      <c r="B153" s="239" t="s">
        <v>37</v>
      </c>
      <c r="C153" s="239"/>
      <c r="D153" s="239"/>
      <c r="E153" s="239"/>
      <c r="F153" s="239"/>
      <c r="G153" s="158"/>
      <c r="H153" s="158"/>
      <c r="I153" s="158"/>
      <c r="J153" s="158"/>
      <c r="K153" s="158"/>
      <c r="L153" s="158"/>
      <c r="M153" s="158"/>
      <c r="N153" s="240"/>
      <c r="O153" s="240"/>
      <c r="P153" s="240"/>
    </row>
    <row r="154" spans="1:16" s="74" customFormat="1" ht="19.5">
      <c r="A154" s="111"/>
      <c r="B154" s="239" t="s">
        <v>38</v>
      </c>
      <c r="C154" s="239"/>
      <c r="D154" s="239"/>
      <c r="E154" s="239"/>
      <c r="F154" s="239"/>
      <c r="G154" s="158"/>
      <c r="H154" s="158"/>
      <c r="I154" s="158"/>
      <c r="J154" s="158"/>
      <c r="K154" s="158"/>
      <c r="L154" s="158"/>
      <c r="M154" s="158"/>
      <c r="N154" s="240"/>
      <c r="O154" s="240"/>
      <c r="P154" s="240"/>
    </row>
    <row r="155" spans="1:16" s="77" customFormat="1" ht="19.5">
      <c r="A155" s="111"/>
      <c r="B155" s="239" t="s">
        <v>39</v>
      </c>
      <c r="C155" s="239"/>
      <c r="D155" s="239"/>
      <c r="E155" s="239"/>
      <c r="F155" s="239"/>
      <c r="G155" s="158"/>
      <c r="H155" s="158"/>
      <c r="I155" s="158"/>
      <c r="J155" s="158"/>
      <c r="K155" s="158"/>
      <c r="L155" s="158"/>
      <c r="M155" s="158"/>
      <c r="N155" s="240"/>
      <c r="O155" s="240"/>
      <c r="P155" s="240"/>
    </row>
    <row r="156" spans="1:16" s="74" customFormat="1" ht="19.5">
      <c r="A156" s="111"/>
      <c r="B156" s="239" t="s">
        <v>40</v>
      </c>
      <c r="C156" s="239"/>
      <c r="D156" s="239"/>
      <c r="E156" s="239"/>
      <c r="F156" s="239"/>
      <c r="G156" s="241"/>
      <c r="H156" s="241"/>
      <c r="I156" s="241"/>
      <c r="J156" s="241"/>
      <c r="K156" s="241"/>
      <c r="L156" s="241"/>
      <c r="M156" s="241"/>
      <c r="N156" s="240"/>
      <c r="O156" s="240"/>
      <c r="P156" s="240"/>
    </row>
    <row r="157" spans="1:16" s="74" customFormat="1" ht="19.5">
      <c r="A157" s="116"/>
      <c r="B157" s="281" t="s">
        <v>110</v>
      </c>
      <c r="C157" s="281"/>
      <c r="D157" s="281"/>
      <c r="E157" s="282"/>
      <c r="F157" s="281"/>
      <c r="G157" s="283"/>
      <c r="H157" s="283"/>
      <c r="I157" s="283"/>
      <c r="J157" s="283"/>
      <c r="K157" s="283"/>
      <c r="L157" s="283"/>
      <c r="M157" s="284"/>
      <c r="N157" s="285"/>
      <c r="O157" s="285"/>
      <c r="P157" s="286"/>
    </row>
    <row r="158" spans="1:16" s="60" customFormat="1" ht="32.25" customHeight="1">
      <c r="A158" s="472"/>
      <c r="B158" s="545" t="s">
        <v>132</v>
      </c>
      <c r="C158" s="513" t="s">
        <v>129</v>
      </c>
      <c r="D158" s="513" t="s">
        <v>101</v>
      </c>
      <c r="E158" s="141" t="s">
        <v>103</v>
      </c>
      <c r="F158" s="513" t="s">
        <v>96</v>
      </c>
      <c r="G158" s="262"/>
      <c r="H158" s="262"/>
      <c r="I158" s="262"/>
      <c r="J158" s="262"/>
      <c r="K158" s="262"/>
      <c r="L158" s="262"/>
      <c r="M158" s="262">
        <v>1</v>
      </c>
      <c r="N158" s="247"/>
      <c r="O158" s="247"/>
      <c r="P158" s="245"/>
    </row>
    <row r="159" spans="1:16" s="60" customFormat="1" ht="32.25" hidden="1" customHeight="1">
      <c r="A159" s="563"/>
      <c r="B159" s="546"/>
      <c r="C159" s="541"/>
      <c r="D159" s="541"/>
      <c r="E159" s="513" t="s">
        <v>35</v>
      </c>
      <c r="F159" s="541"/>
      <c r="G159" s="262"/>
      <c r="H159" s="262"/>
      <c r="I159" s="262"/>
      <c r="J159" s="262"/>
      <c r="K159" s="262"/>
      <c r="L159" s="262"/>
      <c r="M159" s="264"/>
      <c r="N159" s="247" t="s">
        <v>36</v>
      </c>
      <c r="O159" s="247" t="s">
        <v>133</v>
      </c>
      <c r="P159" s="245"/>
    </row>
    <row r="160" spans="1:16" s="60" customFormat="1" ht="48" customHeight="1">
      <c r="A160" s="473"/>
      <c r="B160" s="547"/>
      <c r="C160" s="514"/>
      <c r="D160" s="514"/>
      <c r="E160" s="514"/>
      <c r="F160" s="514"/>
      <c r="G160" s="262"/>
      <c r="H160" s="262"/>
      <c r="I160" s="262"/>
      <c r="J160" s="262"/>
      <c r="K160" s="262"/>
      <c r="L160" s="262"/>
      <c r="M160" s="262">
        <v>110</v>
      </c>
      <c r="N160" s="247" t="s">
        <v>38</v>
      </c>
      <c r="O160" s="247" t="s">
        <v>134</v>
      </c>
      <c r="P160" s="245"/>
    </row>
    <row r="161" spans="1:16" s="60" customFormat="1" ht="72" customHeight="1">
      <c r="A161" s="472"/>
      <c r="B161" s="545" t="s">
        <v>135</v>
      </c>
      <c r="C161" s="513" t="s">
        <v>129</v>
      </c>
      <c r="D161" s="513" t="s">
        <v>101</v>
      </c>
      <c r="E161" s="141" t="s">
        <v>103</v>
      </c>
      <c r="F161" s="513" t="s">
        <v>96</v>
      </c>
      <c r="G161" s="262"/>
      <c r="H161" s="262"/>
      <c r="I161" s="262"/>
      <c r="J161" s="262"/>
      <c r="K161" s="262"/>
      <c r="L161" s="262"/>
      <c r="M161" s="262">
        <v>1</v>
      </c>
      <c r="N161" s="247"/>
      <c r="O161" s="247"/>
      <c r="P161" s="245"/>
    </row>
    <row r="162" spans="1:16" s="60" customFormat="1" ht="32.25" hidden="1" customHeight="1">
      <c r="A162" s="563"/>
      <c r="B162" s="546"/>
      <c r="C162" s="541"/>
      <c r="D162" s="541"/>
      <c r="E162" s="513" t="s">
        <v>35</v>
      </c>
      <c r="F162" s="541"/>
      <c r="G162" s="262"/>
      <c r="H162" s="262"/>
      <c r="I162" s="262"/>
      <c r="J162" s="262"/>
      <c r="K162" s="262"/>
      <c r="L162" s="262"/>
      <c r="M162" s="264"/>
      <c r="N162" s="247" t="s">
        <v>36</v>
      </c>
      <c r="O162" s="247" t="s">
        <v>133</v>
      </c>
      <c r="P162" s="245"/>
    </row>
    <row r="163" spans="1:16" s="60" customFormat="1" ht="32.25" hidden="1" customHeight="1">
      <c r="A163" s="473"/>
      <c r="B163" s="547"/>
      <c r="C163" s="514"/>
      <c r="D163" s="514"/>
      <c r="E163" s="514"/>
      <c r="F163" s="514"/>
      <c r="G163" s="262"/>
      <c r="H163" s="262"/>
      <c r="I163" s="262"/>
      <c r="J163" s="262"/>
      <c r="K163" s="262"/>
      <c r="L163" s="262"/>
      <c r="M163" s="262">
        <v>250</v>
      </c>
      <c r="N163" s="247" t="s">
        <v>38</v>
      </c>
      <c r="O163" s="247" t="s">
        <v>134</v>
      </c>
      <c r="P163" s="245"/>
    </row>
    <row r="164" spans="1:16" s="60" customFormat="1" ht="32.25" customHeight="1">
      <c r="A164" s="472"/>
      <c r="B164" s="545" t="s">
        <v>136</v>
      </c>
      <c r="C164" s="513" t="s">
        <v>129</v>
      </c>
      <c r="D164" s="513" t="s">
        <v>101</v>
      </c>
      <c r="E164" s="141" t="s">
        <v>103</v>
      </c>
      <c r="F164" s="513" t="s">
        <v>96</v>
      </c>
      <c r="G164" s="262"/>
      <c r="H164" s="262"/>
      <c r="I164" s="262"/>
      <c r="J164" s="262"/>
      <c r="K164" s="262"/>
      <c r="L164" s="262"/>
      <c r="M164" s="262">
        <v>1</v>
      </c>
      <c r="N164" s="247"/>
      <c r="O164" s="247"/>
      <c r="P164" s="245"/>
    </row>
    <row r="165" spans="1:16" s="60" customFormat="1" ht="32.25" hidden="1" customHeight="1">
      <c r="A165" s="563"/>
      <c r="B165" s="546"/>
      <c r="C165" s="541"/>
      <c r="D165" s="541"/>
      <c r="E165" s="513" t="s">
        <v>35</v>
      </c>
      <c r="F165" s="541"/>
      <c r="G165" s="262"/>
      <c r="H165" s="262"/>
      <c r="I165" s="262"/>
      <c r="J165" s="262"/>
      <c r="K165" s="262"/>
      <c r="L165" s="262"/>
      <c r="M165" s="264"/>
      <c r="N165" s="247" t="s">
        <v>36</v>
      </c>
      <c r="O165" s="247" t="s">
        <v>133</v>
      </c>
      <c r="P165" s="245"/>
    </row>
    <row r="166" spans="1:16" s="60" customFormat="1" ht="39" customHeight="1">
      <c r="A166" s="473"/>
      <c r="B166" s="547"/>
      <c r="C166" s="514"/>
      <c r="D166" s="514"/>
      <c r="E166" s="514"/>
      <c r="F166" s="514"/>
      <c r="G166" s="262"/>
      <c r="H166" s="262"/>
      <c r="I166" s="262"/>
      <c r="J166" s="262"/>
      <c r="K166" s="262"/>
      <c r="L166" s="262"/>
      <c r="M166" s="262">
        <v>250</v>
      </c>
      <c r="N166" s="247" t="s">
        <v>38</v>
      </c>
      <c r="O166" s="247" t="s">
        <v>134</v>
      </c>
      <c r="P166" s="245"/>
    </row>
    <row r="167" spans="1:16" s="60" customFormat="1" ht="57" customHeight="1">
      <c r="A167" s="472"/>
      <c r="B167" s="545" t="s">
        <v>137</v>
      </c>
      <c r="C167" s="513" t="s">
        <v>129</v>
      </c>
      <c r="D167" s="513" t="s">
        <v>101</v>
      </c>
      <c r="E167" s="141" t="s">
        <v>103</v>
      </c>
      <c r="F167" s="513" t="s">
        <v>96</v>
      </c>
      <c r="G167" s="262"/>
      <c r="H167" s="262"/>
      <c r="I167" s="262"/>
      <c r="J167" s="262"/>
      <c r="K167" s="262"/>
      <c r="L167" s="262"/>
      <c r="M167" s="262">
        <v>1</v>
      </c>
      <c r="N167" s="247"/>
      <c r="O167" s="247"/>
      <c r="P167" s="245"/>
    </row>
    <row r="168" spans="1:16" s="60" customFormat="1" ht="32.25" hidden="1" customHeight="1">
      <c r="A168" s="563"/>
      <c r="B168" s="546"/>
      <c r="C168" s="541"/>
      <c r="D168" s="541"/>
      <c r="E168" s="513" t="s">
        <v>35</v>
      </c>
      <c r="F168" s="541"/>
      <c r="G168" s="262"/>
      <c r="H168" s="262"/>
      <c r="I168" s="262"/>
      <c r="J168" s="262"/>
      <c r="K168" s="262"/>
      <c r="L168" s="262"/>
      <c r="M168" s="264"/>
      <c r="N168" s="247" t="s">
        <v>36</v>
      </c>
      <c r="O168" s="247" t="s">
        <v>133</v>
      </c>
      <c r="P168" s="245"/>
    </row>
    <row r="169" spans="1:16" s="60" customFormat="1" ht="27.95" customHeight="1">
      <c r="A169" s="473"/>
      <c r="B169" s="547"/>
      <c r="C169" s="514"/>
      <c r="D169" s="514"/>
      <c r="E169" s="514"/>
      <c r="F169" s="514"/>
      <c r="G169" s="262"/>
      <c r="H169" s="262"/>
      <c r="I169" s="262"/>
      <c r="J169" s="262"/>
      <c r="K169" s="262"/>
      <c r="L169" s="262"/>
      <c r="M169" s="262">
        <v>250</v>
      </c>
      <c r="N169" s="247" t="s">
        <v>38</v>
      </c>
      <c r="O169" s="247" t="s">
        <v>134</v>
      </c>
      <c r="P169" s="245"/>
    </row>
    <row r="170" spans="1:16" s="60" customFormat="1" ht="63" customHeight="1">
      <c r="A170" s="578"/>
      <c r="B170" s="548" t="s">
        <v>1042</v>
      </c>
      <c r="C170" s="513" t="s">
        <v>129</v>
      </c>
      <c r="D170" s="513" t="s">
        <v>101</v>
      </c>
      <c r="E170" s="141" t="s">
        <v>103</v>
      </c>
      <c r="F170" s="513" t="s">
        <v>96</v>
      </c>
      <c r="G170" s="267"/>
      <c r="H170" s="267"/>
      <c r="I170" s="267"/>
      <c r="J170" s="267"/>
      <c r="K170" s="267"/>
      <c r="L170" s="267"/>
      <c r="M170" s="267"/>
      <c r="N170" s="524" t="s">
        <v>27</v>
      </c>
      <c r="O170" s="288"/>
      <c r="P170" s="289"/>
    </row>
    <row r="171" spans="1:16" s="60" customFormat="1" ht="44.1" customHeight="1">
      <c r="A171" s="578"/>
      <c r="B171" s="547"/>
      <c r="C171" s="517"/>
      <c r="D171" s="514"/>
      <c r="E171" s="141" t="s">
        <v>138</v>
      </c>
      <c r="F171" s="514"/>
      <c r="G171" s="263"/>
      <c r="H171" s="263"/>
      <c r="I171" s="263"/>
      <c r="J171" s="263"/>
      <c r="K171" s="263"/>
      <c r="L171" s="263"/>
      <c r="M171" s="263"/>
      <c r="N171" s="482"/>
      <c r="O171" s="133"/>
      <c r="P171" s="245"/>
    </row>
    <row r="172" spans="1:16" s="70" customFormat="1" ht="19.5">
      <c r="A172" s="111"/>
      <c r="B172" s="239" t="s">
        <v>36</v>
      </c>
      <c r="C172" s="431"/>
      <c r="D172" s="239"/>
      <c r="E172" s="239"/>
      <c r="F172" s="239"/>
      <c r="G172" s="158"/>
      <c r="H172" s="158"/>
      <c r="I172" s="158"/>
      <c r="J172" s="158"/>
      <c r="K172" s="158"/>
      <c r="L172" s="158"/>
      <c r="M172" s="158"/>
      <c r="N172" s="240"/>
      <c r="O172" s="240"/>
      <c r="P172" s="240"/>
    </row>
    <row r="173" spans="1:16" s="70" customFormat="1" ht="19.5">
      <c r="A173" s="111"/>
      <c r="B173" s="239" t="s">
        <v>37</v>
      </c>
      <c r="C173" s="239"/>
      <c r="D173" s="239"/>
      <c r="E173" s="239"/>
      <c r="F173" s="239"/>
      <c r="G173" s="158"/>
      <c r="H173" s="158"/>
      <c r="I173" s="158"/>
      <c r="J173" s="158"/>
      <c r="K173" s="158"/>
      <c r="L173" s="158"/>
      <c r="M173" s="158"/>
      <c r="N173" s="240"/>
      <c r="O173" s="240"/>
      <c r="P173" s="240"/>
    </row>
    <row r="174" spans="1:16" s="70" customFormat="1" ht="19.5">
      <c r="A174" s="111"/>
      <c r="B174" s="239" t="s">
        <v>38</v>
      </c>
      <c r="C174" s="239"/>
      <c r="D174" s="239"/>
      <c r="E174" s="239"/>
      <c r="F174" s="239"/>
      <c r="G174" s="158"/>
      <c r="H174" s="158"/>
      <c r="I174" s="158"/>
      <c r="J174" s="158"/>
      <c r="K174" s="158"/>
      <c r="L174" s="158"/>
      <c r="M174" s="158"/>
      <c r="N174" s="240"/>
      <c r="O174" s="240"/>
      <c r="P174" s="240"/>
    </row>
    <row r="175" spans="1:16" s="70" customFormat="1" ht="19.5">
      <c r="A175" s="111"/>
      <c r="B175" s="239" t="s">
        <v>39</v>
      </c>
      <c r="C175" s="239"/>
      <c r="D175" s="239"/>
      <c r="E175" s="239"/>
      <c r="F175" s="239"/>
      <c r="G175" s="158"/>
      <c r="H175" s="158"/>
      <c r="I175" s="158"/>
      <c r="J175" s="158"/>
      <c r="K175" s="158"/>
      <c r="L175" s="158"/>
      <c r="M175" s="158"/>
      <c r="N175" s="240"/>
      <c r="O175" s="240"/>
      <c r="P175" s="240"/>
    </row>
    <row r="176" spans="1:16" s="70" customFormat="1" ht="19.5">
      <c r="A176" s="111"/>
      <c r="B176" s="239" t="s">
        <v>40</v>
      </c>
      <c r="C176" s="239"/>
      <c r="D176" s="239"/>
      <c r="E176" s="239"/>
      <c r="F176" s="239"/>
      <c r="G176" s="241"/>
      <c r="H176" s="241"/>
      <c r="I176" s="241"/>
      <c r="J176" s="241"/>
      <c r="K176" s="241"/>
      <c r="L176" s="241"/>
      <c r="M176" s="241"/>
      <c r="N176" s="240"/>
      <c r="O176" s="240"/>
      <c r="P176" s="240"/>
    </row>
    <row r="177" spans="1:16" customFormat="1" ht="80.099999999999994" customHeight="1">
      <c r="A177" s="488"/>
      <c r="B177" s="566" t="s">
        <v>139</v>
      </c>
      <c r="C177" s="539" t="s">
        <v>129</v>
      </c>
      <c r="D177" s="539" t="s">
        <v>101</v>
      </c>
      <c r="E177" s="129" t="s">
        <v>103</v>
      </c>
      <c r="F177" s="539" t="s">
        <v>96</v>
      </c>
      <c r="G177" s="290"/>
      <c r="H177" s="290"/>
      <c r="I177" s="290"/>
      <c r="J177" s="291">
        <v>1</v>
      </c>
      <c r="K177" s="291"/>
      <c r="L177" s="291"/>
      <c r="M177" s="291"/>
      <c r="N177" s="525" t="s">
        <v>38</v>
      </c>
      <c r="O177" s="488"/>
      <c r="P177" s="233"/>
    </row>
    <row r="178" spans="1:16" customFormat="1" ht="87.75" hidden="1" customHeight="1">
      <c r="A178" s="489"/>
      <c r="B178" s="567"/>
      <c r="C178" s="494"/>
      <c r="D178" s="494"/>
      <c r="E178" s="129" t="s">
        <v>138</v>
      </c>
      <c r="F178" s="494"/>
      <c r="G178" s="290"/>
      <c r="H178" s="290"/>
      <c r="I178" s="290"/>
      <c r="J178" s="291">
        <v>455.327</v>
      </c>
      <c r="K178" s="291"/>
      <c r="L178" s="291"/>
      <c r="M178" s="291"/>
      <c r="N178" s="526"/>
      <c r="O178" s="489"/>
      <c r="P178" s="233"/>
    </row>
    <row r="179" spans="1:16" customFormat="1" ht="81" customHeight="1">
      <c r="A179" s="488"/>
      <c r="B179" s="566" t="s">
        <v>140</v>
      </c>
      <c r="C179" s="539" t="s">
        <v>129</v>
      </c>
      <c r="D179" s="539" t="s">
        <v>101</v>
      </c>
      <c r="E179" s="129" t="s">
        <v>103</v>
      </c>
      <c r="F179" s="539" t="s">
        <v>96</v>
      </c>
      <c r="G179" s="290"/>
      <c r="H179" s="290"/>
      <c r="I179" s="290"/>
      <c r="J179" s="291"/>
      <c r="K179" s="291">
        <v>1</v>
      </c>
      <c r="L179" s="291"/>
      <c r="M179" s="291"/>
      <c r="N179" s="525" t="s">
        <v>38</v>
      </c>
      <c r="O179" s="488"/>
      <c r="P179" s="233"/>
    </row>
    <row r="180" spans="1:16" customFormat="1" ht="90.75" hidden="1" customHeight="1">
      <c r="A180" s="489"/>
      <c r="B180" s="567"/>
      <c r="C180" s="494"/>
      <c r="D180" s="494"/>
      <c r="E180" s="129" t="s">
        <v>138</v>
      </c>
      <c r="F180" s="494"/>
      <c r="G180" s="290"/>
      <c r="H180" s="290"/>
      <c r="I180" s="290"/>
      <c r="J180" s="291"/>
      <c r="K180" s="291">
        <v>454.66899999999998</v>
      </c>
      <c r="L180" s="291"/>
      <c r="M180" s="291"/>
      <c r="N180" s="526"/>
      <c r="O180" s="489"/>
      <c r="P180" s="233"/>
    </row>
    <row r="181" spans="1:16" customFormat="1" ht="37.5">
      <c r="A181" s="488"/>
      <c r="B181" s="566" t="s">
        <v>141</v>
      </c>
      <c r="C181" s="539" t="s">
        <v>129</v>
      </c>
      <c r="D181" s="539" t="s">
        <v>101</v>
      </c>
      <c r="E181" s="129" t="s">
        <v>103</v>
      </c>
      <c r="F181" s="539" t="s">
        <v>96</v>
      </c>
      <c r="G181" s="290"/>
      <c r="H181" s="290"/>
      <c r="I181" s="290"/>
      <c r="J181" s="291">
        <v>1</v>
      </c>
      <c r="K181" s="291"/>
      <c r="L181" s="291"/>
      <c r="M181" s="291"/>
      <c r="N181" s="525" t="s">
        <v>38</v>
      </c>
      <c r="O181" s="488"/>
      <c r="P181" s="233"/>
    </row>
    <row r="182" spans="1:16" customFormat="1" ht="54" customHeight="1">
      <c r="A182" s="489"/>
      <c r="B182" s="567"/>
      <c r="C182" s="494"/>
      <c r="D182" s="494"/>
      <c r="E182" s="129" t="s">
        <v>138</v>
      </c>
      <c r="F182" s="494"/>
      <c r="G182" s="290"/>
      <c r="H182" s="290"/>
      <c r="I182" s="290"/>
      <c r="J182" s="291">
        <v>369.76499999999999</v>
      </c>
      <c r="K182" s="291"/>
      <c r="L182" s="291"/>
      <c r="M182" s="291"/>
      <c r="N182" s="526"/>
      <c r="O182" s="489"/>
      <c r="P182" s="233"/>
    </row>
    <row r="183" spans="1:16" customFormat="1" ht="37.5">
      <c r="A183" s="488"/>
      <c r="B183" s="566" t="s">
        <v>142</v>
      </c>
      <c r="C183" s="539" t="s">
        <v>129</v>
      </c>
      <c r="D183" s="539" t="s">
        <v>101</v>
      </c>
      <c r="E183" s="129" t="s">
        <v>103</v>
      </c>
      <c r="F183" s="539" t="s">
        <v>96</v>
      </c>
      <c r="G183" s="290"/>
      <c r="H183" s="290"/>
      <c r="I183" s="290"/>
      <c r="J183" s="291"/>
      <c r="K183" s="291">
        <v>1</v>
      </c>
      <c r="L183" s="291"/>
      <c r="M183" s="291"/>
      <c r="N183" s="525" t="s">
        <v>38</v>
      </c>
      <c r="O183" s="488"/>
      <c r="P183" s="233"/>
    </row>
    <row r="184" spans="1:16" customFormat="1" ht="114" customHeight="1">
      <c r="A184" s="489"/>
      <c r="B184" s="567"/>
      <c r="C184" s="494"/>
      <c r="D184" s="494"/>
      <c r="E184" s="129" t="s">
        <v>138</v>
      </c>
      <c r="F184" s="494"/>
      <c r="G184" s="290"/>
      <c r="H184" s="290"/>
      <c r="I184" s="290"/>
      <c r="J184" s="291"/>
      <c r="K184" s="291">
        <v>294.29700000000003</v>
      </c>
      <c r="L184" s="291"/>
      <c r="M184" s="291"/>
      <c r="N184" s="526"/>
      <c r="O184" s="489"/>
      <c r="P184" s="233"/>
    </row>
    <row r="185" spans="1:16" s="74" customFormat="1" ht="19.5">
      <c r="A185" s="119">
        <v>3</v>
      </c>
      <c r="B185" s="292" t="s">
        <v>143</v>
      </c>
      <c r="C185" s="292"/>
      <c r="D185" s="292"/>
      <c r="E185" s="292"/>
      <c r="F185" s="292"/>
      <c r="G185" s="292"/>
      <c r="H185" s="292"/>
      <c r="I185" s="292"/>
      <c r="J185" s="292"/>
      <c r="K185" s="292"/>
      <c r="L185" s="292"/>
      <c r="M185" s="292"/>
      <c r="N185" s="292"/>
      <c r="O185" s="292"/>
      <c r="P185" s="292"/>
    </row>
    <row r="186" spans="1:16" s="60" customFormat="1" ht="132" customHeight="1">
      <c r="A186" s="98"/>
      <c r="B186" s="122" t="s">
        <v>1043</v>
      </c>
      <c r="C186" s="141" t="s">
        <v>1106</v>
      </c>
      <c r="D186" s="141" t="s">
        <v>101</v>
      </c>
      <c r="E186" s="141" t="s">
        <v>23</v>
      </c>
      <c r="F186" s="141"/>
      <c r="G186" s="141">
        <v>41.4</v>
      </c>
      <c r="H186" s="141">
        <v>42</v>
      </c>
      <c r="I186" s="184">
        <v>44</v>
      </c>
      <c r="J186" s="184">
        <v>46</v>
      </c>
      <c r="K186" s="184">
        <v>48</v>
      </c>
      <c r="L186" s="184">
        <v>50</v>
      </c>
      <c r="M186" s="184">
        <v>52</v>
      </c>
      <c r="N186" s="141"/>
      <c r="O186" s="141"/>
      <c r="P186" s="141"/>
    </row>
    <row r="187" spans="1:16" s="60" customFormat="1" ht="32.25" customHeight="1">
      <c r="A187" s="579"/>
      <c r="B187" s="550" t="s">
        <v>1044</v>
      </c>
      <c r="C187" s="513" t="s">
        <v>144</v>
      </c>
      <c r="D187" s="513" t="s">
        <v>101</v>
      </c>
      <c r="E187" s="141" t="s">
        <v>103</v>
      </c>
      <c r="F187" s="512" t="s">
        <v>96</v>
      </c>
      <c r="G187" s="265"/>
      <c r="H187" s="265"/>
      <c r="I187" s="265"/>
      <c r="J187" s="265"/>
      <c r="K187" s="265"/>
      <c r="L187" s="265"/>
      <c r="M187" s="265"/>
      <c r="N187" s="483" t="s">
        <v>145</v>
      </c>
      <c r="O187" s="132"/>
      <c r="P187" s="245"/>
    </row>
    <row r="188" spans="1:16" s="60" customFormat="1" ht="84.95" customHeight="1">
      <c r="A188" s="579"/>
      <c r="B188" s="550"/>
      <c r="C188" s="514"/>
      <c r="D188" s="514"/>
      <c r="E188" s="141" t="s">
        <v>35</v>
      </c>
      <c r="F188" s="512"/>
      <c r="G188" s="265"/>
      <c r="H188" s="265"/>
      <c r="I188" s="265"/>
      <c r="J188" s="265"/>
      <c r="K188" s="265"/>
      <c r="L188" s="265"/>
      <c r="M188" s="265"/>
      <c r="N188" s="527"/>
      <c r="O188" s="133"/>
      <c r="P188" s="245"/>
    </row>
    <row r="189" spans="1:16" s="74" customFormat="1" ht="19.5">
      <c r="A189" s="111"/>
      <c r="B189" s="239" t="s">
        <v>36</v>
      </c>
      <c r="C189" s="239"/>
      <c r="D189" s="239"/>
      <c r="E189" s="239"/>
      <c r="F189" s="239"/>
      <c r="G189" s="158"/>
      <c r="H189" s="158"/>
      <c r="I189" s="158"/>
      <c r="J189" s="158"/>
      <c r="K189" s="158"/>
      <c r="L189" s="158"/>
      <c r="M189" s="158"/>
      <c r="N189" s="240"/>
      <c r="O189" s="240"/>
      <c r="P189" s="240"/>
    </row>
    <row r="190" spans="1:16" s="75" customFormat="1" ht="19.5">
      <c r="A190" s="111"/>
      <c r="B190" s="239" t="s">
        <v>37</v>
      </c>
      <c r="C190" s="239"/>
      <c r="D190" s="239"/>
      <c r="E190" s="239"/>
      <c r="F190" s="239"/>
      <c r="G190" s="158"/>
      <c r="H190" s="158"/>
      <c r="I190" s="158"/>
      <c r="J190" s="158"/>
      <c r="K190" s="158"/>
      <c r="L190" s="158"/>
      <c r="M190" s="158"/>
      <c r="N190" s="240"/>
      <c r="O190" s="240"/>
      <c r="P190" s="240"/>
    </row>
    <row r="191" spans="1:16" s="74" customFormat="1" ht="19.5">
      <c r="A191" s="111"/>
      <c r="B191" s="239" t="s">
        <v>38</v>
      </c>
      <c r="C191" s="239"/>
      <c r="D191" s="239"/>
      <c r="E191" s="239"/>
      <c r="F191" s="239"/>
      <c r="G191" s="158"/>
      <c r="H191" s="158"/>
      <c r="I191" s="158"/>
      <c r="J191" s="158"/>
      <c r="K191" s="158"/>
      <c r="L191" s="158"/>
      <c r="M191" s="158"/>
      <c r="N191" s="240"/>
      <c r="O191" s="240"/>
      <c r="P191" s="240"/>
    </row>
    <row r="192" spans="1:16" s="74" customFormat="1" ht="19.5">
      <c r="A192" s="111"/>
      <c r="B192" s="239" t="s">
        <v>39</v>
      </c>
      <c r="C192" s="239"/>
      <c r="D192" s="239"/>
      <c r="E192" s="239"/>
      <c r="F192" s="239"/>
      <c r="G192" s="158"/>
      <c r="H192" s="158"/>
      <c r="I192" s="158"/>
      <c r="J192" s="158"/>
      <c r="K192" s="158"/>
      <c r="L192" s="158"/>
      <c r="M192" s="158"/>
      <c r="N192" s="240"/>
      <c r="O192" s="240"/>
      <c r="P192" s="240"/>
    </row>
    <row r="193" spans="1:16" s="75" customFormat="1" ht="19.5">
      <c r="A193" s="111"/>
      <c r="B193" s="239" t="s">
        <v>40</v>
      </c>
      <c r="C193" s="239"/>
      <c r="D193" s="239"/>
      <c r="E193" s="239"/>
      <c r="F193" s="239"/>
      <c r="G193" s="158"/>
      <c r="H193" s="158"/>
      <c r="I193" s="158"/>
      <c r="J193" s="158"/>
      <c r="K193" s="158"/>
      <c r="L193" s="158"/>
      <c r="M193" s="158"/>
      <c r="N193" s="240"/>
      <c r="O193" s="240"/>
      <c r="P193" s="240"/>
    </row>
    <row r="194" spans="1:16" s="79" customFormat="1" ht="18.75">
      <c r="A194" s="120"/>
      <c r="B194" s="293" t="s">
        <v>143</v>
      </c>
      <c r="C194" s="294"/>
      <c r="D194" s="295"/>
      <c r="E194" s="294"/>
      <c r="F194" s="294"/>
      <c r="G194" s="296"/>
      <c r="H194" s="296"/>
      <c r="I194" s="296"/>
      <c r="J194" s="296"/>
      <c r="K194" s="296"/>
      <c r="L194" s="296"/>
      <c r="M194" s="297"/>
      <c r="N194" s="298"/>
      <c r="O194" s="298"/>
      <c r="P194" s="299"/>
    </row>
    <row r="195" spans="1:16" s="75" customFormat="1" ht="32.25" customHeight="1">
      <c r="A195" s="115"/>
      <c r="B195" s="255" t="s">
        <v>146</v>
      </c>
      <c r="C195" s="256"/>
      <c r="D195" s="257"/>
      <c r="E195" s="256"/>
      <c r="F195" s="256"/>
      <c r="G195" s="258"/>
      <c r="H195" s="258"/>
      <c r="I195" s="258"/>
      <c r="J195" s="258"/>
      <c r="K195" s="258"/>
      <c r="L195" s="258"/>
      <c r="M195" s="259"/>
      <c r="N195" s="260"/>
      <c r="O195" s="260"/>
      <c r="P195" s="261"/>
    </row>
    <row r="196" spans="1:16" s="60" customFormat="1" ht="32.25" customHeight="1">
      <c r="A196" s="472"/>
      <c r="B196" s="545" t="s">
        <v>147</v>
      </c>
      <c r="C196" s="513" t="s">
        <v>144</v>
      </c>
      <c r="D196" s="513" t="s">
        <v>101</v>
      </c>
      <c r="E196" s="141" t="s">
        <v>103</v>
      </c>
      <c r="F196" s="513" t="s">
        <v>96</v>
      </c>
      <c r="G196" s="262"/>
      <c r="H196" s="262"/>
      <c r="I196" s="262"/>
      <c r="J196" s="262">
        <v>1</v>
      </c>
      <c r="K196" s="262"/>
      <c r="L196" s="262"/>
      <c r="M196" s="263"/>
      <c r="N196" s="247"/>
      <c r="O196" s="247"/>
      <c r="P196" s="245"/>
    </row>
    <row r="197" spans="1:16" s="60" customFormat="1" ht="32.25" hidden="1" customHeight="1">
      <c r="A197" s="563"/>
      <c r="B197" s="546"/>
      <c r="C197" s="541"/>
      <c r="D197" s="541"/>
      <c r="E197" s="513" t="s">
        <v>35</v>
      </c>
      <c r="F197" s="541"/>
      <c r="G197" s="262"/>
      <c r="H197" s="262"/>
      <c r="I197" s="262"/>
      <c r="J197" s="262"/>
      <c r="K197" s="262"/>
      <c r="L197" s="262"/>
      <c r="M197" s="264"/>
      <c r="N197" s="247" t="s">
        <v>36</v>
      </c>
      <c r="O197" s="247" t="s">
        <v>148</v>
      </c>
      <c r="P197" s="245"/>
    </row>
    <row r="198" spans="1:16" s="60" customFormat="1" ht="63.95" customHeight="1">
      <c r="A198" s="473"/>
      <c r="B198" s="547"/>
      <c r="C198" s="514"/>
      <c r="D198" s="514"/>
      <c r="E198" s="514"/>
      <c r="F198" s="514"/>
      <c r="G198" s="262"/>
      <c r="H198" s="262"/>
      <c r="I198" s="262"/>
      <c r="J198" s="262">
        <v>876.64</v>
      </c>
      <c r="K198" s="262"/>
      <c r="L198" s="262"/>
      <c r="M198" s="262"/>
      <c r="N198" s="247" t="s">
        <v>38</v>
      </c>
      <c r="O198" s="247" t="s">
        <v>149</v>
      </c>
      <c r="P198" s="245"/>
    </row>
    <row r="199" spans="1:16" s="60" customFormat="1" ht="120" customHeight="1">
      <c r="A199" s="472"/>
      <c r="B199" s="545" t="s">
        <v>150</v>
      </c>
      <c r="C199" s="513" t="s">
        <v>144</v>
      </c>
      <c r="D199" s="513" t="s">
        <v>101</v>
      </c>
      <c r="E199" s="141" t="s">
        <v>103</v>
      </c>
      <c r="F199" s="513" t="s">
        <v>96</v>
      </c>
      <c r="G199" s="262"/>
      <c r="H199" s="262"/>
      <c r="I199" s="262"/>
      <c r="J199" s="262">
        <v>1</v>
      </c>
      <c r="K199" s="262"/>
      <c r="L199" s="262"/>
      <c r="M199" s="263"/>
      <c r="N199" s="247"/>
      <c r="O199" s="247"/>
      <c r="P199" s="245"/>
    </row>
    <row r="200" spans="1:16" s="60" customFormat="1" ht="32.25" hidden="1" customHeight="1">
      <c r="A200" s="563"/>
      <c r="B200" s="546"/>
      <c r="C200" s="541"/>
      <c r="D200" s="541"/>
      <c r="E200" s="513" t="s">
        <v>35</v>
      </c>
      <c r="F200" s="541"/>
      <c r="G200" s="262"/>
      <c r="H200" s="262"/>
      <c r="I200" s="262"/>
      <c r="J200" s="262"/>
      <c r="K200" s="262"/>
      <c r="L200" s="262"/>
      <c r="M200" s="264"/>
      <c r="N200" s="247" t="s">
        <v>36</v>
      </c>
      <c r="O200" s="247" t="s">
        <v>148</v>
      </c>
      <c r="P200" s="245"/>
    </row>
    <row r="201" spans="1:16" s="60" customFormat="1" ht="32.25" hidden="1" customHeight="1">
      <c r="A201" s="473"/>
      <c r="B201" s="547"/>
      <c r="C201" s="514"/>
      <c r="D201" s="514"/>
      <c r="E201" s="514"/>
      <c r="F201" s="514"/>
      <c r="G201" s="262"/>
      <c r="H201" s="262"/>
      <c r="I201" s="262"/>
      <c r="J201" s="262">
        <v>843.12199999999996</v>
      </c>
      <c r="K201" s="262"/>
      <c r="L201" s="262"/>
      <c r="M201" s="262"/>
      <c r="N201" s="247" t="s">
        <v>38</v>
      </c>
      <c r="O201" s="247" t="s">
        <v>149</v>
      </c>
      <c r="P201" s="245"/>
    </row>
    <row r="202" spans="1:16" s="60" customFormat="1" ht="32.25" hidden="1" customHeight="1">
      <c r="A202" s="472"/>
      <c r="B202" s="545" t="s">
        <v>151</v>
      </c>
      <c r="C202" s="513" t="s">
        <v>152</v>
      </c>
      <c r="D202" s="513" t="s">
        <v>101</v>
      </c>
      <c r="E202" s="141" t="s">
        <v>103</v>
      </c>
      <c r="F202" s="513" t="s">
        <v>96</v>
      </c>
      <c r="G202" s="262"/>
      <c r="H202" s="262"/>
      <c r="I202" s="262"/>
      <c r="J202" s="262">
        <v>1</v>
      </c>
      <c r="K202" s="262"/>
      <c r="L202" s="262"/>
      <c r="M202" s="263"/>
      <c r="N202" s="247"/>
      <c r="O202" s="247"/>
      <c r="P202" s="245"/>
    </row>
    <row r="203" spans="1:16" s="60" customFormat="1" ht="32.25" hidden="1" customHeight="1">
      <c r="A203" s="563"/>
      <c r="B203" s="546"/>
      <c r="C203" s="541"/>
      <c r="D203" s="541"/>
      <c r="E203" s="513" t="s">
        <v>35</v>
      </c>
      <c r="F203" s="541"/>
      <c r="G203" s="262"/>
      <c r="H203" s="262"/>
      <c r="I203" s="262"/>
      <c r="J203" s="262"/>
      <c r="K203" s="262"/>
      <c r="L203" s="262"/>
      <c r="M203" s="264"/>
      <c r="N203" s="247" t="s">
        <v>36</v>
      </c>
      <c r="O203" s="247" t="s">
        <v>148</v>
      </c>
      <c r="P203" s="245"/>
    </row>
    <row r="204" spans="1:16" s="60" customFormat="1" ht="32.25" hidden="1" customHeight="1">
      <c r="A204" s="473"/>
      <c r="B204" s="547"/>
      <c r="C204" s="514"/>
      <c r="D204" s="514"/>
      <c r="E204" s="514"/>
      <c r="F204" s="514"/>
      <c r="G204" s="262"/>
      <c r="H204" s="262"/>
      <c r="I204" s="262"/>
      <c r="J204" s="262">
        <v>846.79700000000003</v>
      </c>
      <c r="K204" s="262"/>
      <c r="L204" s="262"/>
      <c r="M204" s="262"/>
      <c r="N204" s="247" t="s">
        <v>38</v>
      </c>
      <c r="O204" s="247" t="s">
        <v>149</v>
      </c>
      <c r="P204" s="245"/>
    </row>
    <row r="205" spans="1:16" s="74" customFormat="1" ht="19.5">
      <c r="A205" s="111"/>
      <c r="B205" s="239" t="s">
        <v>36</v>
      </c>
      <c r="C205" s="239"/>
      <c r="D205" s="239"/>
      <c r="E205" s="239"/>
      <c r="F205" s="239"/>
      <c r="G205" s="158"/>
      <c r="H205" s="158"/>
      <c r="I205" s="158"/>
      <c r="J205" s="158"/>
      <c r="K205" s="158"/>
      <c r="L205" s="158"/>
      <c r="M205" s="158"/>
      <c r="N205" s="240"/>
      <c r="O205" s="240"/>
      <c r="P205" s="240"/>
    </row>
    <row r="206" spans="1:16" s="77" customFormat="1" ht="19.5">
      <c r="A206" s="111"/>
      <c r="B206" s="239" t="s">
        <v>37</v>
      </c>
      <c r="C206" s="239"/>
      <c r="D206" s="239"/>
      <c r="E206" s="239"/>
      <c r="F206" s="239"/>
      <c r="G206" s="158"/>
      <c r="H206" s="158"/>
      <c r="I206" s="158"/>
      <c r="J206" s="158"/>
      <c r="K206" s="158"/>
      <c r="L206" s="158"/>
      <c r="M206" s="158"/>
      <c r="N206" s="240"/>
      <c r="O206" s="240"/>
      <c r="P206" s="240"/>
    </row>
    <row r="207" spans="1:16" s="74" customFormat="1" ht="19.5">
      <c r="A207" s="111"/>
      <c r="B207" s="239" t="s">
        <v>38</v>
      </c>
      <c r="C207" s="239"/>
      <c r="D207" s="239"/>
      <c r="E207" s="239"/>
      <c r="F207" s="239"/>
      <c r="G207" s="158"/>
      <c r="H207" s="158"/>
      <c r="I207" s="158"/>
      <c r="J207" s="158"/>
      <c r="K207" s="158"/>
      <c r="L207" s="158"/>
      <c r="M207" s="158"/>
      <c r="N207" s="240"/>
      <c r="O207" s="240"/>
      <c r="P207" s="240"/>
    </row>
    <row r="208" spans="1:16" s="74" customFormat="1" ht="19.5">
      <c r="A208" s="111"/>
      <c r="B208" s="239" t="s">
        <v>39</v>
      </c>
      <c r="C208" s="239"/>
      <c r="D208" s="239"/>
      <c r="E208" s="239"/>
      <c r="F208" s="239"/>
      <c r="G208" s="158"/>
      <c r="H208" s="158"/>
      <c r="I208" s="158"/>
      <c r="J208" s="158"/>
      <c r="K208" s="158"/>
      <c r="L208" s="158"/>
      <c r="M208" s="158"/>
      <c r="N208" s="240"/>
      <c r="O208" s="240"/>
      <c r="P208" s="240"/>
    </row>
    <row r="209" spans="1:16" s="77" customFormat="1" ht="19.5">
      <c r="A209" s="111"/>
      <c r="B209" s="239" t="s">
        <v>40</v>
      </c>
      <c r="C209" s="239"/>
      <c r="D209" s="239"/>
      <c r="E209" s="239"/>
      <c r="F209" s="239"/>
      <c r="G209" s="158"/>
      <c r="H209" s="158"/>
      <c r="I209" s="158"/>
      <c r="J209" s="158"/>
      <c r="K209" s="158"/>
      <c r="L209" s="158"/>
      <c r="M209" s="158"/>
      <c r="N209" s="240"/>
      <c r="O209" s="240"/>
      <c r="P209" s="240"/>
    </row>
    <row r="210" spans="1:16" ht="31.5" customHeight="1">
      <c r="A210" s="533"/>
      <c r="B210" s="554" t="s">
        <v>153</v>
      </c>
      <c r="C210" s="513" t="s">
        <v>144</v>
      </c>
      <c r="D210" s="481" t="s">
        <v>101</v>
      </c>
      <c r="E210" s="97" t="s">
        <v>103</v>
      </c>
      <c r="F210" s="543" t="s">
        <v>96</v>
      </c>
      <c r="G210" s="300"/>
      <c r="H210" s="300"/>
      <c r="I210" s="300"/>
      <c r="J210" s="300"/>
      <c r="K210" s="300"/>
      <c r="L210" s="300"/>
      <c r="M210" s="300"/>
      <c r="N210" s="483" t="s">
        <v>38</v>
      </c>
      <c r="O210" s="490">
        <v>457032015</v>
      </c>
      <c r="P210" s="245"/>
    </row>
    <row r="211" spans="1:16" ht="75" customHeight="1">
      <c r="A211" s="533"/>
      <c r="B211" s="554"/>
      <c r="C211" s="514"/>
      <c r="D211" s="482"/>
      <c r="E211" s="97" t="s">
        <v>35</v>
      </c>
      <c r="F211" s="543"/>
      <c r="G211" s="300"/>
      <c r="H211" s="300"/>
      <c r="I211" s="300"/>
      <c r="J211" s="300"/>
      <c r="K211" s="300"/>
      <c r="L211" s="300"/>
      <c r="M211" s="300"/>
      <c r="N211" s="527"/>
      <c r="O211" s="482"/>
      <c r="P211" s="245"/>
    </row>
    <row r="212" spans="1:16" s="74" customFormat="1" ht="19.5">
      <c r="A212" s="111"/>
      <c r="B212" s="239" t="s">
        <v>36</v>
      </c>
      <c r="C212" s="239"/>
      <c r="D212" s="239"/>
      <c r="E212" s="239"/>
      <c r="F212" s="239"/>
      <c r="G212" s="158"/>
      <c r="H212" s="158"/>
      <c r="I212" s="158"/>
      <c r="J212" s="158"/>
      <c r="K212" s="158"/>
      <c r="L212" s="158"/>
      <c r="M212" s="158"/>
      <c r="N212" s="240"/>
      <c r="O212" s="240"/>
      <c r="P212" s="240"/>
    </row>
    <row r="213" spans="1:16" s="74" customFormat="1" ht="19.5">
      <c r="A213" s="111"/>
      <c r="B213" s="239" t="s">
        <v>37</v>
      </c>
      <c r="C213" s="239"/>
      <c r="D213" s="239"/>
      <c r="E213" s="239"/>
      <c r="F213" s="239"/>
      <c r="G213" s="158"/>
      <c r="H213" s="158"/>
      <c r="I213" s="158"/>
      <c r="J213" s="158"/>
      <c r="K213" s="158"/>
      <c r="L213" s="158"/>
      <c r="M213" s="158"/>
      <c r="N213" s="240"/>
      <c r="O213" s="240"/>
      <c r="P213" s="240"/>
    </row>
    <row r="214" spans="1:16" s="77" customFormat="1" ht="19.5">
      <c r="A214" s="111"/>
      <c r="B214" s="239" t="s">
        <v>38</v>
      </c>
      <c r="C214" s="239"/>
      <c r="D214" s="239"/>
      <c r="E214" s="239"/>
      <c r="F214" s="239"/>
      <c r="G214" s="158"/>
      <c r="H214" s="158"/>
      <c r="I214" s="158"/>
      <c r="J214" s="158"/>
      <c r="K214" s="158"/>
      <c r="L214" s="158"/>
      <c r="M214" s="158"/>
      <c r="N214" s="240"/>
      <c r="O214" s="240"/>
      <c r="P214" s="240"/>
    </row>
    <row r="215" spans="1:16" s="74" customFormat="1" ht="19.5">
      <c r="A215" s="111"/>
      <c r="B215" s="239" t="s">
        <v>39</v>
      </c>
      <c r="C215" s="239"/>
      <c r="D215" s="239"/>
      <c r="E215" s="239"/>
      <c r="F215" s="239"/>
      <c r="G215" s="158"/>
      <c r="H215" s="158"/>
      <c r="I215" s="158"/>
      <c r="J215" s="158"/>
      <c r="K215" s="158"/>
      <c r="L215" s="158"/>
      <c r="M215" s="158"/>
      <c r="N215" s="240"/>
      <c r="O215" s="240"/>
      <c r="P215" s="240"/>
    </row>
    <row r="216" spans="1:16" s="74" customFormat="1" ht="19.5">
      <c r="A216" s="111"/>
      <c r="B216" s="239" t="s">
        <v>40</v>
      </c>
      <c r="C216" s="239"/>
      <c r="D216" s="239"/>
      <c r="E216" s="239"/>
      <c r="F216" s="239"/>
      <c r="G216" s="158"/>
      <c r="H216" s="158"/>
      <c r="I216" s="158"/>
      <c r="J216" s="158"/>
      <c r="K216" s="158"/>
      <c r="L216" s="158"/>
      <c r="M216" s="158"/>
      <c r="N216" s="240"/>
      <c r="O216" s="240"/>
      <c r="P216" s="240"/>
    </row>
    <row r="217" spans="1:16" s="80" customFormat="1" ht="18.75" customHeight="1">
      <c r="A217" s="477"/>
      <c r="B217" s="558" t="s">
        <v>154</v>
      </c>
      <c r="C217" s="513" t="s">
        <v>144</v>
      </c>
      <c r="D217" s="544" t="s">
        <v>155</v>
      </c>
      <c r="E217" s="125" t="s">
        <v>156</v>
      </c>
      <c r="F217" s="542" t="s">
        <v>157</v>
      </c>
      <c r="G217" s="134"/>
      <c r="H217" s="134"/>
      <c r="I217" s="134"/>
      <c r="J217" s="134"/>
      <c r="K217" s="134"/>
      <c r="L217" s="134">
        <v>1</v>
      </c>
      <c r="M217" s="135"/>
      <c r="N217" s="528" t="s">
        <v>38</v>
      </c>
      <c r="O217" s="491">
        <v>457032015</v>
      </c>
      <c r="P217" s="236"/>
    </row>
    <row r="218" spans="1:16" s="80" customFormat="1" ht="81" customHeight="1">
      <c r="A218" s="478"/>
      <c r="B218" s="559"/>
      <c r="C218" s="514"/>
      <c r="D218" s="492"/>
      <c r="E218" s="125" t="s">
        <v>158</v>
      </c>
      <c r="F218" s="542"/>
      <c r="G218" s="134"/>
      <c r="H218" s="134"/>
      <c r="I218" s="134"/>
      <c r="J218" s="134"/>
      <c r="K218" s="134"/>
      <c r="L218" s="134">
        <v>460</v>
      </c>
      <c r="M218" s="135"/>
      <c r="N218" s="529"/>
      <c r="O218" s="492"/>
      <c r="P218" s="236"/>
    </row>
    <row r="219" spans="1:16" s="80" customFormat="1" ht="96.95" customHeight="1">
      <c r="A219" s="477"/>
      <c r="B219" s="551" t="s">
        <v>159</v>
      </c>
      <c r="C219" s="513" t="s">
        <v>144</v>
      </c>
      <c r="D219" s="539" t="s">
        <v>155</v>
      </c>
      <c r="E219" s="129" t="s">
        <v>156</v>
      </c>
      <c r="F219" s="540" t="s">
        <v>157</v>
      </c>
      <c r="G219" s="134"/>
      <c r="H219" s="134"/>
      <c r="I219" s="134"/>
      <c r="J219" s="134"/>
      <c r="K219" s="134"/>
      <c r="L219" s="134"/>
      <c r="M219" s="136">
        <v>1</v>
      </c>
      <c r="N219" s="528" t="s">
        <v>38</v>
      </c>
      <c r="O219" s="493">
        <v>457032015</v>
      </c>
      <c r="P219" s="236"/>
    </row>
    <row r="220" spans="1:16" s="80" customFormat="1" ht="18.75" hidden="1">
      <c r="A220" s="478"/>
      <c r="B220" s="552"/>
      <c r="C220" s="514"/>
      <c r="D220" s="494"/>
      <c r="E220" s="129" t="s">
        <v>158</v>
      </c>
      <c r="F220" s="540"/>
      <c r="G220" s="134"/>
      <c r="H220" s="134"/>
      <c r="I220" s="134"/>
      <c r="J220" s="134"/>
      <c r="K220" s="134"/>
      <c r="L220" s="137"/>
      <c r="M220" s="136">
        <v>480</v>
      </c>
      <c r="N220" s="529"/>
      <c r="O220" s="494"/>
      <c r="P220" s="236"/>
    </row>
    <row r="221" spans="1:16" s="79" customFormat="1" ht="19.5">
      <c r="A221" s="131">
        <v>4</v>
      </c>
      <c r="B221" s="301" t="s">
        <v>160</v>
      </c>
      <c r="C221" s="301"/>
      <c r="D221" s="301"/>
      <c r="E221" s="301"/>
      <c r="F221" s="301"/>
      <c r="G221" s="301"/>
      <c r="H221" s="301"/>
      <c r="I221" s="301"/>
      <c r="J221" s="301"/>
      <c r="K221" s="301"/>
      <c r="L221" s="301"/>
      <c r="M221" s="301"/>
      <c r="N221" s="301"/>
      <c r="O221" s="301"/>
      <c r="P221" s="301"/>
    </row>
    <row r="222" spans="1:16" s="60" customFormat="1" ht="114.75" customHeight="1">
      <c r="A222" s="112"/>
      <c r="B222" s="170" t="s">
        <v>161</v>
      </c>
      <c r="C222" s="141" t="s">
        <v>1106</v>
      </c>
      <c r="D222" s="141" t="s">
        <v>101</v>
      </c>
      <c r="E222" s="141" t="s">
        <v>23</v>
      </c>
      <c r="F222" s="141"/>
      <c r="G222" s="141">
        <v>45.4</v>
      </c>
      <c r="H222" s="141">
        <v>46</v>
      </c>
      <c r="I222" s="138">
        <v>48.4</v>
      </c>
      <c r="J222" s="138">
        <v>50.1</v>
      </c>
      <c r="K222" s="138">
        <v>52.1</v>
      </c>
      <c r="L222" s="138">
        <v>53.1</v>
      </c>
      <c r="M222" s="138">
        <v>54.1</v>
      </c>
      <c r="N222" s="141"/>
      <c r="O222" s="141"/>
      <c r="P222" s="141"/>
    </row>
    <row r="223" spans="1:16" s="60" customFormat="1" ht="90.95" customHeight="1">
      <c r="A223" s="568"/>
      <c r="B223" s="550" t="s">
        <v>1045</v>
      </c>
      <c r="C223" s="513" t="s">
        <v>1106</v>
      </c>
      <c r="D223" s="512" t="s">
        <v>101</v>
      </c>
      <c r="E223" s="141" t="s">
        <v>103</v>
      </c>
      <c r="F223" s="512" t="s">
        <v>96</v>
      </c>
      <c r="G223" s="300"/>
      <c r="H223" s="300"/>
      <c r="I223" s="300"/>
      <c r="J223" s="300"/>
      <c r="K223" s="300"/>
      <c r="L223" s="300"/>
      <c r="M223" s="300"/>
      <c r="N223" s="479" t="s">
        <v>162</v>
      </c>
      <c r="O223" s="244"/>
      <c r="P223" s="245"/>
    </row>
    <row r="224" spans="1:16" s="60" customFormat="1" ht="69.75" hidden="1" customHeight="1">
      <c r="A224" s="568"/>
      <c r="B224" s="550"/>
      <c r="C224" s="514"/>
      <c r="D224" s="512"/>
      <c r="E224" s="141" t="s">
        <v>35</v>
      </c>
      <c r="F224" s="512"/>
      <c r="G224" s="300"/>
      <c r="H224" s="300"/>
      <c r="I224" s="300"/>
      <c r="J224" s="300"/>
      <c r="K224" s="300"/>
      <c r="L224" s="300"/>
      <c r="M224" s="300"/>
      <c r="N224" s="530"/>
      <c r="O224" s="302"/>
      <c r="P224" s="245"/>
    </row>
    <row r="225" spans="1:16" s="77" customFormat="1" ht="19.5">
      <c r="A225" s="111"/>
      <c r="B225" s="239" t="s">
        <v>36</v>
      </c>
      <c r="C225" s="239"/>
      <c r="D225" s="239"/>
      <c r="E225" s="239"/>
      <c r="F225" s="239"/>
      <c r="G225" s="158"/>
      <c r="H225" s="158"/>
      <c r="I225" s="158"/>
      <c r="J225" s="158"/>
      <c r="K225" s="158"/>
      <c r="L225" s="158"/>
      <c r="M225" s="158"/>
      <c r="N225" s="240"/>
      <c r="O225" s="240"/>
      <c r="P225" s="240"/>
    </row>
    <row r="226" spans="1:16" s="74" customFormat="1" ht="19.5">
      <c r="A226" s="111"/>
      <c r="B226" s="239" t="s">
        <v>37</v>
      </c>
      <c r="C226" s="239"/>
      <c r="D226" s="239"/>
      <c r="E226" s="239"/>
      <c r="F226" s="239"/>
      <c r="G226" s="158"/>
      <c r="H226" s="158"/>
      <c r="I226" s="158"/>
      <c r="J226" s="158"/>
      <c r="K226" s="158"/>
      <c r="L226" s="158"/>
      <c r="M226" s="158"/>
      <c r="N226" s="240"/>
      <c r="O226" s="240"/>
      <c r="P226" s="240"/>
    </row>
    <row r="227" spans="1:16" s="74" customFormat="1" ht="19.5">
      <c r="A227" s="111"/>
      <c r="B227" s="239" t="s">
        <v>38</v>
      </c>
      <c r="C227" s="239"/>
      <c r="D227" s="239"/>
      <c r="E227" s="239"/>
      <c r="F227" s="239"/>
      <c r="G227" s="158"/>
      <c r="H227" s="158"/>
      <c r="I227" s="158"/>
      <c r="J227" s="158"/>
      <c r="K227" s="158"/>
      <c r="L227" s="158"/>
      <c r="M227" s="158"/>
      <c r="N227" s="240"/>
      <c r="O227" s="240"/>
      <c r="P227" s="240"/>
    </row>
    <row r="228" spans="1:16" s="77" customFormat="1" ht="19.5">
      <c r="A228" s="111"/>
      <c r="B228" s="239" t="s">
        <v>39</v>
      </c>
      <c r="C228" s="239"/>
      <c r="D228" s="239"/>
      <c r="E228" s="239"/>
      <c r="F228" s="239"/>
      <c r="G228" s="158"/>
      <c r="H228" s="158"/>
      <c r="I228" s="158"/>
      <c r="J228" s="158"/>
      <c r="K228" s="158"/>
      <c r="L228" s="158"/>
      <c r="M228" s="158"/>
      <c r="N228" s="240"/>
      <c r="O228" s="240"/>
      <c r="P228" s="240"/>
    </row>
    <row r="229" spans="1:16" s="76" customFormat="1" ht="19.5">
      <c r="A229" s="111"/>
      <c r="B229" s="239" t="s">
        <v>105</v>
      </c>
      <c r="C229" s="239"/>
      <c r="D229" s="239"/>
      <c r="E229" s="239"/>
      <c r="F229" s="239"/>
      <c r="G229" s="158"/>
      <c r="H229" s="158"/>
      <c r="I229" s="158"/>
      <c r="J229" s="158"/>
      <c r="K229" s="158"/>
      <c r="L229" s="158"/>
      <c r="M229" s="158"/>
      <c r="N229" s="240"/>
      <c r="O229" s="240"/>
      <c r="P229" s="240"/>
    </row>
    <row r="230" spans="1:16" s="74" customFormat="1" ht="18.75">
      <c r="A230" s="120"/>
      <c r="B230" s="293" t="s">
        <v>160</v>
      </c>
      <c r="C230" s="295"/>
      <c r="D230" s="294"/>
      <c r="E230" s="294"/>
      <c r="F230" s="294"/>
      <c r="G230" s="303"/>
      <c r="H230" s="303"/>
      <c r="I230" s="303"/>
      <c r="J230" s="303"/>
      <c r="K230" s="303"/>
      <c r="L230" s="303"/>
      <c r="M230" s="297"/>
      <c r="N230" s="304"/>
      <c r="O230" s="304"/>
      <c r="P230" s="299"/>
    </row>
    <row r="231" spans="1:16" s="77" customFormat="1" ht="18.75">
      <c r="A231" s="115"/>
      <c r="B231" s="255" t="s">
        <v>146</v>
      </c>
      <c r="C231" s="257"/>
      <c r="D231" s="256"/>
      <c r="E231" s="256"/>
      <c r="F231" s="256"/>
      <c r="G231" s="305"/>
      <c r="H231" s="305"/>
      <c r="I231" s="305"/>
      <c r="J231" s="305"/>
      <c r="K231" s="305"/>
      <c r="L231" s="305"/>
      <c r="M231" s="259"/>
      <c r="N231" s="306"/>
      <c r="O231" s="306"/>
      <c r="P231" s="261"/>
    </row>
    <row r="232" spans="1:16" s="60" customFormat="1" ht="108" customHeight="1">
      <c r="A232" s="472"/>
      <c r="B232" s="545" t="s">
        <v>163</v>
      </c>
      <c r="C232" s="513" t="s">
        <v>144</v>
      </c>
      <c r="D232" s="513" t="s">
        <v>101</v>
      </c>
      <c r="E232" s="141" t="s">
        <v>103</v>
      </c>
      <c r="F232" s="512" t="s">
        <v>96</v>
      </c>
      <c r="G232" s="267"/>
      <c r="H232" s="267"/>
      <c r="I232" s="267"/>
      <c r="J232" s="267">
        <v>1</v>
      </c>
      <c r="K232" s="267"/>
      <c r="L232" s="267"/>
      <c r="M232" s="267"/>
      <c r="N232" s="121"/>
      <c r="O232" s="121"/>
      <c r="P232" s="200"/>
    </row>
    <row r="233" spans="1:16" s="60" customFormat="1" ht="42.75" hidden="1" customHeight="1">
      <c r="A233" s="563"/>
      <c r="B233" s="546"/>
      <c r="C233" s="541"/>
      <c r="D233" s="541"/>
      <c r="E233" s="512" t="s">
        <v>35</v>
      </c>
      <c r="F233" s="512"/>
      <c r="G233" s="267"/>
      <c r="H233" s="267"/>
      <c r="I233" s="267"/>
      <c r="J233" s="267"/>
      <c r="K233" s="267"/>
      <c r="L233" s="267"/>
      <c r="M233" s="300"/>
      <c r="N233" s="121" t="s">
        <v>36</v>
      </c>
      <c r="O233" s="121" t="s">
        <v>164</v>
      </c>
      <c r="P233" s="200"/>
    </row>
    <row r="234" spans="1:16" s="60" customFormat="1" ht="42.75" hidden="1" customHeight="1">
      <c r="A234" s="473"/>
      <c r="B234" s="547"/>
      <c r="C234" s="514"/>
      <c r="D234" s="514"/>
      <c r="E234" s="512"/>
      <c r="F234" s="512"/>
      <c r="G234" s="267"/>
      <c r="H234" s="267"/>
      <c r="I234" s="267"/>
      <c r="J234" s="267">
        <v>1108.528</v>
      </c>
      <c r="K234" s="267"/>
      <c r="L234" s="267"/>
      <c r="M234" s="267"/>
      <c r="N234" s="121" t="s">
        <v>38</v>
      </c>
      <c r="O234" s="121" t="s">
        <v>165</v>
      </c>
      <c r="P234" s="200"/>
    </row>
    <row r="235" spans="1:16" s="60" customFormat="1" ht="104.1" customHeight="1">
      <c r="A235" s="472"/>
      <c r="B235" s="545" t="s">
        <v>166</v>
      </c>
      <c r="C235" s="513" t="s">
        <v>144</v>
      </c>
      <c r="D235" s="513" t="s">
        <v>101</v>
      </c>
      <c r="E235" s="141" t="s">
        <v>103</v>
      </c>
      <c r="F235" s="512" t="s">
        <v>96</v>
      </c>
      <c r="G235" s="267"/>
      <c r="H235" s="267"/>
      <c r="I235" s="267"/>
      <c r="J235" s="267">
        <v>1</v>
      </c>
      <c r="K235" s="267"/>
      <c r="L235" s="267"/>
      <c r="M235" s="267"/>
      <c r="N235" s="121"/>
      <c r="O235" s="121"/>
      <c r="P235" s="200"/>
    </row>
    <row r="236" spans="1:16" s="60" customFormat="1" ht="42.75" hidden="1" customHeight="1">
      <c r="A236" s="563"/>
      <c r="B236" s="546"/>
      <c r="C236" s="541"/>
      <c r="D236" s="541"/>
      <c r="E236" s="512" t="s">
        <v>35</v>
      </c>
      <c r="F236" s="512"/>
      <c r="G236" s="267"/>
      <c r="H236" s="267"/>
      <c r="I236" s="267"/>
      <c r="J236" s="267"/>
      <c r="K236" s="267"/>
      <c r="L236" s="267"/>
      <c r="M236" s="300"/>
      <c r="N236" s="121" t="s">
        <v>36</v>
      </c>
      <c r="O236" s="121" t="s">
        <v>164</v>
      </c>
      <c r="P236" s="200"/>
    </row>
    <row r="237" spans="1:16" s="60" customFormat="1" ht="42.75" hidden="1" customHeight="1">
      <c r="A237" s="473"/>
      <c r="B237" s="547"/>
      <c r="C237" s="514"/>
      <c r="D237" s="514"/>
      <c r="E237" s="512"/>
      <c r="F237" s="512"/>
      <c r="G237" s="267"/>
      <c r="H237" s="267"/>
      <c r="I237" s="267"/>
      <c r="J237" s="267">
        <v>1156.3430000000001</v>
      </c>
      <c r="K237" s="267"/>
      <c r="L237" s="267"/>
      <c r="M237" s="267"/>
      <c r="N237" s="121" t="s">
        <v>38</v>
      </c>
      <c r="O237" s="121" t="s">
        <v>165</v>
      </c>
      <c r="P237" s="200"/>
    </row>
    <row r="238" spans="1:16" s="60" customFormat="1" ht="90.95" customHeight="1">
      <c r="A238" s="568"/>
      <c r="B238" s="550" t="s">
        <v>1046</v>
      </c>
      <c r="C238" s="513" t="s">
        <v>144</v>
      </c>
      <c r="D238" s="512" t="s">
        <v>101</v>
      </c>
      <c r="E238" s="141" t="s">
        <v>103</v>
      </c>
      <c r="F238" s="512" t="s">
        <v>96</v>
      </c>
      <c r="G238" s="307"/>
      <c r="H238" s="307"/>
      <c r="I238" s="307"/>
      <c r="J238" s="307"/>
      <c r="K238" s="307"/>
      <c r="L238" s="307"/>
      <c r="M238" s="307"/>
      <c r="N238" s="479" t="s">
        <v>167</v>
      </c>
      <c r="O238" s="244"/>
      <c r="P238" s="245"/>
    </row>
    <row r="239" spans="1:16" s="60" customFormat="1" ht="54.75" hidden="1" customHeight="1">
      <c r="A239" s="568"/>
      <c r="B239" s="550"/>
      <c r="C239" s="514"/>
      <c r="D239" s="512"/>
      <c r="E239" s="141" t="s">
        <v>35</v>
      </c>
      <c r="F239" s="512"/>
      <c r="G239" s="307"/>
      <c r="H239" s="307"/>
      <c r="I239" s="307"/>
      <c r="J239" s="307"/>
      <c r="K239" s="307"/>
      <c r="L239" s="307"/>
      <c r="M239" s="307"/>
      <c r="N239" s="480"/>
      <c r="O239" s="247"/>
      <c r="P239" s="245"/>
    </row>
    <row r="240" spans="1:16" s="75" customFormat="1" ht="19.5">
      <c r="A240" s="111"/>
      <c r="B240" s="239" t="s">
        <v>36</v>
      </c>
      <c r="C240" s="239"/>
      <c r="D240" s="239"/>
      <c r="E240" s="239"/>
      <c r="F240" s="239"/>
      <c r="G240" s="308"/>
      <c r="H240" s="308"/>
      <c r="I240" s="308"/>
      <c r="J240" s="308"/>
      <c r="K240" s="308"/>
      <c r="L240" s="308"/>
      <c r="M240" s="308"/>
      <c r="N240" s="240"/>
      <c r="O240" s="240"/>
      <c r="P240" s="240"/>
    </row>
    <row r="241" spans="1:16" s="74" customFormat="1" ht="19.5">
      <c r="A241" s="111"/>
      <c r="B241" s="239" t="s">
        <v>37</v>
      </c>
      <c r="C241" s="239"/>
      <c r="D241" s="239"/>
      <c r="E241" s="239"/>
      <c r="F241" s="239"/>
      <c r="G241" s="308"/>
      <c r="H241" s="308"/>
      <c r="I241" s="308"/>
      <c r="J241" s="308"/>
      <c r="K241" s="308"/>
      <c r="L241" s="308"/>
      <c r="M241" s="308"/>
      <c r="N241" s="240"/>
      <c r="O241" s="240"/>
      <c r="P241" s="240"/>
    </row>
    <row r="242" spans="1:16" s="74" customFormat="1" ht="19.5">
      <c r="A242" s="111"/>
      <c r="B242" s="239" t="s">
        <v>38</v>
      </c>
      <c r="C242" s="239"/>
      <c r="D242" s="239"/>
      <c r="E242" s="239"/>
      <c r="F242" s="239"/>
      <c r="G242" s="308"/>
      <c r="H242" s="308"/>
      <c r="I242" s="308"/>
      <c r="J242" s="308"/>
      <c r="K242" s="308"/>
      <c r="L242" s="308"/>
      <c r="M242" s="308"/>
      <c r="N242" s="240"/>
      <c r="O242" s="240"/>
      <c r="P242" s="240"/>
    </row>
    <row r="243" spans="1:16" s="75" customFormat="1" ht="19.5">
      <c r="A243" s="111"/>
      <c r="B243" s="239" t="s">
        <v>39</v>
      </c>
      <c r="C243" s="239"/>
      <c r="D243" s="239"/>
      <c r="E243" s="239"/>
      <c r="F243" s="239"/>
      <c r="G243" s="158"/>
      <c r="H243" s="158"/>
      <c r="I243" s="158"/>
      <c r="J243" s="158"/>
      <c r="K243" s="158"/>
      <c r="L243" s="158"/>
      <c r="M243" s="158"/>
      <c r="N243" s="240"/>
      <c r="O243" s="240"/>
      <c r="P243" s="240"/>
    </row>
    <row r="244" spans="1:16" s="74" customFormat="1" ht="19.5">
      <c r="A244" s="111"/>
      <c r="B244" s="239" t="s">
        <v>105</v>
      </c>
      <c r="C244" s="239"/>
      <c r="D244" s="239"/>
      <c r="E244" s="239"/>
      <c r="F244" s="239"/>
      <c r="G244" s="158"/>
      <c r="H244" s="158"/>
      <c r="I244" s="158"/>
      <c r="J244" s="158"/>
      <c r="K244" s="158"/>
      <c r="L244" s="158"/>
      <c r="M244" s="158"/>
      <c r="N244" s="240"/>
      <c r="O244" s="240"/>
      <c r="P244" s="240"/>
    </row>
    <row r="245" spans="1:16" s="79" customFormat="1" ht="32.25" customHeight="1">
      <c r="A245" s="120">
        <v>5</v>
      </c>
      <c r="B245" s="293" t="s">
        <v>168</v>
      </c>
      <c r="C245" s="309"/>
      <c r="D245" s="309"/>
      <c r="E245" s="310"/>
      <c r="F245" s="309"/>
      <c r="G245" s="311"/>
      <c r="H245" s="311"/>
      <c r="I245" s="311"/>
      <c r="J245" s="311"/>
      <c r="K245" s="312"/>
      <c r="L245" s="313"/>
      <c r="M245" s="313"/>
      <c r="N245" s="314"/>
      <c r="O245" s="314"/>
      <c r="P245" s="314"/>
    </row>
    <row r="246" spans="1:16" s="60" customFormat="1" ht="108" customHeight="1">
      <c r="A246" s="98"/>
      <c r="B246" s="122" t="s">
        <v>1047</v>
      </c>
      <c r="C246" s="513" t="s">
        <v>169</v>
      </c>
      <c r="D246" s="141" t="s">
        <v>101</v>
      </c>
      <c r="E246" s="97" t="s">
        <v>23</v>
      </c>
      <c r="F246" s="97" t="s">
        <v>26</v>
      </c>
      <c r="G246" s="97">
        <v>96.1</v>
      </c>
      <c r="H246" s="97">
        <v>96.2</v>
      </c>
      <c r="I246" s="184">
        <v>96.1</v>
      </c>
      <c r="J246" s="184">
        <v>96.9</v>
      </c>
      <c r="K246" s="184">
        <v>97.4</v>
      </c>
      <c r="L246" s="184">
        <v>99</v>
      </c>
      <c r="M246" s="184">
        <v>99</v>
      </c>
      <c r="N246" s="97"/>
      <c r="O246" s="97"/>
      <c r="P246" s="97"/>
    </row>
    <row r="247" spans="1:16" s="60" customFormat="1" ht="51.75" customHeight="1">
      <c r="A247" s="562"/>
      <c r="B247" s="550" t="s">
        <v>1048</v>
      </c>
      <c r="C247" s="541"/>
      <c r="D247" s="512" t="s">
        <v>101</v>
      </c>
      <c r="E247" s="141" t="s">
        <v>103</v>
      </c>
      <c r="F247" s="512" t="s">
        <v>96</v>
      </c>
      <c r="G247" s="315"/>
      <c r="H247" s="315"/>
      <c r="I247" s="315"/>
      <c r="J247" s="315"/>
      <c r="K247" s="315"/>
      <c r="L247" s="315"/>
      <c r="M247" s="315"/>
      <c r="N247" s="479" t="s">
        <v>170</v>
      </c>
      <c r="O247" s="244"/>
      <c r="P247" s="245"/>
    </row>
    <row r="248" spans="1:16" s="60" customFormat="1" ht="39.950000000000003" customHeight="1">
      <c r="A248" s="562"/>
      <c r="B248" s="550"/>
      <c r="C248" s="514"/>
      <c r="D248" s="512"/>
      <c r="E248" s="141" t="s">
        <v>35</v>
      </c>
      <c r="F248" s="512"/>
      <c r="G248" s="300"/>
      <c r="H248" s="300"/>
      <c r="I248" s="300"/>
      <c r="J248" s="300"/>
      <c r="K248" s="300"/>
      <c r="L248" s="300"/>
      <c r="M248" s="300"/>
      <c r="N248" s="480"/>
      <c r="O248" s="247"/>
      <c r="P248" s="245"/>
    </row>
    <row r="249" spans="1:16" s="74" customFormat="1" ht="19.5">
      <c r="A249" s="111"/>
      <c r="B249" s="239" t="s">
        <v>36</v>
      </c>
      <c r="C249" s="239"/>
      <c r="D249" s="239"/>
      <c r="E249" s="239"/>
      <c r="F249" s="239"/>
      <c r="G249" s="271"/>
      <c r="H249" s="271"/>
      <c r="I249" s="271"/>
      <c r="J249" s="271"/>
      <c r="K249" s="271"/>
      <c r="L249" s="271"/>
      <c r="M249" s="271"/>
      <c r="N249" s="240"/>
      <c r="O249" s="240"/>
      <c r="P249" s="240"/>
    </row>
    <row r="250" spans="1:16" s="74" customFormat="1" ht="19.5">
      <c r="A250" s="111"/>
      <c r="B250" s="239" t="s">
        <v>37</v>
      </c>
      <c r="C250" s="239"/>
      <c r="D250" s="239"/>
      <c r="E250" s="239"/>
      <c r="F250" s="239"/>
      <c r="G250" s="271"/>
      <c r="H250" s="271"/>
      <c r="I250" s="271"/>
      <c r="J250" s="271"/>
      <c r="K250" s="271"/>
      <c r="L250" s="271"/>
      <c r="M250" s="271"/>
      <c r="N250" s="240"/>
      <c r="O250" s="240"/>
      <c r="P250" s="240"/>
    </row>
    <row r="251" spans="1:16" s="75" customFormat="1" ht="19.5">
      <c r="A251" s="111"/>
      <c r="B251" s="239" t="s">
        <v>38</v>
      </c>
      <c r="C251" s="239"/>
      <c r="D251" s="239"/>
      <c r="E251" s="239"/>
      <c r="F251" s="239"/>
      <c r="G251" s="271"/>
      <c r="H251" s="271"/>
      <c r="I251" s="271"/>
      <c r="J251" s="271"/>
      <c r="K251" s="271"/>
      <c r="L251" s="271"/>
      <c r="M251" s="271"/>
      <c r="N251" s="240"/>
      <c r="O251" s="240"/>
      <c r="P251" s="240"/>
    </row>
    <row r="252" spans="1:16" s="81" customFormat="1" ht="19.5">
      <c r="A252" s="111"/>
      <c r="B252" s="239" t="s">
        <v>39</v>
      </c>
      <c r="C252" s="239"/>
      <c r="D252" s="239"/>
      <c r="E252" s="239"/>
      <c r="F252" s="239"/>
      <c r="G252" s="271"/>
      <c r="H252" s="102"/>
      <c r="I252" s="102"/>
      <c r="J252" s="102"/>
      <c r="K252" s="102"/>
      <c r="L252" s="102"/>
      <c r="M252" s="102"/>
      <c r="N252" s="240"/>
      <c r="O252" s="240"/>
      <c r="P252" s="240"/>
    </row>
    <row r="253" spans="1:16" s="74" customFormat="1" ht="19.5">
      <c r="A253" s="111"/>
      <c r="B253" s="239" t="s">
        <v>171</v>
      </c>
      <c r="C253" s="239"/>
      <c r="D253" s="239"/>
      <c r="E253" s="239"/>
      <c r="F253" s="239"/>
      <c r="G253" s="102"/>
      <c r="H253" s="102"/>
      <c r="I253" s="102"/>
      <c r="J253" s="102"/>
      <c r="K253" s="102"/>
      <c r="L253" s="272"/>
      <c r="M253" s="166"/>
      <c r="N253" s="240"/>
      <c r="O253" s="240"/>
      <c r="P253" s="240"/>
    </row>
    <row r="254" spans="1:16" s="61" customFormat="1" ht="59.1" customHeight="1">
      <c r="A254" s="580"/>
      <c r="B254" s="548" t="s">
        <v>172</v>
      </c>
      <c r="C254" s="140" t="s">
        <v>173</v>
      </c>
      <c r="D254" s="513" t="s">
        <v>101</v>
      </c>
      <c r="E254" s="141" t="s">
        <v>103</v>
      </c>
      <c r="F254" s="513" t="s">
        <v>96</v>
      </c>
      <c r="G254" s="97"/>
      <c r="H254" s="97"/>
      <c r="I254" s="97"/>
      <c r="J254" s="97"/>
      <c r="K254" s="97"/>
      <c r="L254" s="97"/>
      <c r="M254" s="97"/>
      <c r="N254" s="531" t="s">
        <v>38</v>
      </c>
      <c r="O254" s="121"/>
      <c r="P254" s="200"/>
    </row>
    <row r="255" spans="1:16" s="61" customFormat="1" ht="84.75" hidden="1" customHeight="1">
      <c r="A255" s="581"/>
      <c r="B255" s="547"/>
      <c r="C255" s="143" t="s">
        <v>174</v>
      </c>
      <c r="D255" s="514"/>
      <c r="E255" s="141" t="s">
        <v>35</v>
      </c>
      <c r="F255" s="514"/>
      <c r="G255" s="144"/>
      <c r="H255" s="144"/>
      <c r="I255" s="144"/>
      <c r="J255" s="144"/>
      <c r="K255" s="144"/>
      <c r="L255" s="144"/>
      <c r="M255" s="144"/>
      <c r="N255" s="532"/>
      <c r="O255" s="121"/>
      <c r="P255" s="200"/>
    </row>
    <row r="256" spans="1:16" s="74" customFormat="1" ht="19.5">
      <c r="A256" s="111"/>
      <c r="B256" s="239" t="s">
        <v>36</v>
      </c>
      <c r="C256" s="239"/>
      <c r="D256" s="239"/>
      <c r="E256" s="239"/>
      <c r="F256" s="239"/>
      <c r="G256" s="271"/>
      <c r="H256" s="271"/>
      <c r="I256" s="271"/>
      <c r="J256" s="271"/>
      <c r="K256" s="271"/>
      <c r="L256" s="271"/>
      <c r="M256" s="271"/>
      <c r="N256" s="240"/>
      <c r="O256" s="240"/>
      <c r="P256" s="240"/>
    </row>
    <row r="257" spans="1:16" s="74" customFormat="1" ht="19.5">
      <c r="A257" s="111"/>
      <c r="B257" s="239" t="s">
        <v>37</v>
      </c>
      <c r="C257" s="239"/>
      <c r="D257" s="239"/>
      <c r="E257" s="239"/>
      <c r="F257" s="239"/>
      <c r="G257" s="271"/>
      <c r="H257" s="271"/>
      <c r="I257" s="271"/>
      <c r="J257" s="271"/>
      <c r="K257" s="271"/>
      <c r="L257" s="271"/>
      <c r="M257" s="271"/>
      <c r="N257" s="240"/>
      <c r="O257" s="240"/>
      <c r="P257" s="240"/>
    </row>
    <row r="258" spans="1:16" s="77" customFormat="1" ht="19.5">
      <c r="A258" s="111"/>
      <c r="B258" s="239" t="s">
        <v>38</v>
      </c>
      <c r="C258" s="239"/>
      <c r="D258" s="239"/>
      <c r="E258" s="239"/>
      <c r="F258" s="239"/>
      <c r="G258" s="271"/>
      <c r="H258" s="271"/>
      <c r="I258" s="271"/>
      <c r="J258" s="271"/>
      <c r="K258" s="271"/>
      <c r="L258" s="271"/>
      <c r="M258" s="271"/>
      <c r="N258" s="240"/>
      <c r="O258" s="240"/>
      <c r="P258" s="240"/>
    </row>
    <row r="259" spans="1:16" s="74" customFormat="1" ht="19.5">
      <c r="A259" s="111"/>
      <c r="B259" s="239" t="s">
        <v>39</v>
      </c>
      <c r="C259" s="239"/>
      <c r="D259" s="239"/>
      <c r="E259" s="239"/>
      <c r="F259" s="239"/>
      <c r="G259" s="271"/>
      <c r="H259" s="102"/>
      <c r="I259" s="102"/>
      <c r="J259" s="102"/>
      <c r="K259" s="102"/>
      <c r="L259" s="102"/>
      <c r="M259" s="102"/>
      <c r="N259" s="240"/>
      <c r="O259" s="240"/>
      <c r="P259" s="240"/>
    </row>
    <row r="260" spans="1:16" s="74" customFormat="1" ht="19.5">
      <c r="A260" s="111"/>
      <c r="B260" s="239" t="s">
        <v>171</v>
      </c>
      <c r="C260" s="239"/>
      <c r="D260" s="239"/>
      <c r="E260" s="239"/>
      <c r="F260" s="239"/>
      <c r="G260" s="102"/>
      <c r="H260" s="102"/>
      <c r="I260" s="102"/>
      <c r="J260" s="102"/>
      <c r="K260" s="102"/>
      <c r="L260" s="272"/>
      <c r="M260" s="166"/>
      <c r="N260" s="240"/>
      <c r="O260" s="240"/>
      <c r="P260" s="240"/>
    </row>
    <row r="261" spans="1:16" customFormat="1" ht="30" hidden="1" customHeight="1">
      <c r="A261" s="127"/>
      <c r="B261" s="145"/>
      <c r="C261" s="130"/>
      <c r="D261" s="130"/>
      <c r="E261" s="129" t="s">
        <v>35</v>
      </c>
      <c r="F261" s="130"/>
      <c r="G261" s="316"/>
      <c r="H261" s="316"/>
      <c r="I261" s="316"/>
      <c r="J261" s="125">
        <v>1186</v>
      </c>
      <c r="K261" s="317"/>
      <c r="L261" s="317"/>
      <c r="M261" s="317"/>
      <c r="N261" s="126"/>
      <c r="O261" s="150"/>
      <c r="P261" s="316"/>
    </row>
    <row r="262" spans="1:16" customFormat="1" ht="45" customHeight="1">
      <c r="A262" s="544"/>
      <c r="B262" s="558" t="s">
        <v>175</v>
      </c>
      <c r="C262" s="128" t="s">
        <v>176</v>
      </c>
      <c r="D262" s="539" t="s">
        <v>101</v>
      </c>
      <c r="E262" s="129" t="s">
        <v>103</v>
      </c>
      <c r="F262" s="539" t="s">
        <v>96</v>
      </c>
      <c r="G262" s="316"/>
      <c r="H262" s="316"/>
      <c r="I262" s="316"/>
      <c r="J262" s="316"/>
      <c r="K262" s="129">
        <v>1</v>
      </c>
      <c r="L262" s="317"/>
      <c r="M262" s="317"/>
      <c r="N262" s="477" t="s">
        <v>38</v>
      </c>
      <c r="O262" s="495">
        <v>268025</v>
      </c>
      <c r="P262" s="316"/>
    </row>
    <row r="263" spans="1:16" customFormat="1" ht="47.1" customHeight="1">
      <c r="A263" s="492"/>
      <c r="B263" s="559"/>
      <c r="C263" s="130" t="s">
        <v>174</v>
      </c>
      <c r="D263" s="494"/>
      <c r="E263" s="129" t="s">
        <v>35</v>
      </c>
      <c r="F263" s="494"/>
      <c r="G263" s="316"/>
      <c r="H263" s="316"/>
      <c r="I263" s="316"/>
      <c r="J263" s="316"/>
      <c r="K263" s="129">
        <v>1850</v>
      </c>
      <c r="L263" s="317"/>
      <c r="M263" s="317"/>
      <c r="N263" s="478"/>
      <c r="O263" s="496"/>
      <c r="P263" s="316"/>
    </row>
    <row r="264" spans="1:16" customFormat="1" ht="119.1" customHeight="1">
      <c r="A264" s="544"/>
      <c r="B264" s="558" t="s">
        <v>177</v>
      </c>
      <c r="C264" s="128" t="s">
        <v>178</v>
      </c>
      <c r="D264" s="539" t="s">
        <v>101</v>
      </c>
      <c r="E264" s="129" t="s">
        <v>103</v>
      </c>
      <c r="F264" s="539" t="s">
        <v>96</v>
      </c>
      <c r="G264" s="316"/>
      <c r="H264" s="316"/>
      <c r="I264" s="316"/>
      <c r="J264" s="316"/>
      <c r="K264" s="317"/>
      <c r="L264" s="129">
        <v>1</v>
      </c>
      <c r="M264" s="317"/>
      <c r="N264" s="477" t="s">
        <v>38</v>
      </c>
      <c r="O264" s="495">
        <v>268025</v>
      </c>
      <c r="P264" s="316"/>
    </row>
    <row r="265" spans="1:16" customFormat="1" ht="34.5" hidden="1" customHeight="1">
      <c r="A265" s="492"/>
      <c r="B265" s="559"/>
      <c r="C265" s="130" t="s">
        <v>174</v>
      </c>
      <c r="D265" s="494"/>
      <c r="E265" s="129" t="s">
        <v>35</v>
      </c>
      <c r="F265" s="494"/>
      <c r="G265" s="316"/>
      <c r="H265" s="316"/>
      <c r="I265" s="316"/>
      <c r="J265" s="316"/>
      <c r="K265" s="317"/>
      <c r="L265" s="129">
        <v>3000</v>
      </c>
      <c r="M265" s="317"/>
      <c r="N265" s="478"/>
      <c r="O265" s="496"/>
      <c r="P265" s="316"/>
    </row>
    <row r="266" spans="1:16" customFormat="1" ht="92.1" customHeight="1">
      <c r="A266" s="544"/>
      <c r="B266" s="558" t="s">
        <v>179</v>
      </c>
      <c r="C266" s="128" t="s">
        <v>180</v>
      </c>
      <c r="D266" s="539" t="s">
        <v>101</v>
      </c>
      <c r="E266" s="129" t="s">
        <v>103</v>
      </c>
      <c r="F266" s="539" t="s">
        <v>96</v>
      </c>
      <c r="G266" s="316"/>
      <c r="H266" s="316"/>
      <c r="I266" s="316"/>
      <c r="J266" s="316"/>
      <c r="K266" s="317"/>
      <c r="L266" s="129">
        <v>1</v>
      </c>
      <c r="M266" s="317"/>
      <c r="N266" s="477" t="s">
        <v>38</v>
      </c>
      <c r="O266" s="495">
        <v>268025</v>
      </c>
      <c r="P266" s="316"/>
    </row>
    <row r="267" spans="1:16" customFormat="1" ht="66.75" hidden="1" customHeight="1">
      <c r="A267" s="492"/>
      <c r="B267" s="559"/>
      <c r="C267" s="130" t="s">
        <v>174</v>
      </c>
      <c r="D267" s="494"/>
      <c r="E267" s="129" t="s">
        <v>35</v>
      </c>
      <c r="F267" s="494"/>
      <c r="G267" s="316"/>
      <c r="H267" s="316"/>
      <c r="I267" s="316"/>
      <c r="J267" s="316"/>
      <c r="K267" s="317"/>
      <c r="L267" s="129">
        <v>1896</v>
      </c>
      <c r="M267" s="317"/>
      <c r="N267" s="478"/>
      <c r="O267" s="496"/>
      <c r="P267" s="316"/>
    </row>
    <row r="268" spans="1:16" s="76" customFormat="1" ht="45" customHeight="1">
      <c r="A268" s="115">
        <v>6</v>
      </c>
      <c r="B268" s="255" t="s">
        <v>181</v>
      </c>
      <c r="C268" s="318"/>
      <c r="D268" s="318"/>
      <c r="E268" s="319"/>
      <c r="F268" s="318"/>
      <c r="G268" s="320"/>
      <c r="H268" s="320"/>
      <c r="I268" s="320"/>
      <c r="J268" s="256"/>
      <c r="K268" s="321"/>
      <c r="L268" s="318"/>
      <c r="M268" s="318"/>
      <c r="N268" s="322"/>
      <c r="O268" s="322"/>
      <c r="P268" s="322"/>
    </row>
    <row r="269" spans="1:16" s="75" customFormat="1" ht="113.25" customHeight="1">
      <c r="A269" s="109"/>
      <c r="B269" s="323" t="s">
        <v>1049</v>
      </c>
      <c r="C269" s="128" t="s">
        <v>182</v>
      </c>
      <c r="D269" s="125" t="s">
        <v>101</v>
      </c>
      <c r="E269" s="125" t="s">
        <v>23</v>
      </c>
      <c r="F269" s="230" t="s">
        <v>96</v>
      </c>
      <c r="G269" s="147">
        <v>100</v>
      </c>
      <c r="H269" s="147">
        <v>100</v>
      </c>
      <c r="I269" s="147">
        <v>100</v>
      </c>
      <c r="J269" s="147">
        <v>100</v>
      </c>
      <c r="K269" s="147">
        <v>100</v>
      </c>
      <c r="L269" s="147">
        <v>100</v>
      </c>
      <c r="M269" s="147">
        <v>100</v>
      </c>
      <c r="N269" s="316"/>
      <c r="O269" s="316"/>
      <c r="P269" s="316"/>
    </row>
    <row r="270" spans="1:16" s="60" customFormat="1" ht="72" customHeight="1">
      <c r="A270" s="470"/>
      <c r="B270" s="545" t="s">
        <v>1050</v>
      </c>
      <c r="C270" s="513" t="s">
        <v>182</v>
      </c>
      <c r="D270" s="513" t="s">
        <v>101</v>
      </c>
      <c r="E270" s="141" t="s">
        <v>183</v>
      </c>
      <c r="F270" s="513" t="s">
        <v>96</v>
      </c>
      <c r="G270" s="144"/>
      <c r="H270" s="144"/>
      <c r="I270" s="144"/>
      <c r="J270" s="144"/>
      <c r="K270" s="144"/>
      <c r="L270" s="144"/>
      <c r="M270" s="144"/>
      <c r="N270" s="200"/>
      <c r="O270" s="200"/>
      <c r="P270" s="200"/>
    </row>
    <row r="271" spans="1:16" s="60" customFormat="1" ht="73.5" hidden="1" customHeight="1">
      <c r="A271" s="582"/>
      <c r="B271" s="546"/>
      <c r="C271" s="541"/>
      <c r="D271" s="541"/>
      <c r="E271" s="140" t="s">
        <v>184</v>
      </c>
      <c r="F271" s="541"/>
      <c r="G271" s="300"/>
      <c r="H271" s="300"/>
      <c r="I271" s="300"/>
      <c r="J271" s="300"/>
      <c r="K271" s="300"/>
      <c r="L271" s="300"/>
      <c r="M271" s="300"/>
      <c r="N271" s="200"/>
      <c r="O271" s="200"/>
      <c r="P271" s="200"/>
    </row>
    <row r="272" spans="1:16" s="75" customFormat="1" ht="19.5">
      <c r="A272" s="111"/>
      <c r="B272" s="239" t="s">
        <v>36</v>
      </c>
      <c r="C272" s="239"/>
      <c r="D272" s="239"/>
      <c r="E272" s="239"/>
      <c r="F272" s="239"/>
      <c r="G272" s="308"/>
      <c r="H272" s="308"/>
      <c r="I272" s="308"/>
      <c r="J272" s="308"/>
      <c r="K272" s="308"/>
      <c r="L272" s="308"/>
      <c r="M272" s="308"/>
      <c r="N272" s="239"/>
      <c r="O272" s="239"/>
      <c r="P272" s="239"/>
    </row>
    <row r="273" spans="1:16" s="74" customFormat="1" ht="19.5">
      <c r="A273" s="111"/>
      <c r="B273" s="239" t="s">
        <v>37</v>
      </c>
      <c r="C273" s="239"/>
      <c r="D273" s="239"/>
      <c r="E273" s="239"/>
      <c r="F273" s="239"/>
      <c r="G273" s="308"/>
      <c r="H273" s="308"/>
      <c r="I273" s="308"/>
      <c r="J273" s="308"/>
      <c r="K273" s="308"/>
      <c r="L273" s="308"/>
      <c r="M273" s="308"/>
      <c r="N273" s="239"/>
      <c r="O273" s="239"/>
      <c r="P273" s="239"/>
    </row>
    <row r="274" spans="1:16" s="74" customFormat="1" ht="19.5">
      <c r="A274" s="111"/>
      <c r="B274" s="239" t="s">
        <v>38</v>
      </c>
      <c r="C274" s="239"/>
      <c r="D274" s="239"/>
      <c r="E274" s="239"/>
      <c r="F274" s="239"/>
      <c r="G274" s="308"/>
      <c r="H274" s="308"/>
      <c r="I274" s="308"/>
      <c r="J274" s="308"/>
      <c r="K274" s="308"/>
      <c r="L274" s="308"/>
      <c r="M274" s="308"/>
      <c r="N274" s="239"/>
      <c r="O274" s="239"/>
      <c r="P274" s="239"/>
    </row>
    <row r="275" spans="1:16" s="75" customFormat="1" ht="19.5">
      <c r="A275" s="111"/>
      <c r="B275" s="239" t="s">
        <v>39</v>
      </c>
      <c r="C275" s="239"/>
      <c r="D275" s="239"/>
      <c r="E275" s="239"/>
      <c r="F275" s="239"/>
      <c r="G275" s="308"/>
      <c r="H275" s="158"/>
      <c r="I275" s="158"/>
      <c r="J275" s="158"/>
      <c r="K275" s="158"/>
      <c r="L275" s="158"/>
      <c r="M275" s="158"/>
      <c r="N275" s="239"/>
      <c r="O275" s="239"/>
      <c r="P275" s="239"/>
    </row>
    <row r="276" spans="1:16" s="74" customFormat="1" ht="19.5">
      <c r="A276" s="111"/>
      <c r="B276" s="239" t="s">
        <v>105</v>
      </c>
      <c r="C276" s="239"/>
      <c r="D276" s="239"/>
      <c r="E276" s="239"/>
      <c r="F276" s="239"/>
      <c r="G276" s="158"/>
      <c r="H276" s="158"/>
      <c r="I276" s="158"/>
      <c r="J276" s="158"/>
      <c r="K276" s="158"/>
      <c r="L276" s="158"/>
      <c r="M276" s="158"/>
      <c r="N276" s="239"/>
      <c r="O276" s="239"/>
      <c r="P276" s="239"/>
    </row>
    <row r="277" spans="1:16" s="60" customFormat="1" ht="42" customHeight="1">
      <c r="A277" s="568"/>
      <c r="B277" s="550" t="s">
        <v>1051</v>
      </c>
      <c r="C277" s="513" t="s">
        <v>1107</v>
      </c>
      <c r="D277" s="512" t="s">
        <v>101</v>
      </c>
      <c r="E277" s="141" t="s">
        <v>103</v>
      </c>
      <c r="F277" s="512" t="s">
        <v>96</v>
      </c>
      <c r="G277" s="265"/>
      <c r="H277" s="265"/>
      <c r="I277" s="265"/>
      <c r="J277" s="265"/>
      <c r="K277" s="265"/>
      <c r="L277" s="265"/>
      <c r="M277" s="265"/>
      <c r="N277" s="479" t="s">
        <v>37</v>
      </c>
      <c r="O277" s="244"/>
      <c r="P277" s="245"/>
    </row>
    <row r="278" spans="1:16" s="60" customFormat="1" ht="39" customHeight="1">
      <c r="A278" s="568"/>
      <c r="B278" s="550"/>
      <c r="C278" s="541"/>
      <c r="D278" s="512"/>
      <c r="E278" s="141" t="s">
        <v>35</v>
      </c>
      <c r="F278" s="512"/>
      <c r="G278" s="265"/>
      <c r="H278" s="265"/>
      <c r="I278" s="265"/>
      <c r="J278" s="265"/>
      <c r="K278" s="265"/>
      <c r="L278" s="265"/>
      <c r="M278" s="265"/>
      <c r="N278" s="480"/>
      <c r="O278" s="247"/>
      <c r="P278" s="245"/>
    </row>
    <row r="279" spans="1:16" s="75" customFormat="1" ht="19.5">
      <c r="A279" s="101"/>
      <c r="B279" s="207" t="s">
        <v>36</v>
      </c>
      <c r="C279" s="102"/>
      <c r="D279" s="102"/>
      <c r="E279" s="102"/>
      <c r="F279" s="102"/>
      <c r="G279" s="308"/>
      <c r="H279" s="308"/>
      <c r="I279" s="308"/>
      <c r="J279" s="308"/>
      <c r="K279" s="308"/>
      <c r="L279" s="308"/>
      <c r="M279" s="308"/>
      <c r="N279" s="105"/>
      <c r="O279" s="105"/>
      <c r="P279" s="240"/>
    </row>
    <row r="280" spans="1:16" s="74" customFormat="1" ht="19.5">
      <c r="A280" s="101"/>
      <c r="B280" s="207" t="s">
        <v>37</v>
      </c>
      <c r="C280" s="102"/>
      <c r="D280" s="102"/>
      <c r="E280" s="102"/>
      <c r="F280" s="102"/>
      <c r="G280" s="308"/>
      <c r="H280" s="308"/>
      <c r="I280" s="308"/>
      <c r="J280" s="308"/>
      <c r="K280" s="308"/>
      <c r="L280" s="308"/>
      <c r="M280" s="308"/>
      <c r="N280" s="105"/>
      <c r="O280" s="105"/>
      <c r="P280" s="240"/>
    </row>
    <row r="281" spans="1:16" s="74" customFormat="1" ht="19.5">
      <c r="A281" s="101"/>
      <c r="B281" s="207" t="s">
        <v>38</v>
      </c>
      <c r="C281" s="102"/>
      <c r="D281" s="102"/>
      <c r="E281" s="102"/>
      <c r="F281" s="102"/>
      <c r="G281" s="308"/>
      <c r="H281" s="308"/>
      <c r="I281" s="308"/>
      <c r="J281" s="308"/>
      <c r="K281" s="308"/>
      <c r="L281" s="308"/>
      <c r="M281" s="308"/>
      <c r="N281" s="105"/>
      <c r="O281" s="105"/>
      <c r="P281" s="240"/>
    </row>
    <row r="282" spans="1:16" s="75" customFormat="1" ht="19.5">
      <c r="A282" s="101"/>
      <c r="B282" s="207" t="s">
        <v>39</v>
      </c>
      <c r="C282" s="102"/>
      <c r="D282" s="102"/>
      <c r="E282" s="102"/>
      <c r="F282" s="102"/>
      <c r="G282" s="158"/>
      <c r="H282" s="158"/>
      <c r="I282" s="158"/>
      <c r="J282" s="158"/>
      <c r="K282" s="158"/>
      <c r="L282" s="158"/>
      <c r="M282" s="158"/>
      <c r="N282" s="105"/>
      <c r="O282" s="105"/>
      <c r="P282" s="240"/>
    </row>
    <row r="283" spans="1:16" s="74" customFormat="1" ht="19.5">
      <c r="A283" s="101"/>
      <c r="B283" s="207" t="s">
        <v>40</v>
      </c>
      <c r="C283" s="102"/>
      <c r="D283" s="102"/>
      <c r="E283" s="102"/>
      <c r="F283" s="102"/>
      <c r="G283" s="266"/>
      <c r="H283" s="266"/>
      <c r="I283" s="266"/>
      <c r="J283" s="266"/>
      <c r="K283" s="266"/>
      <c r="L283" s="266"/>
      <c r="M283" s="266"/>
      <c r="N283" s="105"/>
      <c r="O283" s="105"/>
      <c r="P283" s="240"/>
    </row>
    <row r="284" spans="1:16" s="74" customFormat="1" ht="19.5">
      <c r="A284" s="148"/>
      <c r="B284" s="324" t="s">
        <v>185</v>
      </c>
      <c r="C284" s="325"/>
      <c r="D284" s="325"/>
      <c r="E284" s="326"/>
      <c r="F284" s="326"/>
      <c r="G284" s="327"/>
      <c r="H284" s="327"/>
      <c r="I284" s="327"/>
      <c r="J284" s="327"/>
      <c r="K284" s="327"/>
      <c r="L284" s="327"/>
      <c r="M284" s="327"/>
      <c r="N284" s="328"/>
      <c r="O284" s="328"/>
      <c r="P284" s="329"/>
    </row>
    <row r="285" spans="1:16" s="75" customFormat="1" ht="19.5">
      <c r="A285" s="149"/>
      <c r="B285" s="330" t="s">
        <v>186</v>
      </c>
      <c r="C285" s="331"/>
      <c r="D285" s="331"/>
      <c r="E285" s="332"/>
      <c r="F285" s="332"/>
      <c r="G285" s="333"/>
      <c r="H285" s="333"/>
      <c r="I285" s="333"/>
      <c r="J285" s="333"/>
      <c r="K285" s="333"/>
      <c r="L285" s="333"/>
      <c r="M285" s="333"/>
      <c r="N285" s="334"/>
      <c r="O285" s="334"/>
      <c r="P285" s="286"/>
    </row>
    <row r="286" spans="1:16" s="60" customFormat="1" ht="75.95" customHeight="1">
      <c r="A286" s="472"/>
      <c r="B286" s="545" t="s">
        <v>187</v>
      </c>
      <c r="C286" s="513" t="s">
        <v>1108</v>
      </c>
      <c r="D286" s="513" t="s">
        <v>101</v>
      </c>
      <c r="E286" s="141" t="s">
        <v>103</v>
      </c>
      <c r="F286" s="512" t="s">
        <v>96</v>
      </c>
      <c r="G286" s="267"/>
      <c r="H286" s="267"/>
      <c r="I286" s="267">
        <v>1</v>
      </c>
      <c r="J286" s="267"/>
      <c r="K286" s="267"/>
      <c r="L286" s="267"/>
      <c r="M286" s="267"/>
      <c r="N286" s="121"/>
      <c r="O286" s="121"/>
      <c r="P286" s="200"/>
    </row>
    <row r="287" spans="1:16" s="60" customFormat="1" ht="41.25" hidden="1" customHeight="1">
      <c r="A287" s="563"/>
      <c r="B287" s="546"/>
      <c r="C287" s="541"/>
      <c r="D287" s="541"/>
      <c r="E287" s="512" t="s">
        <v>35</v>
      </c>
      <c r="F287" s="512"/>
      <c r="G287" s="267">
        <v>87</v>
      </c>
      <c r="H287" s="267"/>
      <c r="I287" s="267"/>
      <c r="J287" s="267"/>
      <c r="K287" s="267"/>
      <c r="L287" s="267"/>
      <c r="M287" s="267"/>
      <c r="N287" s="121" t="s">
        <v>36</v>
      </c>
      <c r="O287" s="121" t="s">
        <v>188</v>
      </c>
      <c r="P287" s="200"/>
    </row>
    <row r="288" spans="1:16" s="60" customFormat="1" ht="75" customHeight="1">
      <c r="A288" s="473"/>
      <c r="B288" s="547"/>
      <c r="C288" s="514"/>
      <c r="D288" s="514"/>
      <c r="E288" s="512"/>
      <c r="F288" s="512"/>
      <c r="G288" s="267">
        <v>203.899</v>
      </c>
      <c r="H288" s="267">
        <v>175.44399999999999</v>
      </c>
      <c r="I288" s="267">
        <v>70</v>
      </c>
      <c r="J288" s="267"/>
      <c r="K288" s="267"/>
      <c r="L288" s="267"/>
      <c r="M288" s="267"/>
      <c r="N288" s="121" t="s">
        <v>38</v>
      </c>
      <c r="O288" s="121" t="s">
        <v>189</v>
      </c>
      <c r="P288" s="200"/>
    </row>
    <row r="289" spans="1:16" s="74" customFormat="1" ht="19.5">
      <c r="A289" s="149"/>
      <c r="B289" s="330" t="s">
        <v>131</v>
      </c>
      <c r="C289" s="331"/>
      <c r="D289" s="331"/>
      <c r="E289" s="332"/>
      <c r="F289" s="332"/>
      <c r="G289" s="333"/>
      <c r="H289" s="333"/>
      <c r="I289" s="333"/>
      <c r="J289" s="333"/>
      <c r="K289" s="333"/>
      <c r="L289" s="333"/>
      <c r="M289" s="333"/>
      <c r="N289" s="334"/>
      <c r="O289" s="334"/>
      <c r="P289" s="286"/>
    </row>
    <row r="290" spans="1:16" s="60" customFormat="1" ht="78.95" customHeight="1">
      <c r="A290" s="472"/>
      <c r="B290" s="545" t="s">
        <v>190</v>
      </c>
      <c r="C290" s="513" t="s">
        <v>191</v>
      </c>
      <c r="D290" s="513" t="s">
        <v>101</v>
      </c>
      <c r="E290" s="141" t="s">
        <v>103</v>
      </c>
      <c r="F290" s="512" t="s">
        <v>96</v>
      </c>
      <c r="G290" s="267"/>
      <c r="H290" s="267"/>
      <c r="I290" s="267"/>
      <c r="J290" s="267"/>
      <c r="K290" s="267"/>
      <c r="L290" s="267">
        <v>1</v>
      </c>
      <c r="M290" s="267"/>
      <c r="N290" s="121"/>
      <c r="O290" s="121"/>
      <c r="P290" s="200"/>
    </row>
    <row r="291" spans="1:16" s="60" customFormat="1" ht="32.25" hidden="1" customHeight="1">
      <c r="A291" s="563"/>
      <c r="B291" s="546"/>
      <c r="C291" s="541"/>
      <c r="D291" s="541"/>
      <c r="E291" s="512" t="s">
        <v>35</v>
      </c>
      <c r="F291" s="512"/>
      <c r="G291" s="267"/>
      <c r="H291" s="267"/>
      <c r="I291" s="267"/>
      <c r="J291" s="267"/>
      <c r="K291" s="267"/>
      <c r="L291" s="267"/>
      <c r="M291" s="267"/>
      <c r="N291" s="121" t="s">
        <v>36</v>
      </c>
      <c r="O291" s="121" t="s">
        <v>192</v>
      </c>
      <c r="P291" s="200"/>
    </row>
    <row r="292" spans="1:16" s="60" customFormat="1" ht="32.25" hidden="1" customHeight="1">
      <c r="A292" s="473"/>
      <c r="B292" s="547"/>
      <c r="C292" s="514"/>
      <c r="D292" s="514"/>
      <c r="E292" s="512"/>
      <c r="F292" s="512"/>
      <c r="G292" s="267"/>
      <c r="H292" s="267"/>
      <c r="I292" s="267"/>
      <c r="J292" s="267"/>
      <c r="K292" s="267"/>
      <c r="L292" s="267">
        <v>500</v>
      </c>
      <c r="M292" s="267"/>
      <c r="N292" s="121" t="s">
        <v>38</v>
      </c>
      <c r="O292" s="121" t="s">
        <v>193</v>
      </c>
      <c r="P292" s="200"/>
    </row>
    <row r="293" spans="1:16" s="60" customFormat="1" ht="32.25" customHeight="1">
      <c r="A293" s="568"/>
      <c r="B293" s="550" t="s">
        <v>1052</v>
      </c>
      <c r="C293" s="513" t="s">
        <v>1107</v>
      </c>
      <c r="D293" s="513" t="s">
        <v>101</v>
      </c>
      <c r="E293" s="141" t="s">
        <v>103</v>
      </c>
      <c r="F293" s="512" t="s">
        <v>96</v>
      </c>
      <c r="G293" s="265"/>
      <c r="H293" s="265"/>
      <c r="I293" s="265"/>
      <c r="J293" s="265"/>
      <c r="K293" s="265"/>
      <c r="L293" s="265"/>
      <c r="M293" s="265"/>
      <c r="N293" s="533" t="s">
        <v>194</v>
      </c>
      <c r="O293" s="247" t="s">
        <v>195</v>
      </c>
      <c r="P293" s="245"/>
    </row>
    <row r="294" spans="1:16" s="60" customFormat="1" ht="51.95" customHeight="1">
      <c r="A294" s="568"/>
      <c r="B294" s="550"/>
      <c r="C294" s="541"/>
      <c r="D294" s="514"/>
      <c r="E294" s="141" t="s">
        <v>35</v>
      </c>
      <c r="F294" s="512"/>
      <c r="G294" s="265"/>
      <c r="H294" s="265"/>
      <c r="I294" s="265"/>
      <c r="J294" s="265"/>
      <c r="K294" s="265"/>
      <c r="L294" s="265"/>
      <c r="M294" s="265"/>
      <c r="N294" s="533"/>
      <c r="O294" s="247"/>
      <c r="P294" s="335"/>
    </row>
    <row r="295" spans="1:16" s="74" customFormat="1" ht="19.5">
      <c r="A295" s="101"/>
      <c r="B295" s="207" t="s">
        <v>36</v>
      </c>
      <c r="C295" s="102"/>
      <c r="D295" s="102"/>
      <c r="E295" s="102"/>
      <c r="F295" s="102"/>
      <c r="G295" s="158"/>
      <c r="H295" s="158"/>
      <c r="I295" s="158"/>
      <c r="J295" s="158"/>
      <c r="K295" s="158"/>
      <c r="L295" s="158"/>
      <c r="M295" s="158"/>
      <c r="N295" s="102"/>
      <c r="O295" s="238" t="s">
        <v>196</v>
      </c>
      <c r="P295" s="236"/>
    </row>
    <row r="296" spans="1:16" s="75" customFormat="1" ht="19.5">
      <c r="A296" s="101"/>
      <c r="B296" s="207" t="s">
        <v>37</v>
      </c>
      <c r="C296" s="102"/>
      <c r="D296" s="102"/>
      <c r="E296" s="102"/>
      <c r="F296" s="102"/>
      <c r="G296" s="158"/>
      <c r="H296" s="158"/>
      <c r="I296" s="158"/>
      <c r="J296" s="158"/>
      <c r="K296" s="158"/>
      <c r="L296" s="158"/>
      <c r="M296" s="158"/>
      <c r="N296" s="102"/>
      <c r="O296" s="336" t="s">
        <v>195</v>
      </c>
      <c r="P296" s="337"/>
    </row>
    <row r="297" spans="1:16" s="74" customFormat="1" ht="19.5">
      <c r="A297" s="101"/>
      <c r="B297" s="207" t="s">
        <v>38</v>
      </c>
      <c r="C297" s="102"/>
      <c r="D297" s="102"/>
      <c r="E297" s="102"/>
      <c r="F297" s="102"/>
      <c r="G297" s="158"/>
      <c r="H297" s="158"/>
      <c r="I297" s="158"/>
      <c r="J297" s="158"/>
      <c r="K297" s="158"/>
      <c r="L297" s="158"/>
      <c r="M297" s="158"/>
      <c r="N297" s="102"/>
      <c r="O297" s="238"/>
      <c r="P297" s="236"/>
    </row>
    <row r="298" spans="1:16" s="74" customFormat="1" ht="19.5">
      <c r="A298" s="101"/>
      <c r="B298" s="207" t="s">
        <v>39</v>
      </c>
      <c r="C298" s="102"/>
      <c r="D298" s="102"/>
      <c r="E298" s="102"/>
      <c r="F298" s="102"/>
      <c r="G298" s="158"/>
      <c r="H298" s="158"/>
      <c r="I298" s="158"/>
      <c r="J298" s="158"/>
      <c r="K298" s="158"/>
      <c r="L298" s="158"/>
      <c r="M298" s="158"/>
      <c r="N298" s="102"/>
      <c r="O298" s="238" t="s">
        <v>196</v>
      </c>
      <c r="P298" s="236"/>
    </row>
    <row r="299" spans="1:16" s="75" customFormat="1" ht="19.5">
      <c r="A299" s="101"/>
      <c r="B299" s="207" t="s">
        <v>40</v>
      </c>
      <c r="C299" s="102"/>
      <c r="D299" s="102"/>
      <c r="E299" s="102"/>
      <c r="F299" s="102"/>
      <c r="G299" s="266"/>
      <c r="H299" s="266"/>
      <c r="I299" s="266"/>
      <c r="J299" s="266"/>
      <c r="K299" s="266"/>
      <c r="L299" s="266"/>
      <c r="M299" s="266"/>
      <c r="N299" s="105"/>
      <c r="O299" s="336" t="s">
        <v>195</v>
      </c>
      <c r="P299" s="337"/>
    </row>
    <row r="300" spans="1:16" s="60" customFormat="1" ht="114.75" customHeight="1">
      <c r="A300" s="98"/>
      <c r="B300" s="122" t="s">
        <v>1053</v>
      </c>
      <c r="C300" s="128" t="s">
        <v>182</v>
      </c>
      <c r="D300" s="141" t="s">
        <v>101</v>
      </c>
      <c r="E300" s="97" t="s">
        <v>23</v>
      </c>
      <c r="F300" s="97" t="s">
        <v>96</v>
      </c>
      <c r="G300" s="97">
        <v>95</v>
      </c>
      <c r="H300" s="97">
        <v>92</v>
      </c>
      <c r="I300" s="157">
        <v>85</v>
      </c>
      <c r="J300" s="157">
        <v>80</v>
      </c>
      <c r="K300" s="157">
        <v>75</v>
      </c>
      <c r="L300" s="157">
        <v>70</v>
      </c>
      <c r="M300" s="152">
        <v>65</v>
      </c>
      <c r="N300" s="97"/>
      <c r="O300" s="97"/>
      <c r="P300" s="97"/>
    </row>
    <row r="301" spans="1:16" s="60" customFormat="1" ht="32.25" customHeight="1">
      <c r="A301" s="568"/>
      <c r="B301" s="550" t="s">
        <v>1054</v>
      </c>
      <c r="C301" s="512" t="s">
        <v>182</v>
      </c>
      <c r="D301" s="512" t="s">
        <v>101</v>
      </c>
      <c r="E301" s="141" t="s">
        <v>103</v>
      </c>
      <c r="F301" s="512" t="s">
        <v>96</v>
      </c>
      <c r="G301" s="265"/>
      <c r="H301" s="265"/>
      <c r="I301" s="265"/>
      <c r="J301" s="265"/>
      <c r="K301" s="265"/>
      <c r="L301" s="265"/>
      <c r="M301" s="265"/>
      <c r="N301" s="533" t="s">
        <v>130</v>
      </c>
      <c r="O301" s="121"/>
      <c r="P301" s="200"/>
    </row>
    <row r="302" spans="1:16" s="60" customFormat="1" ht="129.94999999999999" customHeight="1">
      <c r="A302" s="568"/>
      <c r="B302" s="550"/>
      <c r="C302" s="512"/>
      <c r="D302" s="512"/>
      <c r="E302" s="141" t="s">
        <v>35</v>
      </c>
      <c r="F302" s="512"/>
      <c r="G302" s="265"/>
      <c r="H302" s="265"/>
      <c r="I302" s="265"/>
      <c r="J302" s="265"/>
      <c r="K302" s="265"/>
      <c r="L302" s="265"/>
      <c r="M302" s="265"/>
      <c r="N302" s="533"/>
      <c r="O302" s="121"/>
      <c r="P302" s="200"/>
    </row>
    <row r="303" spans="1:16" s="74" customFormat="1" ht="19.5">
      <c r="A303" s="101"/>
      <c r="B303" s="207" t="s">
        <v>36</v>
      </c>
      <c r="C303" s="102"/>
      <c r="D303" s="102"/>
      <c r="E303" s="102"/>
      <c r="F303" s="102"/>
      <c r="G303" s="158"/>
      <c r="H303" s="158"/>
      <c r="I303" s="158"/>
      <c r="J303" s="158"/>
      <c r="K303" s="158"/>
      <c r="L303" s="158"/>
      <c r="M303" s="158"/>
      <c r="N303" s="102"/>
      <c r="O303" s="102"/>
      <c r="P303" s="239"/>
    </row>
    <row r="304" spans="1:16" s="75" customFormat="1" ht="19.5">
      <c r="A304" s="101"/>
      <c r="B304" s="207" t="s">
        <v>37</v>
      </c>
      <c r="C304" s="102"/>
      <c r="D304" s="102"/>
      <c r="E304" s="102"/>
      <c r="F304" s="102"/>
      <c r="G304" s="158"/>
      <c r="H304" s="158"/>
      <c r="I304" s="158"/>
      <c r="J304" s="158"/>
      <c r="K304" s="158"/>
      <c r="L304" s="158"/>
      <c r="M304" s="158"/>
      <c r="N304" s="102"/>
      <c r="O304" s="102"/>
      <c r="P304" s="239"/>
    </row>
    <row r="305" spans="1:16" s="74" customFormat="1" ht="19.5">
      <c r="A305" s="101"/>
      <c r="B305" s="207" t="s">
        <v>38</v>
      </c>
      <c r="C305" s="102"/>
      <c r="D305" s="102"/>
      <c r="E305" s="102"/>
      <c r="F305" s="102"/>
      <c r="G305" s="158"/>
      <c r="H305" s="158"/>
      <c r="I305" s="158"/>
      <c r="J305" s="158"/>
      <c r="K305" s="158"/>
      <c r="L305" s="158"/>
      <c r="M305" s="158"/>
      <c r="N305" s="102"/>
      <c r="O305" s="102"/>
      <c r="P305" s="239"/>
    </row>
    <row r="306" spans="1:16" s="74" customFormat="1" ht="19.5">
      <c r="A306" s="101"/>
      <c r="B306" s="207" t="s">
        <v>39</v>
      </c>
      <c r="C306" s="102"/>
      <c r="D306" s="102"/>
      <c r="E306" s="102"/>
      <c r="F306" s="102"/>
      <c r="G306" s="158"/>
      <c r="H306" s="158"/>
      <c r="I306" s="158"/>
      <c r="J306" s="158"/>
      <c r="K306" s="158"/>
      <c r="L306" s="158"/>
      <c r="M306" s="158"/>
      <c r="N306" s="102"/>
      <c r="O306" s="102"/>
      <c r="P306" s="239"/>
    </row>
    <row r="307" spans="1:16" s="75" customFormat="1" ht="19.5">
      <c r="A307" s="101"/>
      <c r="B307" s="207" t="s">
        <v>40</v>
      </c>
      <c r="C307" s="102"/>
      <c r="D307" s="102"/>
      <c r="E307" s="102"/>
      <c r="F307" s="102"/>
      <c r="G307" s="266"/>
      <c r="H307" s="266"/>
      <c r="I307" s="266"/>
      <c r="J307" s="266"/>
      <c r="K307" s="266"/>
      <c r="L307" s="266"/>
      <c r="M307" s="266"/>
      <c r="N307" s="105"/>
      <c r="O307" s="105"/>
      <c r="P307" s="240"/>
    </row>
    <row r="308" spans="1:16" s="74" customFormat="1" ht="32.25" customHeight="1">
      <c r="A308" s="120"/>
      <c r="B308" s="293" t="s">
        <v>197</v>
      </c>
      <c r="C308" s="294"/>
      <c r="D308" s="295"/>
      <c r="E308" s="294"/>
      <c r="F308" s="294"/>
      <c r="G308" s="296"/>
      <c r="H308" s="296"/>
      <c r="I308" s="296"/>
      <c r="J308" s="296"/>
      <c r="K308" s="296"/>
      <c r="L308" s="296"/>
      <c r="M308" s="297"/>
      <c r="N308" s="298"/>
      <c r="O308" s="298"/>
      <c r="P308" s="299"/>
    </row>
    <row r="309" spans="1:16" s="75" customFormat="1" ht="18.75">
      <c r="A309" s="115"/>
      <c r="B309" s="255" t="s">
        <v>146</v>
      </c>
      <c r="C309" s="256"/>
      <c r="D309" s="257"/>
      <c r="E309" s="256"/>
      <c r="F309" s="256"/>
      <c r="G309" s="258"/>
      <c r="H309" s="258"/>
      <c r="I309" s="258"/>
      <c r="J309" s="258"/>
      <c r="K309" s="258"/>
      <c r="L309" s="258"/>
      <c r="M309" s="259"/>
      <c r="N309" s="260"/>
      <c r="O309" s="260"/>
      <c r="P309" s="261"/>
    </row>
    <row r="310" spans="1:16" s="74" customFormat="1" ht="18.75">
      <c r="A310" s="115"/>
      <c r="B310" s="255" t="s">
        <v>131</v>
      </c>
      <c r="C310" s="256"/>
      <c r="D310" s="257"/>
      <c r="E310" s="256"/>
      <c r="F310" s="256"/>
      <c r="G310" s="258"/>
      <c r="H310" s="258"/>
      <c r="I310" s="258"/>
      <c r="J310" s="258"/>
      <c r="K310" s="258"/>
      <c r="L310" s="258"/>
      <c r="M310" s="259"/>
      <c r="N310" s="260"/>
      <c r="O310" s="260"/>
      <c r="P310" s="261"/>
    </row>
    <row r="311" spans="1:16" s="74" customFormat="1" ht="18.75">
      <c r="A311" s="151"/>
      <c r="B311" s="338" t="s">
        <v>110</v>
      </c>
      <c r="C311" s="339"/>
      <c r="D311" s="339"/>
      <c r="E311" s="340"/>
      <c r="F311" s="339"/>
      <c r="G311" s="341"/>
      <c r="H311" s="341"/>
      <c r="I311" s="341"/>
      <c r="J311" s="341"/>
      <c r="K311" s="341"/>
      <c r="L311" s="341"/>
      <c r="M311" s="342"/>
      <c r="N311" s="260"/>
      <c r="O311" s="260"/>
      <c r="P311" s="343"/>
    </row>
    <row r="312" spans="1:16" s="60" customFormat="1" ht="32.25" hidden="1" customHeight="1">
      <c r="A312" s="472"/>
      <c r="B312" s="545" t="s">
        <v>198</v>
      </c>
      <c r="C312" s="513" t="s">
        <v>199</v>
      </c>
      <c r="D312" s="513" t="s">
        <v>101</v>
      </c>
      <c r="E312" s="141" t="s">
        <v>103</v>
      </c>
      <c r="F312" s="513" t="s">
        <v>96</v>
      </c>
      <c r="G312" s="262"/>
      <c r="H312" s="262"/>
      <c r="I312" s="262"/>
      <c r="J312" s="262"/>
      <c r="K312" s="262"/>
      <c r="L312" s="262"/>
      <c r="M312" s="263">
        <v>1</v>
      </c>
      <c r="N312" s="247"/>
      <c r="O312" s="247"/>
      <c r="P312" s="245"/>
    </row>
    <row r="313" spans="1:16" s="60" customFormat="1" ht="32.25" hidden="1" customHeight="1">
      <c r="A313" s="563"/>
      <c r="B313" s="546"/>
      <c r="C313" s="541"/>
      <c r="D313" s="541"/>
      <c r="E313" s="513" t="s">
        <v>35</v>
      </c>
      <c r="F313" s="541"/>
      <c r="G313" s="262"/>
      <c r="H313" s="262"/>
      <c r="I313" s="262"/>
      <c r="J313" s="262"/>
      <c r="K313" s="262"/>
      <c r="L313" s="262"/>
      <c r="M313" s="264"/>
      <c r="N313" s="247" t="s">
        <v>36</v>
      </c>
      <c r="O313" s="247" t="s">
        <v>196</v>
      </c>
      <c r="P313" s="245"/>
    </row>
    <row r="314" spans="1:16" s="60" customFormat="1" ht="32.25" hidden="1" customHeight="1">
      <c r="A314" s="473"/>
      <c r="B314" s="547"/>
      <c r="C314" s="514"/>
      <c r="D314" s="514"/>
      <c r="E314" s="514"/>
      <c r="F314" s="514"/>
      <c r="G314" s="262"/>
      <c r="H314" s="262"/>
      <c r="I314" s="262"/>
      <c r="J314" s="262"/>
      <c r="K314" s="262"/>
      <c r="L314" s="262"/>
      <c r="M314" s="262">
        <v>800</v>
      </c>
      <c r="N314" s="247" t="s">
        <v>38</v>
      </c>
      <c r="O314" s="247" t="s">
        <v>195</v>
      </c>
      <c r="P314" s="245"/>
    </row>
    <row r="315" spans="1:16" s="60" customFormat="1" ht="32.25" hidden="1" customHeight="1">
      <c r="A315" s="472"/>
      <c r="B315" s="545" t="s">
        <v>200</v>
      </c>
      <c r="C315" s="513" t="s">
        <v>199</v>
      </c>
      <c r="D315" s="513" t="s">
        <v>101</v>
      </c>
      <c r="E315" s="141" t="s">
        <v>103</v>
      </c>
      <c r="F315" s="513" t="s">
        <v>96</v>
      </c>
      <c r="G315" s="262"/>
      <c r="H315" s="262"/>
      <c r="I315" s="262"/>
      <c r="J315" s="262"/>
      <c r="K315" s="262"/>
      <c r="L315" s="262"/>
      <c r="M315" s="263">
        <v>1</v>
      </c>
      <c r="N315" s="247"/>
      <c r="O315" s="247"/>
      <c r="P315" s="245"/>
    </row>
    <row r="316" spans="1:16" s="60" customFormat="1" ht="32.25" hidden="1" customHeight="1">
      <c r="A316" s="563"/>
      <c r="B316" s="546"/>
      <c r="C316" s="541"/>
      <c r="D316" s="541"/>
      <c r="E316" s="513" t="s">
        <v>35</v>
      </c>
      <c r="F316" s="541"/>
      <c r="G316" s="262"/>
      <c r="H316" s="262"/>
      <c r="I316" s="262"/>
      <c r="J316" s="262"/>
      <c r="K316" s="262"/>
      <c r="L316" s="262"/>
      <c r="M316" s="264"/>
      <c r="N316" s="247" t="s">
        <v>36</v>
      </c>
      <c r="O316" s="247" t="s">
        <v>196</v>
      </c>
      <c r="P316" s="245"/>
    </row>
    <row r="317" spans="1:16" s="60" customFormat="1" ht="32.25" hidden="1" customHeight="1">
      <c r="A317" s="473"/>
      <c r="B317" s="547"/>
      <c r="C317" s="514"/>
      <c r="D317" s="514"/>
      <c r="E317" s="514"/>
      <c r="F317" s="514"/>
      <c r="G317" s="262"/>
      <c r="H317" s="262"/>
      <c r="I317" s="262"/>
      <c r="J317" s="262"/>
      <c r="K317" s="262"/>
      <c r="L317" s="262"/>
      <c r="M317" s="262">
        <v>800</v>
      </c>
      <c r="N317" s="247" t="s">
        <v>38</v>
      </c>
      <c r="O317" s="247" t="s">
        <v>195</v>
      </c>
      <c r="P317" s="245"/>
    </row>
    <row r="318" spans="1:16" s="60" customFormat="1" ht="32.25" hidden="1" customHeight="1">
      <c r="A318" s="472"/>
      <c r="B318" s="545" t="s">
        <v>201</v>
      </c>
      <c r="C318" s="513" t="s">
        <v>199</v>
      </c>
      <c r="D318" s="513" t="s">
        <v>101</v>
      </c>
      <c r="E318" s="141" t="s">
        <v>103</v>
      </c>
      <c r="F318" s="513" t="s">
        <v>96</v>
      </c>
      <c r="G318" s="262"/>
      <c r="H318" s="262"/>
      <c r="I318" s="262"/>
      <c r="J318" s="262"/>
      <c r="K318" s="262"/>
      <c r="L318" s="262"/>
      <c r="M318" s="263">
        <v>1</v>
      </c>
      <c r="N318" s="247"/>
      <c r="O318" s="247"/>
      <c r="P318" s="245"/>
    </row>
    <row r="319" spans="1:16" s="60" customFormat="1" ht="32.25" hidden="1" customHeight="1">
      <c r="A319" s="563"/>
      <c r="B319" s="546"/>
      <c r="C319" s="541"/>
      <c r="D319" s="541"/>
      <c r="E319" s="513" t="s">
        <v>35</v>
      </c>
      <c r="F319" s="541"/>
      <c r="G319" s="262"/>
      <c r="H319" s="262"/>
      <c r="I319" s="262"/>
      <c r="J319" s="262"/>
      <c r="K319" s="262"/>
      <c r="L319" s="262"/>
      <c r="M319" s="264"/>
      <c r="N319" s="247" t="s">
        <v>36</v>
      </c>
      <c r="O319" s="247" t="s">
        <v>196</v>
      </c>
      <c r="P319" s="245"/>
    </row>
    <row r="320" spans="1:16" s="60" customFormat="1" ht="32.25" hidden="1" customHeight="1">
      <c r="A320" s="473"/>
      <c r="B320" s="547"/>
      <c r="C320" s="514"/>
      <c r="D320" s="514"/>
      <c r="E320" s="514"/>
      <c r="F320" s="514"/>
      <c r="G320" s="262"/>
      <c r="H320" s="262"/>
      <c r="I320" s="262"/>
      <c r="J320" s="262"/>
      <c r="K320" s="262"/>
      <c r="L320" s="262"/>
      <c r="M320" s="262">
        <v>800</v>
      </c>
      <c r="N320" s="247" t="s">
        <v>38</v>
      </c>
      <c r="O320" s="247" t="s">
        <v>195</v>
      </c>
      <c r="P320" s="245"/>
    </row>
    <row r="321" spans="1:16" s="60" customFormat="1" ht="32.25" hidden="1" customHeight="1">
      <c r="A321" s="472"/>
      <c r="B321" s="545" t="s">
        <v>202</v>
      </c>
      <c r="C321" s="513" t="s">
        <v>199</v>
      </c>
      <c r="D321" s="513" t="s">
        <v>101</v>
      </c>
      <c r="E321" s="141" t="s">
        <v>103</v>
      </c>
      <c r="F321" s="513" t="s">
        <v>96</v>
      </c>
      <c r="G321" s="262"/>
      <c r="H321" s="262"/>
      <c r="I321" s="262"/>
      <c r="J321" s="262"/>
      <c r="K321" s="262"/>
      <c r="L321" s="262"/>
      <c r="M321" s="263">
        <v>1</v>
      </c>
      <c r="N321" s="247"/>
      <c r="O321" s="247"/>
      <c r="P321" s="245"/>
    </row>
    <row r="322" spans="1:16" s="60" customFormat="1" ht="32.25" hidden="1" customHeight="1">
      <c r="A322" s="563"/>
      <c r="B322" s="546"/>
      <c r="C322" s="541"/>
      <c r="D322" s="541"/>
      <c r="E322" s="513" t="s">
        <v>35</v>
      </c>
      <c r="F322" s="541"/>
      <c r="G322" s="262"/>
      <c r="H322" s="262"/>
      <c r="I322" s="262"/>
      <c r="J322" s="262"/>
      <c r="K322" s="262"/>
      <c r="L322" s="262"/>
      <c r="M322" s="264"/>
      <c r="N322" s="247" t="s">
        <v>36</v>
      </c>
      <c r="O322" s="247" t="s">
        <v>196</v>
      </c>
      <c r="P322" s="245"/>
    </row>
    <row r="323" spans="1:16" s="60" customFormat="1" ht="32.25" hidden="1" customHeight="1">
      <c r="A323" s="473"/>
      <c r="B323" s="547"/>
      <c r="C323" s="514"/>
      <c r="D323" s="514"/>
      <c r="E323" s="514"/>
      <c r="F323" s="514"/>
      <c r="G323" s="262"/>
      <c r="H323" s="262"/>
      <c r="I323" s="262"/>
      <c r="J323" s="262"/>
      <c r="K323" s="262"/>
      <c r="L323" s="262"/>
      <c r="M323" s="262">
        <v>800</v>
      </c>
      <c r="N323" s="247" t="s">
        <v>38</v>
      </c>
      <c r="O323" s="247" t="s">
        <v>195</v>
      </c>
      <c r="P323" s="245"/>
    </row>
    <row r="324" spans="1:16" s="60" customFormat="1" ht="32.25" hidden="1" customHeight="1">
      <c r="A324" s="472"/>
      <c r="B324" s="545" t="s">
        <v>203</v>
      </c>
      <c r="C324" s="513" t="s">
        <v>199</v>
      </c>
      <c r="D324" s="513" t="s">
        <v>101</v>
      </c>
      <c r="E324" s="141" t="s">
        <v>103</v>
      </c>
      <c r="F324" s="513" t="s">
        <v>96</v>
      </c>
      <c r="G324" s="262"/>
      <c r="H324" s="262"/>
      <c r="I324" s="262"/>
      <c r="J324" s="262"/>
      <c r="K324" s="262"/>
      <c r="L324" s="262"/>
      <c r="M324" s="263">
        <v>1</v>
      </c>
      <c r="N324" s="247"/>
      <c r="O324" s="247"/>
      <c r="P324" s="245"/>
    </row>
    <row r="325" spans="1:16" s="60" customFormat="1" ht="32.25" hidden="1" customHeight="1">
      <c r="A325" s="563"/>
      <c r="B325" s="546"/>
      <c r="C325" s="541"/>
      <c r="D325" s="541"/>
      <c r="E325" s="513" t="s">
        <v>35</v>
      </c>
      <c r="F325" s="541"/>
      <c r="G325" s="262"/>
      <c r="H325" s="262"/>
      <c r="I325" s="262"/>
      <c r="J325" s="262"/>
      <c r="K325" s="262"/>
      <c r="L325" s="262"/>
      <c r="M325" s="264"/>
      <c r="N325" s="247" t="s">
        <v>36</v>
      </c>
      <c r="O325" s="247" t="s">
        <v>196</v>
      </c>
      <c r="P325" s="245"/>
    </row>
    <row r="326" spans="1:16" s="60" customFormat="1" ht="32.25" hidden="1" customHeight="1">
      <c r="A326" s="473"/>
      <c r="B326" s="547"/>
      <c r="C326" s="514"/>
      <c r="D326" s="514"/>
      <c r="E326" s="514"/>
      <c r="F326" s="514"/>
      <c r="G326" s="262"/>
      <c r="H326" s="262"/>
      <c r="I326" s="262"/>
      <c r="J326" s="262"/>
      <c r="K326" s="262"/>
      <c r="L326" s="262"/>
      <c r="M326" s="262">
        <v>800</v>
      </c>
      <c r="N326" s="247" t="s">
        <v>38</v>
      </c>
      <c r="O326" s="247" t="s">
        <v>195</v>
      </c>
      <c r="P326" s="245"/>
    </row>
    <row r="327" spans="1:16" s="60" customFormat="1" ht="32.25" hidden="1" customHeight="1">
      <c r="A327" s="472"/>
      <c r="B327" s="545" t="s">
        <v>204</v>
      </c>
      <c r="C327" s="513" t="s">
        <v>199</v>
      </c>
      <c r="D327" s="513" t="s">
        <v>101</v>
      </c>
      <c r="E327" s="141" t="s">
        <v>103</v>
      </c>
      <c r="F327" s="513" t="s">
        <v>96</v>
      </c>
      <c r="G327" s="262"/>
      <c r="H327" s="262"/>
      <c r="I327" s="262"/>
      <c r="J327" s="262"/>
      <c r="K327" s="262"/>
      <c r="L327" s="262"/>
      <c r="M327" s="263">
        <v>1</v>
      </c>
      <c r="N327" s="247"/>
      <c r="O327" s="247"/>
      <c r="P327" s="245"/>
    </row>
    <row r="328" spans="1:16" s="60" customFormat="1" ht="32.25" hidden="1" customHeight="1">
      <c r="A328" s="563"/>
      <c r="B328" s="546"/>
      <c r="C328" s="541"/>
      <c r="D328" s="541"/>
      <c r="E328" s="513" t="s">
        <v>35</v>
      </c>
      <c r="F328" s="541"/>
      <c r="G328" s="262"/>
      <c r="H328" s="262"/>
      <c r="I328" s="262"/>
      <c r="J328" s="262"/>
      <c r="K328" s="262"/>
      <c r="L328" s="262"/>
      <c r="M328" s="264"/>
      <c r="N328" s="247" t="s">
        <v>36</v>
      </c>
      <c r="O328" s="247" t="s">
        <v>196</v>
      </c>
      <c r="P328" s="245"/>
    </row>
    <row r="329" spans="1:16" s="60" customFormat="1" ht="32.25" hidden="1" customHeight="1">
      <c r="A329" s="473"/>
      <c r="B329" s="547"/>
      <c r="C329" s="514"/>
      <c r="D329" s="514"/>
      <c r="E329" s="514"/>
      <c r="F329" s="514"/>
      <c r="G329" s="262"/>
      <c r="H329" s="262"/>
      <c r="I329" s="262"/>
      <c r="J329" s="262"/>
      <c r="K329" s="262"/>
      <c r="L329" s="262"/>
      <c r="M329" s="262">
        <v>800</v>
      </c>
      <c r="N329" s="247" t="s">
        <v>38</v>
      </c>
      <c r="O329" s="247" t="s">
        <v>195</v>
      </c>
      <c r="P329" s="245"/>
    </row>
    <row r="330" spans="1:16" s="60" customFormat="1" ht="32.25" hidden="1" customHeight="1">
      <c r="A330" s="472"/>
      <c r="B330" s="545" t="s">
        <v>205</v>
      </c>
      <c r="C330" s="513" t="s">
        <v>199</v>
      </c>
      <c r="D330" s="513" t="s">
        <v>101</v>
      </c>
      <c r="E330" s="141" t="s">
        <v>103</v>
      </c>
      <c r="F330" s="513" t="s">
        <v>96</v>
      </c>
      <c r="G330" s="262"/>
      <c r="H330" s="262"/>
      <c r="I330" s="262"/>
      <c r="J330" s="262"/>
      <c r="K330" s="262"/>
      <c r="L330" s="262"/>
      <c r="M330" s="263">
        <v>1</v>
      </c>
      <c r="N330" s="247"/>
      <c r="O330" s="247"/>
      <c r="P330" s="245"/>
    </row>
    <row r="331" spans="1:16" s="60" customFormat="1" ht="32.25" hidden="1" customHeight="1">
      <c r="A331" s="563"/>
      <c r="B331" s="546"/>
      <c r="C331" s="541"/>
      <c r="D331" s="541"/>
      <c r="E331" s="513" t="s">
        <v>35</v>
      </c>
      <c r="F331" s="541"/>
      <c r="G331" s="262"/>
      <c r="H331" s="262"/>
      <c r="I331" s="262"/>
      <c r="J331" s="262"/>
      <c r="K331" s="262"/>
      <c r="L331" s="262"/>
      <c r="M331" s="264"/>
      <c r="N331" s="247" t="s">
        <v>36</v>
      </c>
      <c r="O331" s="247" t="s">
        <v>196</v>
      </c>
      <c r="P331" s="245"/>
    </row>
    <row r="332" spans="1:16" s="60" customFormat="1" ht="32.25" hidden="1" customHeight="1">
      <c r="A332" s="473"/>
      <c r="B332" s="547"/>
      <c r="C332" s="514"/>
      <c r="D332" s="514"/>
      <c r="E332" s="514"/>
      <c r="F332" s="514"/>
      <c r="G332" s="262"/>
      <c r="H332" s="262"/>
      <c r="I332" s="262"/>
      <c r="J332" s="262"/>
      <c r="K332" s="262"/>
      <c r="L332" s="262"/>
      <c r="M332" s="262">
        <v>800</v>
      </c>
      <c r="N332" s="247" t="s">
        <v>38</v>
      </c>
      <c r="O332" s="247" t="s">
        <v>195</v>
      </c>
      <c r="P332" s="245"/>
    </row>
    <row r="333" spans="1:16" s="60" customFormat="1" ht="32.25" hidden="1" customHeight="1">
      <c r="A333" s="472"/>
      <c r="B333" s="545" t="s">
        <v>206</v>
      </c>
      <c r="C333" s="513" t="s">
        <v>199</v>
      </c>
      <c r="D333" s="513" t="s">
        <v>101</v>
      </c>
      <c r="E333" s="141" t="s">
        <v>103</v>
      </c>
      <c r="F333" s="513" t="s">
        <v>96</v>
      </c>
      <c r="G333" s="262"/>
      <c r="H333" s="262"/>
      <c r="I333" s="262"/>
      <c r="J333" s="262"/>
      <c r="K333" s="262"/>
      <c r="L333" s="262"/>
      <c r="M333" s="263">
        <v>1</v>
      </c>
      <c r="N333" s="247"/>
      <c r="O333" s="247"/>
      <c r="P333" s="245"/>
    </row>
    <row r="334" spans="1:16" s="60" customFormat="1" ht="32.25" hidden="1" customHeight="1">
      <c r="A334" s="563"/>
      <c r="B334" s="546"/>
      <c r="C334" s="541"/>
      <c r="D334" s="541"/>
      <c r="E334" s="513" t="s">
        <v>35</v>
      </c>
      <c r="F334" s="541"/>
      <c r="G334" s="262"/>
      <c r="H334" s="262"/>
      <c r="I334" s="262"/>
      <c r="J334" s="262"/>
      <c r="K334" s="262"/>
      <c r="L334" s="262"/>
      <c r="M334" s="264"/>
      <c r="N334" s="247" t="s">
        <v>36</v>
      </c>
      <c r="O334" s="247" t="s">
        <v>196</v>
      </c>
      <c r="P334" s="245"/>
    </row>
    <row r="335" spans="1:16" s="60" customFormat="1" ht="32.25" hidden="1" customHeight="1">
      <c r="A335" s="473"/>
      <c r="B335" s="547"/>
      <c r="C335" s="514"/>
      <c r="D335" s="514"/>
      <c r="E335" s="514"/>
      <c r="F335" s="514"/>
      <c r="G335" s="262"/>
      <c r="H335" s="262"/>
      <c r="I335" s="262"/>
      <c r="J335" s="262"/>
      <c r="K335" s="262"/>
      <c r="L335" s="262"/>
      <c r="M335" s="262">
        <v>800</v>
      </c>
      <c r="N335" s="247" t="s">
        <v>38</v>
      </c>
      <c r="O335" s="247" t="s">
        <v>195</v>
      </c>
      <c r="P335" s="245"/>
    </row>
    <row r="336" spans="1:16" s="60" customFormat="1" ht="32.25" hidden="1" customHeight="1">
      <c r="A336" s="472"/>
      <c r="B336" s="545" t="s">
        <v>207</v>
      </c>
      <c r="C336" s="513" t="s">
        <v>199</v>
      </c>
      <c r="D336" s="513" t="s">
        <v>101</v>
      </c>
      <c r="E336" s="141" t="s">
        <v>103</v>
      </c>
      <c r="F336" s="513" t="s">
        <v>96</v>
      </c>
      <c r="G336" s="262"/>
      <c r="H336" s="262"/>
      <c r="I336" s="262"/>
      <c r="J336" s="262"/>
      <c r="K336" s="262"/>
      <c r="L336" s="262"/>
      <c r="M336" s="263">
        <v>1</v>
      </c>
      <c r="N336" s="247"/>
      <c r="O336" s="247"/>
      <c r="P336" s="245"/>
    </row>
    <row r="337" spans="1:16" s="60" customFormat="1" ht="32.25" hidden="1" customHeight="1">
      <c r="A337" s="563"/>
      <c r="B337" s="546"/>
      <c r="C337" s="541"/>
      <c r="D337" s="541"/>
      <c r="E337" s="513" t="s">
        <v>35</v>
      </c>
      <c r="F337" s="541"/>
      <c r="G337" s="262"/>
      <c r="H337" s="262"/>
      <c r="I337" s="262"/>
      <c r="J337" s="262"/>
      <c r="K337" s="262"/>
      <c r="L337" s="262"/>
      <c r="M337" s="264"/>
      <c r="N337" s="247" t="s">
        <v>36</v>
      </c>
      <c r="O337" s="247" t="s">
        <v>196</v>
      </c>
      <c r="P337" s="245"/>
    </row>
    <row r="338" spans="1:16" s="60" customFormat="1" ht="32.25" hidden="1" customHeight="1">
      <c r="A338" s="473"/>
      <c r="B338" s="547"/>
      <c r="C338" s="514"/>
      <c r="D338" s="514"/>
      <c r="E338" s="514"/>
      <c r="F338" s="514"/>
      <c r="G338" s="262"/>
      <c r="H338" s="262"/>
      <c r="I338" s="262"/>
      <c r="J338" s="262"/>
      <c r="K338" s="262"/>
      <c r="L338" s="262"/>
      <c r="M338" s="262">
        <v>800</v>
      </c>
      <c r="N338" s="247" t="s">
        <v>38</v>
      </c>
      <c r="O338" s="247" t="s">
        <v>195</v>
      </c>
      <c r="P338" s="245"/>
    </row>
    <row r="339" spans="1:16" s="60" customFormat="1" ht="32.25" hidden="1" customHeight="1">
      <c r="A339" s="472"/>
      <c r="B339" s="545" t="s">
        <v>207</v>
      </c>
      <c r="C339" s="513" t="s">
        <v>199</v>
      </c>
      <c r="D339" s="513" t="s">
        <v>101</v>
      </c>
      <c r="E339" s="141" t="s">
        <v>103</v>
      </c>
      <c r="F339" s="513" t="s">
        <v>96</v>
      </c>
      <c r="G339" s="262"/>
      <c r="H339" s="262"/>
      <c r="I339" s="262"/>
      <c r="J339" s="262"/>
      <c r="K339" s="262"/>
      <c r="L339" s="262"/>
      <c r="M339" s="263">
        <v>1</v>
      </c>
      <c r="N339" s="247"/>
      <c r="O339" s="247"/>
      <c r="P339" s="245"/>
    </row>
    <row r="340" spans="1:16" s="60" customFormat="1" ht="32.25" hidden="1" customHeight="1">
      <c r="A340" s="563"/>
      <c r="B340" s="546"/>
      <c r="C340" s="541"/>
      <c r="D340" s="541"/>
      <c r="E340" s="513" t="s">
        <v>35</v>
      </c>
      <c r="F340" s="541"/>
      <c r="G340" s="262"/>
      <c r="H340" s="262"/>
      <c r="I340" s="262"/>
      <c r="J340" s="262"/>
      <c r="K340" s="262"/>
      <c r="L340" s="262"/>
      <c r="M340" s="264"/>
      <c r="N340" s="247" t="s">
        <v>36</v>
      </c>
      <c r="O340" s="247" t="s">
        <v>196</v>
      </c>
      <c r="P340" s="245"/>
    </row>
    <row r="341" spans="1:16" s="60" customFormat="1" ht="32.25" hidden="1" customHeight="1">
      <c r="A341" s="473"/>
      <c r="B341" s="547"/>
      <c r="C341" s="514"/>
      <c r="D341" s="514"/>
      <c r="E341" s="514"/>
      <c r="F341" s="514"/>
      <c r="G341" s="262"/>
      <c r="H341" s="262"/>
      <c r="I341" s="262"/>
      <c r="J341" s="262"/>
      <c r="K341" s="262"/>
      <c r="L341" s="262"/>
      <c r="M341" s="262">
        <v>800</v>
      </c>
      <c r="N341" s="247" t="s">
        <v>38</v>
      </c>
      <c r="O341" s="247" t="s">
        <v>195</v>
      </c>
      <c r="P341" s="245"/>
    </row>
    <row r="342" spans="1:16" s="60" customFormat="1" ht="32.25" hidden="1" customHeight="1">
      <c r="A342" s="472"/>
      <c r="B342" s="545" t="s">
        <v>208</v>
      </c>
      <c r="C342" s="513" t="s">
        <v>199</v>
      </c>
      <c r="D342" s="513" t="s">
        <v>101</v>
      </c>
      <c r="E342" s="141" t="s">
        <v>103</v>
      </c>
      <c r="F342" s="513" t="s">
        <v>96</v>
      </c>
      <c r="G342" s="262"/>
      <c r="H342" s="262"/>
      <c r="I342" s="262"/>
      <c r="J342" s="262"/>
      <c r="K342" s="262"/>
      <c r="L342" s="262"/>
      <c r="M342" s="263">
        <v>1</v>
      </c>
      <c r="N342" s="247"/>
      <c r="O342" s="247"/>
      <c r="P342" s="245"/>
    </row>
    <row r="343" spans="1:16" s="60" customFormat="1" ht="32.25" hidden="1" customHeight="1">
      <c r="A343" s="563"/>
      <c r="B343" s="546"/>
      <c r="C343" s="541"/>
      <c r="D343" s="541"/>
      <c r="E343" s="513" t="s">
        <v>35</v>
      </c>
      <c r="F343" s="541"/>
      <c r="G343" s="262"/>
      <c r="H343" s="262"/>
      <c r="I343" s="262"/>
      <c r="J343" s="262"/>
      <c r="K343" s="262"/>
      <c r="L343" s="262"/>
      <c r="M343" s="264"/>
      <c r="N343" s="247" t="s">
        <v>36</v>
      </c>
      <c r="O343" s="247" t="s">
        <v>196</v>
      </c>
      <c r="P343" s="245"/>
    </row>
    <row r="344" spans="1:16" s="60" customFormat="1" ht="32.25" hidden="1" customHeight="1">
      <c r="A344" s="473"/>
      <c r="B344" s="547"/>
      <c r="C344" s="514"/>
      <c r="D344" s="514"/>
      <c r="E344" s="514"/>
      <c r="F344" s="514"/>
      <c r="G344" s="262"/>
      <c r="H344" s="262"/>
      <c r="I344" s="262"/>
      <c r="J344" s="262"/>
      <c r="K344" s="262"/>
      <c r="L344" s="262"/>
      <c r="M344" s="262">
        <v>800</v>
      </c>
      <c r="N344" s="247" t="s">
        <v>38</v>
      </c>
      <c r="O344" s="247" t="s">
        <v>195</v>
      </c>
      <c r="P344" s="245"/>
    </row>
    <row r="345" spans="1:16" s="60" customFormat="1" ht="32.25" hidden="1" customHeight="1">
      <c r="A345" s="472"/>
      <c r="B345" s="545" t="s">
        <v>209</v>
      </c>
      <c r="C345" s="513" t="s">
        <v>199</v>
      </c>
      <c r="D345" s="513" t="s">
        <v>101</v>
      </c>
      <c r="E345" s="141" t="s">
        <v>103</v>
      </c>
      <c r="F345" s="513" t="s">
        <v>96</v>
      </c>
      <c r="G345" s="262"/>
      <c r="H345" s="262"/>
      <c r="I345" s="262"/>
      <c r="J345" s="262"/>
      <c r="K345" s="262"/>
      <c r="L345" s="262"/>
      <c r="M345" s="263">
        <v>1</v>
      </c>
      <c r="N345" s="247"/>
      <c r="O345" s="247"/>
      <c r="P345" s="245"/>
    </row>
    <row r="346" spans="1:16" s="60" customFormat="1" ht="32.25" hidden="1" customHeight="1">
      <c r="A346" s="563"/>
      <c r="B346" s="546"/>
      <c r="C346" s="541"/>
      <c r="D346" s="541"/>
      <c r="E346" s="513" t="s">
        <v>35</v>
      </c>
      <c r="F346" s="541"/>
      <c r="G346" s="262"/>
      <c r="H346" s="262"/>
      <c r="I346" s="262"/>
      <c r="J346" s="262"/>
      <c r="K346" s="262"/>
      <c r="L346" s="262"/>
      <c r="M346" s="264"/>
      <c r="N346" s="247" t="s">
        <v>36</v>
      </c>
      <c r="O346" s="247" t="s">
        <v>196</v>
      </c>
      <c r="P346" s="245"/>
    </row>
    <row r="347" spans="1:16" s="60" customFormat="1" ht="32.25" hidden="1" customHeight="1">
      <c r="A347" s="473"/>
      <c r="B347" s="547"/>
      <c r="C347" s="514"/>
      <c r="D347" s="514"/>
      <c r="E347" s="514"/>
      <c r="F347" s="514"/>
      <c r="G347" s="262"/>
      <c r="H347" s="262"/>
      <c r="I347" s="262"/>
      <c r="J347" s="262"/>
      <c r="K347" s="262"/>
      <c r="L347" s="262"/>
      <c r="M347" s="262">
        <v>800</v>
      </c>
      <c r="N347" s="247" t="s">
        <v>38</v>
      </c>
      <c r="O347" s="247" t="s">
        <v>195</v>
      </c>
      <c r="P347" s="245"/>
    </row>
    <row r="348" spans="1:16" s="60" customFormat="1" ht="32.25" hidden="1" customHeight="1">
      <c r="A348" s="472"/>
      <c r="B348" s="545" t="s">
        <v>210</v>
      </c>
      <c r="C348" s="513" t="s">
        <v>199</v>
      </c>
      <c r="D348" s="513" t="s">
        <v>101</v>
      </c>
      <c r="E348" s="141" t="s">
        <v>103</v>
      </c>
      <c r="F348" s="513" t="s">
        <v>96</v>
      </c>
      <c r="G348" s="262"/>
      <c r="H348" s="262"/>
      <c r="I348" s="262"/>
      <c r="J348" s="262"/>
      <c r="K348" s="262"/>
      <c r="L348" s="262"/>
      <c r="M348" s="263">
        <v>1</v>
      </c>
      <c r="N348" s="247"/>
      <c r="O348" s="247"/>
      <c r="P348" s="245"/>
    </row>
    <row r="349" spans="1:16" s="60" customFormat="1" ht="32.25" hidden="1" customHeight="1">
      <c r="A349" s="563"/>
      <c r="B349" s="546"/>
      <c r="C349" s="541"/>
      <c r="D349" s="541"/>
      <c r="E349" s="513" t="s">
        <v>35</v>
      </c>
      <c r="F349" s="541"/>
      <c r="G349" s="262"/>
      <c r="H349" s="262"/>
      <c r="I349" s="262"/>
      <c r="J349" s="262"/>
      <c r="K349" s="262"/>
      <c r="L349" s="262"/>
      <c r="M349" s="264"/>
      <c r="N349" s="247" t="s">
        <v>36</v>
      </c>
      <c r="O349" s="247" t="s">
        <v>196</v>
      </c>
      <c r="P349" s="245"/>
    </row>
    <row r="350" spans="1:16" s="60" customFormat="1" ht="32.25" hidden="1" customHeight="1">
      <c r="A350" s="473"/>
      <c r="B350" s="547"/>
      <c r="C350" s="514"/>
      <c r="D350" s="514"/>
      <c r="E350" s="514"/>
      <c r="F350" s="514"/>
      <c r="G350" s="262"/>
      <c r="H350" s="262"/>
      <c r="I350" s="262"/>
      <c r="J350" s="262"/>
      <c r="K350" s="262"/>
      <c r="L350" s="262"/>
      <c r="M350" s="262">
        <v>800</v>
      </c>
      <c r="N350" s="247" t="s">
        <v>38</v>
      </c>
      <c r="O350" s="247" t="s">
        <v>195</v>
      </c>
      <c r="P350" s="245"/>
    </row>
    <row r="351" spans="1:16" s="60" customFormat="1" ht="32.25" hidden="1" customHeight="1">
      <c r="A351" s="472"/>
      <c r="B351" s="545" t="s">
        <v>211</v>
      </c>
      <c r="C351" s="513" t="s">
        <v>199</v>
      </c>
      <c r="D351" s="513" t="s">
        <v>101</v>
      </c>
      <c r="E351" s="141" t="s">
        <v>103</v>
      </c>
      <c r="F351" s="513" t="s">
        <v>96</v>
      </c>
      <c r="G351" s="262"/>
      <c r="H351" s="262"/>
      <c r="I351" s="262"/>
      <c r="J351" s="262"/>
      <c r="K351" s="262"/>
      <c r="L351" s="262"/>
      <c r="M351" s="263">
        <v>1</v>
      </c>
      <c r="N351" s="247"/>
      <c r="O351" s="247"/>
      <c r="P351" s="245"/>
    </row>
    <row r="352" spans="1:16" s="60" customFormat="1" ht="32.25" hidden="1" customHeight="1">
      <c r="A352" s="563"/>
      <c r="B352" s="546"/>
      <c r="C352" s="541"/>
      <c r="D352" s="541"/>
      <c r="E352" s="513" t="s">
        <v>35</v>
      </c>
      <c r="F352" s="541"/>
      <c r="G352" s="262"/>
      <c r="H352" s="262"/>
      <c r="I352" s="262"/>
      <c r="J352" s="262"/>
      <c r="K352" s="262"/>
      <c r="L352" s="262"/>
      <c r="M352" s="264"/>
      <c r="N352" s="247" t="s">
        <v>36</v>
      </c>
      <c r="O352" s="247" t="s">
        <v>196</v>
      </c>
      <c r="P352" s="245"/>
    </row>
    <row r="353" spans="1:16" s="60" customFormat="1" ht="32.25" hidden="1" customHeight="1">
      <c r="A353" s="473"/>
      <c r="B353" s="547"/>
      <c r="C353" s="514"/>
      <c r="D353" s="514"/>
      <c r="E353" s="514"/>
      <c r="F353" s="514"/>
      <c r="G353" s="262"/>
      <c r="H353" s="262"/>
      <c r="I353" s="262"/>
      <c r="J353" s="262"/>
      <c r="K353" s="262"/>
      <c r="L353" s="262"/>
      <c r="M353" s="262">
        <v>800</v>
      </c>
      <c r="N353" s="247" t="s">
        <v>38</v>
      </c>
      <c r="O353" s="247" t="s">
        <v>195</v>
      </c>
      <c r="P353" s="245"/>
    </row>
    <row r="354" spans="1:16" s="60" customFormat="1" ht="32.25" hidden="1" customHeight="1">
      <c r="A354" s="472"/>
      <c r="B354" s="545" t="s">
        <v>212</v>
      </c>
      <c r="C354" s="513" t="s">
        <v>199</v>
      </c>
      <c r="D354" s="513" t="s">
        <v>101</v>
      </c>
      <c r="E354" s="141" t="s">
        <v>103</v>
      </c>
      <c r="F354" s="513" t="s">
        <v>96</v>
      </c>
      <c r="G354" s="262"/>
      <c r="H354" s="262"/>
      <c r="I354" s="262"/>
      <c r="J354" s="262"/>
      <c r="K354" s="262"/>
      <c r="L354" s="262"/>
      <c r="M354" s="263">
        <v>1</v>
      </c>
      <c r="N354" s="247"/>
      <c r="O354" s="247"/>
      <c r="P354" s="245"/>
    </row>
    <row r="355" spans="1:16" s="60" customFormat="1" ht="32.25" hidden="1" customHeight="1">
      <c r="A355" s="563"/>
      <c r="B355" s="546"/>
      <c r="C355" s="541"/>
      <c r="D355" s="541"/>
      <c r="E355" s="513" t="s">
        <v>35</v>
      </c>
      <c r="F355" s="541"/>
      <c r="G355" s="262"/>
      <c r="H355" s="262"/>
      <c r="I355" s="262"/>
      <c r="J355" s="262"/>
      <c r="K355" s="262"/>
      <c r="L355" s="262"/>
      <c r="M355" s="264"/>
      <c r="N355" s="247" t="s">
        <v>36</v>
      </c>
      <c r="O355" s="247" t="s">
        <v>196</v>
      </c>
      <c r="P355" s="245"/>
    </row>
    <row r="356" spans="1:16" s="60" customFormat="1" ht="32.25" hidden="1" customHeight="1">
      <c r="A356" s="473"/>
      <c r="B356" s="547"/>
      <c r="C356" s="514"/>
      <c r="D356" s="514"/>
      <c r="E356" s="514"/>
      <c r="F356" s="514"/>
      <c r="G356" s="262"/>
      <c r="H356" s="262"/>
      <c r="I356" s="262"/>
      <c r="J356" s="262"/>
      <c r="K356" s="262"/>
      <c r="L356" s="262"/>
      <c r="M356" s="262">
        <v>800</v>
      </c>
      <c r="N356" s="247" t="s">
        <v>38</v>
      </c>
      <c r="O356" s="247" t="s">
        <v>195</v>
      </c>
      <c r="P356" s="245"/>
    </row>
    <row r="357" spans="1:16" s="60" customFormat="1" ht="32.25" hidden="1" customHeight="1">
      <c r="A357" s="472"/>
      <c r="B357" s="545" t="s">
        <v>213</v>
      </c>
      <c r="C357" s="513" t="s">
        <v>199</v>
      </c>
      <c r="D357" s="513" t="s">
        <v>101</v>
      </c>
      <c r="E357" s="141" t="s">
        <v>103</v>
      </c>
      <c r="F357" s="513" t="s">
        <v>96</v>
      </c>
      <c r="G357" s="262"/>
      <c r="H357" s="262"/>
      <c r="I357" s="262"/>
      <c r="J357" s="262"/>
      <c r="K357" s="262"/>
      <c r="L357" s="262"/>
      <c r="M357" s="263">
        <v>1</v>
      </c>
      <c r="N357" s="247"/>
      <c r="O357" s="247"/>
      <c r="P357" s="245"/>
    </row>
    <row r="358" spans="1:16" s="60" customFormat="1" ht="32.25" hidden="1" customHeight="1">
      <c r="A358" s="563"/>
      <c r="B358" s="546"/>
      <c r="C358" s="541"/>
      <c r="D358" s="541"/>
      <c r="E358" s="513" t="s">
        <v>35</v>
      </c>
      <c r="F358" s="541"/>
      <c r="G358" s="262"/>
      <c r="H358" s="262"/>
      <c r="I358" s="262"/>
      <c r="J358" s="262"/>
      <c r="K358" s="262"/>
      <c r="L358" s="262"/>
      <c r="M358" s="264"/>
      <c r="N358" s="247" t="s">
        <v>36</v>
      </c>
      <c r="O358" s="247" t="s">
        <v>196</v>
      </c>
      <c r="P358" s="245"/>
    </row>
    <row r="359" spans="1:16" s="60" customFormat="1" ht="32.25" hidden="1" customHeight="1">
      <c r="A359" s="473"/>
      <c r="B359" s="547"/>
      <c r="C359" s="514"/>
      <c r="D359" s="514"/>
      <c r="E359" s="514"/>
      <c r="F359" s="514"/>
      <c r="G359" s="262"/>
      <c r="H359" s="262"/>
      <c r="I359" s="262"/>
      <c r="J359" s="262"/>
      <c r="K359" s="262"/>
      <c r="L359" s="262"/>
      <c r="M359" s="262">
        <v>800</v>
      </c>
      <c r="N359" s="247" t="s">
        <v>38</v>
      </c>
      <c r="O359" s="247" t="s">
        <v>195</v>
      </c>
      <c r="P359" s="245"/>
    </row>
    <row r="360" spans="1:16" s="60" customFormat="1" ht="32.25" hidden="1" customHeight="1">
      <c r="A360" s="472"/>
      <c r="B360" s="545" t="s">
        <v>214</v>
      </c>
      <c r="C360" s="513" t="s">
        <v>199</v>
      </c>
      <c r="D360" s="513" t="s">
        <v>101</v>
      </c>
      <c r="E360" s="141" t="s">
        <v>103</v>
      </c>
      <c r="F360" s="513" t="s">
        <v>96</v>
      </c>
      <c r="G360" s="262"/>
      <c r="H360" s="262"/>
      <c r="I360" s="262"/>
      <c r="J360" s="262"/>
      <c r="K360" s="262"/>
      <c r="L360" s="262"/>
      <c r="M360" s="263">
        <v>1</v>
      </c>
      <c r="N360" s="247"/>
      <c r="O360" s="247"/>
      <c r="P360" s="245"/>
    </row>
    <row r="361" spans="1:16" s="60" customFormat="1" ht="32.25" hidden="1" customHeight="1">
      <c r="A361" s="563"/>
      <c r="B361" s="546"/>
      <c r="C361" s="541"/>
      <c r="D361" s="541"/>
      <c r="E361" s="513" t="s">
        <v>35</v>
      </c>
      <c r="F361" s="541"/>
      <c r="G361" s="262"/>
      <c r="H361" s="262"/>
      <c r="I361" s="262"/>
      <c r="J361" s="262"/>
      <c r="K361" s="262"/>
      <c r="L361" s="262"/>
      <c r="M361" s="264"/>
      <c r="N361" s="247" t="s">
        <v>36</v>
      </c>
      <c r="O361" s="247" t="s">
        <v>196</v>
      </c>
      <c r="P361" s="245"/>
    </row>
    <row r="362" spans="1:16" s="60" customFormat="1" ht="32.25" hidden="1" customHeight="1">
      <c r="A362" s="473"/>
      <c r="B362" s="547"/>
      <c r="C362" s="514"/>
      <c r="D362" s="514"/>
      <c r="E362" s="514"/>
      <c r="F362" s="514"/>
      <c r="G362" s="262"/>
      <c r="H362" s="262"/>
      <c r="I362" s="262"/>
      <c r="J362" s="262"/>
      <c r="K362" s="262"/>
      <c r="L362" s="262"/>
      <c r="M362" s="262">
        <v>800</v>
      </c>
      <c r="N362" s="247" t="s">
        <v>38</v>
      </c>
      <c r="O362" s="247" t="s">
        <v>195</v>
      </c>
      <c r="P362" s="245"/>
    </row>
    <row r="363" spans="1:16" s="60" customFormat="1" ht="32.25" hidden="1" customHeight="1">
      <c r="A363" s="472"/>
      <c r="B363" s="545" t="s">
        <v>215</v>
      </c>
      <c r="C363" s="513" t="s">
        <v>199</v>
      </c>
      <c r="D363" s="513" t="s">
        <v>101</v>
      </c>
      <c r="E363" s="141" t="s">
        <v>103</v>
      </c>
      <c r="F363" s="513" t="s">
        <v>96</v>
      </c>
      <c r="G363" s="262"/>
      <c r="H363" s="262"/>
      <c r="I363" s="262"/>
      <c r="J363" s="262"/>
      <c r="K363" s="262"/>
      <c r="L363" s="262"/>
      <c r="M363" s="263">
        <v>1</v>
      </c>
      <c r="N363" s="247"/>
      <c r="O363" s="247"/>
      <c r="P363" s="245"/>
    </row>
    <row r="364" spans="1:16" s="60" customFormat="1" ht="32.25" hidden="1" customHeight="1">
      <c r="A364" s="563"/>
      <c r="B364" s="546"/>
      <c r="C364" s="541"/>
      <c r="D364" s="541"/>
      <c r="E364" s="513" t="s">
        <v>35</v>
      </c>
      <c r="F364" s="541"/>
      <c r="G364" s="262"/>
      <c r="H364" s="262"/>
      <c r="I364" s="262"/>
      <c r="J364" s="262"/>
      <c r="K364" s="262"/>
      <c r="L364" s="262"/>
      <c r="M364" s="264"/>
      <c r="N364" s="247" t="s">
        <v>36</v>
      </c>
      <c r="O364" s="247" t="s">
        <v>196</v>
      </c>
      <c r="P364" s="245"/>
    </row>
    <row r="365" spans="1:16" s="60" customFormat="1" ht="32.25" hidden="1" customHeight="1">
      <c r="A365" s="473"/>
      <c r="B365" s="547"/>
      <c r="C365" s="514"/>
      <c r="D365" s="514"/>
      <c r="E365" s="514"/>
      <c r="F365" s="514"/>
      <c r="G365" s="262"/>
      <c r="H365" s="262"/>
      <c r="I365" s="262"/>
      <c r="J365" s="262"/>
      <c r="K365" s="262"/>
      <c r="L365" s="262"/>
      <c r="M365" s="262">
        <v>800</v>
      </c>
      <c r="N365" s="247" t="s">
        <v>38</v>
      </c>
      <c r="O365" s="247" t="s">
        <v>195</v>
      </c>
      <c r="P365" s="245"/>
    </row>
    <row r="366" spans="1:16" s="60" customFormat="1" ht="32.25" hidden="1" customHeight="1">
      <c r="A366" s="472"/>
      <c r="B366" s="545" t="s">
        <v>216</v>
      </c>
      <c r="C366" s="513" t="s">
        <v>199</v>
      </c>
      <c r="D366" s="513" t="s">
        <v>101</v>
      </c>
      <c r="E366" s="141" t="s">
        <v>103</v>
      </c>
      <c r="F366" s="513" t="s">
        <v>96</v>
      </c>
      <c r="G366" s="262"/>
      <c r="H366" s="262"/>
      <c r="I366" s="262"/>
      <c r="J366" s="262"/>
      <c r="K366" s="262"/>
      <c r="L366" s="262"/>
      <c r="M366" s="263">
        <v>1</v>
      </c>
      <c r="N366" s="247"/>
      <c r="O366" s="247"/>
      <c r="P366" s="245"/>
    </row>
    <row r="367" spans="1:16" s="60" customFormat="1" ht="32.25" hidden="1" customHeight="1">
      <c r="A367" s="563"/>
      <c r="B367" s="546"/>
      <c r="C367" s="541"/>
      <c r="D367" s="541"/>
      <c r="E367" s="513" t="s">
        <v>35</v>
      </c>
      <c r="F367" s="541"/>
      <c r="G367" s="262"/>
      <c r="H367" s="262"/>
      <c r="I367" s="262"/>
      <c r="J367" s="262"/>
      <c r="K367" s="262"/>
      <c r="L367" s="262"/>
      <c r="M367" s="264"/>
      <c r="N367" s="247" t="s">
        <v>36</v>
      </c>
      <c r="O367" s="247" t="s">
        <v>196</v>
      </c>
      <c r="P367" s="245"/>
    </row>
    <row r="368" spans="1:16" s="60" customFormat="1" ht="32.25" hidden="1" customHeight="1">
      <c r="A368" s="473"/>
      <c r="B368" s="547"/>
      <c r="C368" s="514"/>
      <c r="D368" s="514"/>
      <c r="E368" s="514"/>
      <c r="F368" s="514"/>
      <c r="G368" s="262"/>
      <c r="H368" s="262"/>
      <c r="I368" s="262"/>
      <c r="J368" s="262"/>
      <c r="K368" s="262"/>
      <c r="L368" s="262"/>
      <c r="M368" s="262">
        <v>800</v>
      </c>
      <c r="N368" s="247" t="s">
        <v>38</v>
      </c>
      <c r="O368" s="247" t="s">
        <v>195</v>
      </c>
      <c r="P368" s="245"/>
    </row>
    <row r="369" spans="1:16" s="60" customFormat="1" ht="32.25" hidden="1" customHeight="1">
      <c r="A369" s="472"/>
      <c r="B369" s="545" t="s">
        <v>217</v>
      </c>
      <c r="C369" s="513" t="s">
        <v>199</v>
      </c>
      <c r="D369" s="513" t="s">
        <v>101</v>
      </c>
      <c r="E369" s="141" t="s">
        <v>103</v>
      </c>
      <c r="F369" s="513" t="s">
        <v>96</v>
      </c>
      <c r="G369" s="262"/>
      <c r="H369" s="262"/>
      <c r="I369" s="262"/>
      <c r="J369" s="262"/>
      <c r="K369" s="262"/>
      <c r="L369" s="262"/>
      <c r="M369" s="263">
        <v>1</v>
      </c>
      <c r="N369" s="247"/>
      <c r="O369" s="247"/>
      <c r="P369" s="245"/>
    </row>
    <row r="370" spans="1:16" s="60" customFormat="1" ht="32.25" hidden="1" customHeight="1">
      <c r="A370" s="563"/>
      <c r="B370" s="546"/>
      <c r="C370" s="541"/>
      <c r="D370" s="541"/>
      <c r="E370" s="513" t="s">
        <v>35</v>
      </c>
      <c r="F370" s="541"/>
      <c r="G370" s="262"/>
      <c r="H370" s="262"/>
      <c r="I370" s="262"/>
      <c r="J370" s="262"/>
      <c r="K370" s="262"/>
      <c r="L370" s="262"/>
      <c r="M370" s="264"/>
      <c r="N370" s="247" t="s">
        <v>36</v>
      </c>
      <c r="O370" s="247" t="s">
        <v>196</v>
      </c>
      <c r="P370" s="245"/>
    </row>
    <row r="371" spans="1:16" s="60" customFormat="1" ht="32.25" hidden="1" customHeight="1">
      <c r="A371" s="473"/>
      <c r="B371" s="547"/>
      <c r="C371" s="514"/>
      <c r="D371" s="514"/>
      <c r="E371" s="514"/>
      <c r="F371" s="514"/>
      <c r="G371" s="262"/>
      <c r="H371" s="262"/>
      <c r="I371" s="262"/>
      <c r="J371" s="262"/>
      <c r="K371" s="262"/>
      <c r="L371" s="262"/>
      <c r="M371" s="262">
        <v>800</v>
      </c>
      <c r="N371" s="247" t="s">
        <v>38</v>
      </c>
      <c r="O371" s="247" t="s">
        <v>195</v>
      </c>
      <c r="P371" s="245"/>
    </row>
    <row r="372" spans="1:16" s="60" customFormat="1" ht="32.25" hidden="1" customHeight="1">
      <c r="A372" s="472"/>
      <c r="B372" s="545" t="s">
        <v>218</v>
      </c>
      <c r="C372" s="513" t="s">
        <v>199</v>
      </c>
      <c r="D372" s="513" t="s">
        <v>101</v>
      </c>
      <c r="E372" s="141" t="s">
        <v>103</v>
      </c>
      <c r="F372" s="513" t="s">
        <v>96</v>
      </c>
      <c r="G372" s="262"/>
      <c r="H372" s="262"/>
      <c r="I372" s="262"/>
      <c r="J372" s="262"/>
      <c r="K372" s="262"/>
      <c r="L372" s="262"/>
      <c r="M372" s="263">
        <v>1</v>
      </c>
      <c r="N372" s="247"/>
      <c r="O372" s="247"/>
      <c r="P372" s="245"/>
    </row>
    <row r="373" spans="1:16" s="60" customFormat="1" ht="99.75" hidden="1" customHeight="1">
      <c r="A373" s="563"/>
      <c r="B373" s="546"/>
      <c r="C373" s="541"/>
      <c r="D373" s="541"/>
      <c r="E373" s="513" t="s">
        <v>35</v>
      </c>
      <c r="F373" s="541"/>
      <c r="G373" s="262"/>
      <c r="H373" s="262"/>
      <c r="I373" s="262"/>
      <c r="J373" s="262"/>
      <c r="K373" s="262"/>
      <c r="L373" s="262"/>
      <c r="M373" s="264"/>
      <c r="N373" s="247" t="s">
        <v>36</v>
      </c>
      <c r="O373" s="247" t="s">
        <v>196</v>
      </c>
      <c r="P373" s="245"/>
    </row>
    <row r="374" spans="1:16" s="60" customFormat="1" ht="18.75" hidden="1">
      <c r="A374" s="473"/>
      <c r="B374" s="547"/>
      <c r="C374" s="514"/>
      <c r="D374" s="514"/>
      <c r="E374" s="514"/>
      <c r="F374" s="514"/>
      <c r="G374" s="262"/>
      <c r="H374" s="262"/>
      <c r="I374" s="262"/>
      <c r="J374" s="262"/>
      <c r="K374" s="262"/>
      <c r="L374" s="262"/>
      <c r="M374" s="262">
        <v>800</v>
      </c>
      <c r="N374" s="247" t="s">
        <v>38</v>
      </c>
      <c r="O374" s="247" t="s">
        <v>195</v>
      </c>
      <c r="P374" s="245"/>
    </row>
    <row r="375" spans="1:16" s="60" customFormat="1" ht="65.25" hidden="1" customHeight="1">
      <c r="A375" s="472"/>
      <c r="B375" s="545" t="s">
        <v>219</v>
      </c>
      <c r="C375" s="513" t="s">
        <v>199</v>
      </c>
      <c r="D375" s="513" t="s">
        <v>101</v>
      </c>
      <c r="E375" s="141" t="s">
        <v>103</v>
      </c>
      <c r="F375" s="513" t="s">
        <v>96</v>
      </c>
      <c r="G375" s="262"/>
      <c r="H375" s="262"/>
      <c r="I375" s="262"/>
      <c r="J375" s="262"/>
      <c r="K375" s="262"/>
      <c r="L375" s="262"/>
      <c r="M375" s="263">
        <v>1</v>
      </c>
      <c r="N375" s="247"/>
      <c r="O375" s="247"/>
      <c r="P375" s="245"/>
    </row>
    <row r="376" spans="1:16" s="60" customFormat="1" ht="18.75" hidden="1">
      <c r="A376" s="563"/>
      <c r="B376" s="546"/>
      <c r="C376" s="541"/>
      <c r="D376" s="541"/>
      <c r="E376" s="513" t="s">
        <v>35</v>
      </c>
      <c r="F376" s="541"/>
      <c r="G376" s="262"/>
      <c r="H376" s="262"/>
      <c r="I376" s="262"/>
      <c r="J376" s="262"/>
      <c r="K376" s="262"/>
      <c r="L376" s="262"/>
      <c r="M376" s="264"/>
      <c r="N376" s="247" t="s">
        <v>36</v>
      </c>
      <c r="O376" s="247" t="s">
        <v>196</v>
      </c>
      <c r="P376" s="245"/>
    </row>
    <row r="377" spans="1:16" s="60" customFormat="1" ht="18.75" hidden="1">
      <c r="A377" s="473"/>
      <c r="B377" s="547"/>
      <c r="C377" s="514"/>
      <c r="D377" s="514"/>
      <c r="E377" s="514"/>
      <c r="F377" s="514"/>
      <c r="G377" s="262"/>
      <c r="H377" s="262"/>
      <c r="I377" s="262"/>
      <c r="J377" s="262"/>
      <c r="K377" s="262"/>
      <c r="L377" s="262"/>
      <c r="M377" s="262">
        <v>800</v>
      </c>
      <c r="N377" s="247" t="s">
        <v>38</v>
      </c>
      <c r="O377" s="247" t="s">
        <v>195</v>
      </c>
      <c r="P377" s="245"/>
    </row>
    <row r="378" spans="1:16" s="60" customFormat="1" ht="37.5" hidden="1">
      <c r="A378" s="472"/>
      <c r="B378" s="545" t="s">
        <v>220</v>
      </c>
      <c r="C378" s="513" t="s">
        <v>199</v>
      </c>
      <c r="D378" s="513" t="s">
        <v>101</v>
      </c>
      <c r="E378" s="141" t="s">
        <v>103</v>
      </c>
      <c r="F378" s="513" t="s">
        <v>96</v>
      </c>
      <c r="G378" s="262"/>
      <c r="H378" s="262"/>
      <c r="I378" s="262"/>
      <c r="J378" s="262"/>
      <c r="K378" s="262"/>
      <c r="L378" s="262"/>
      <c r="M378" s="263">
        <v>1</v>
      </c>
      <c r="N378" s="247"/>
      <c r="O378" s="247"/>
      <c r="P378" s="245"/>
    </row>
    <row r="379" spans="1:16" s="60" customFormat="1" ht="18.75" hidden="1">
      <c r="A379" s="563"/>
      <c r="B379" s="546"/>
      <c r="C379" s="541"/>
      <c r="D379" s="541"/>
      <c r="E379" s="513" t="s">
        <v>35</v>
      </c>
      <c r="F379" s="541"/>
      <c r="G379" s="262"/>
      <c r="H379" s="262"/>
      <c r="I379" s="262"/>
      <c r="J379" s="262"/>
      <c r="K379" s="262"/>
      <c r="L379" s="262"/>
      <c r="M379" s="264"/>
      <c r="N379" s="247" t="s">
        <v>36</v>
      </c>
      <c r="O379" s="247" t="s">
        <v>196</v>
      </c>
      <c r="P379" s="245"/>
    </row>
    <row r="380" spans="1:16" s="60" customFormat="1" ht="18.75" hidden="1">
      <c r="A380" s="473"/>
      <c r="B380" s="547"/>
      <c r="C380" s="514"/>
      <c r="D380" s="514"/>
      <c r="E380" s="514"/>
      <c r="F380" s="514"/>
      <c r="G380" s="262"/>
      <c r="H380" s="262"/>
      <c r="I380" s="262"/>
      <c r="J380" s="262"/>
      <c r="K380" s="262"/>
      <c r="L380" s="262"/>
      <c r="M380" s="262">
        <v>800</v>
      </c>
      <c r="N380" s="247" t="s">
        <v>38</v>
      </c>
      <c r="O380" s="247" t="s">
        <v>195</v>
      </c>
      <c r="P380" s="245"/>
    </row>
    <row r="381" spans="1:16" s="73" customFormat="1" ht="31.5" hidden="1" customHeight="1">
      <c r="A381" s="472"/>
      <c r="B381" s="545" t="s">
        <v>221</v>
      </c>
      <c r="C381" s="513" t="s">
        <v>199</v>
      </c>
      <c r="D381" s="513" t="s">
        <v>101</v>
      </c>
      <c r="E381" s="141" t="s">
        <v>103</v>
      </c>
      <c r="F381" s="513" t="s">
        <v>96</v>
      </c>
      <c r="G381" s="262"/>
      <c r="H381" s="262"/>
      <c r="I381" s="262"/>
      <c r="J381" s="262"/>
      <c r="K381" s="262"/>
      <c r="L381" s="262"/>
      <c r="M381" s="263">
        <v>1</v>
      </c>
      <c r="N381" s="247"/>
      <c r="O381" s="247"/>
      <c r="P381" s="245"/>
    </row>
    <row r="382" spans="1:16" s="73" customFormat="1" ht="31.5" hidden="1" customHeight="1">
      <c r="A382" s="563"/>
      <c r="B382" s="546"/>
      <c r="C382" s="541"/>
      <c r="D382" s="541"/>
      <c r="E382" s="513" t="s">
        <v>35</v>
      </c>
      <c r="F382" s="541"/>
      <c r="G382" s="262"/>
      <c r="H382" s="262"/>
      <c r="I382" s="262"/>
      <c r="J382" s="262"/>
      <c r="K382" s="262"/>
      <c r="L382" s="262"/>
      <c r="M382" s="264"/>
      <c r="N382" s="247" t="s">
        <v>36</v>
      </c>
      <c r="O382" s="247" t="s">
        <v>196</v>
      </c>
      <c r="P382" s="245"/>
    </row>
    <row r="383" spans="1:16" s="60" customFormat="1" ht="32.25" hidden="1" customHeight="1">
      <c r="A383" s="473"/>
      <c r="B383" s="547"/>
      <c r="C383" s="514"/>
      <c r="D383" s="514"/>
      <c r="E383" s="514"/>
      <c r="F383" s="514"/>
      <c r="G383" s="262"/>
      <c r="H383" s="262"/>
      <c r="I383" s="262"/>
      <c r="J383" s="262"/>
      <c r="K383" s="262"/>
      <c r="L383" s="262"/>
      <c r="M383" s="262">
        <v>800</v>
      </c>
      <c r="N383" s="247" t="s">
        <v>38</v>
      </c>
      <c r="O383" s="247" t="s">
        <v>195</v>
      </c>
      <c r="P383" s="245"/>
    </row>
    <row r="384" spans="1:16" s="60" customFormat="1" ht="32.25" hidden="1" customHeight="1">
      <c r="A384" s="472"/>
      <c r="B384" s="545" t="s">
        <v>222</v>
      </c>
      <c r="C384" s="513" t="s">
        <v>199</v>
      </c>
      <c r="D384" s="513" t="s">
        <v>101</v>
      </c>
      <c r="E384" s="141" t="s">
        <v>103</v>
      </c>
      <c r="F384" s="513" t="s">
        <v>96</v>
      </c>
      <c r="G384" s="262"/>
      <c r="H384" s="262"/>
      <c r="I384" s="262"/>
      <c r="J384" s="262"/>
      <c r="K384" s="262"/>
      <c r="L384" s="262"/>
      <c r="M384" s="263">
        <v>1</v>
      </c>
      <c r="N384" s="247"/>
      <c r="O384" s="247"/>
      <c r="P384" s="245"/>
    </row>
    <row r="385" spans="1:16" s="60" customFormat="1" ht="32.25" hidden="1" customHeight="1">
      <c r="A385" s="563"/>
      <c r="B385" s="546"/>
      <c r="C385" s="541"/>
      <c r="D385" s="541"/>
      <c r="E385" s="513" t="s">
        <v>35</v>
      </c>
      <c r="F385" s="541"/>
      <c r="G385" s="262"/>
      <c r="H385" s="262"/>
      <c r="I385" s="262"/>
      <c r="J385" s="262"/>
      <c r="K385" s="262"/>
      <c r="L385" s="262"/>
      <c r="M385" s="264"/>
      <c r="N385" s="247" t="s">
        <v>36</v>
      </c>
      <c r="O385" s="247" t="s">
        <v>196</v>
      </c>
      <c r="P385" s="245"/>
    </row>
    <row r="386" spans="1:16" s="60" customFormat="1" ht="55.5" hidden="1" customHeight="1">
      <c r="A386" s="473"/>
      <c r="B386" s="547"/>
      <c r="C386" s="514"/>
      <c r="D386" s="514"/>
      <c r="E386" s="514"/>
      <c r="F386" s="514"/>
      <c r="G386" s="262"/>
      <c r="H386" s="262"/>
      <c r="I386" s="262"/>
      <c r="J386" s="262"/>
      <c r="K386" s="262"/>
      <c r="L386" s="262"/>
      <c r="M386" s="262">
        <v>800</v>
      </c>
      <c r="N386" s="247" t="s">
        <v>38</v>
      </c>
      <c r="O386" s="247" t="s">
        <v>195</v>
      </c>
      <c r="P386" s="245"/>
    </row>
    <row r="387" spans="1:16" s="60" customFormat="1" ht="55.5" hidden="1" customHeight="1">
      <c r="A387" s="472"/>
      <c r="B387" s="545" t="s">
        <v>223</v>
      </c>
      <c r="C387" s="513" t="s">
        <v>199</v>
      </c>
      <c r="D387" s="513" t="s">
        <v>101</v>
      </c>
      <c r="E387" s="141" t="s">
        <v>103</v>
      </c>
      <c r="F387" s="513" t="s">
        <v>96</v>
      </c>
      <c r="G387" s="262"/>
      <c r="H387" s="262"/>
      <c r="I387" s="262"/>
      <c r="J387" s="262"/>
      <c r="K387" s="262"/>
      <c r="L387" s="262"/>
      <c r="M387" s="263">
        <v>1</v>
      </c>
      <c r="N387" s="247"/>
      <c r="O387" s="247"/>
      <c r="P387" s="245"/>
    </row>
    <row r="388" spans="1:16" s="60" customFormat="1" ht="55.5" hidden="1" customHeight="1">
      <c r="A388" s="563"/>
      <c r="B388" s="546"/>
      <c r="C388" s="541"/>
      <c r="D388" s="541"/>
      <c r="E388" s="513" t="s">
        <v>35</v>
      </c>
      <c r="F388" s="541"/>
      <c r="G388" s="262"/>
      <c r="H388" s="262"/>
      <c r="I388" s="262"/>
      <c r="J388" s="262"/>
      <c r="K388" s="262"/>
      <c r="L388" s="262"/>
      <c r="M388" s="264"/>
      <c r="N388" s="247" t="s">
        <v>36</v>
      </c>
      <c r="O388" s="247" t="s">
        <v>196</v>
      </c>
      <c r="P388" s="245"/>
    </row>
    <row r="389" spans="1:16" s="60" customFormat="1" ht="65.25" hidden="1" customHeight="1">
      <c r="A389" s="473"/>
      <c r="B389" s="547"/>
      <c r="C389" s="514"/>
      <c r="D389" s="514"/>
      <c r="E389" s="514"/>
      <c r="F389" s="514"/>
      <c r="G389" s="262"/>
      <c r="H389" s="262"/>
      <c r="I389" s="262"/>
      <c r="J389" s="262"/>
      <c r="K389" s="262"/>
      <c r="L389" s="262"/>
      <c r="M389" s="262">
        <v>800</v>
      </c>
      <c r="N389" s="247" t="s">
        <v>38</v>
      </c>
      <c r="O389" s="247" t="s">
        <v>195</v>
      </c>
      <c r="P389" s="245"/>
    </row>
    <row r="390" spans="1:16" s="60" customFormat="1" ht="65.25" hidden="1" customHeight="1">
      <c r="A390" s="472"/>
      <c r="B390" s="545" t="s">
        <v>224</v>
      </c>
      <c r="C390" s="513" t="s">
        <v>199</v>
      </c>
      <c r="D390" s="513" t="s">
        <v>101</v>
      </c>
      <c r="E390" s="141" t="s">
        <v>103</v>
      </c>
      <c r="F390" s="513" t="s">
        <v>96</v>
      </c>
      <c r="G390" s="262"/>
      <c r="H390" s="262"/>
      <c r="I390" s="262"/>
      <c r="J390" s="262"/>
      <c r="K390" s="262"/>
      <c r="L390" s="262"/>
      <c r="M390" s="263">
        <v>1</v>
      </c>
      <c r="N390" s="247"/>
      <c r="O390" s="247"/>
      <c r="P390" s="245"/>
    </row>
    <row r="391" spans="1:16" s="60" customFormat="1" ht="65.25" hidden="1" customHeight="1">
      <c r="A391" s="563"/>
      <c r="B391" s="546"/>
      <c r="C391" s="541"/>
      <c r="D391" s="541"/>
      <c r="E391" s="513" t="s">
        <v>35</v>
      </c>
      <c r="F391" s="541"/>
      <c r="G391" s="262"/>
      <c r="H391" s="262"/>
      <c r="I391" s="262"/>
      <c r="J391" s="262"/>
      <c r="K391" s="262"/>
      <c r="L391" s="262"/>
      <c r="M391" s="264"/>
      <c r="N391" s="247" t="s">
        <v>36</v>
      </c>
      <c r="O391" s="247" t="s">
        <v>196</v>
      </c>
      <c r="P391" s="245"/>
    </row>
    <row r="392" spans="1:16" s="60" customFormat="1" ht="52.5" hidden="1" customHeight="1">
      <c r="A392" s="473"/>
      <c r="B392" s="547"/>
      <c r="C392" s="514"/>
      <c r="D392" s="514"/>
      <c r="E392" s="514"/>
      <c r="F392" s="514"/>
      <c r="G392" s="262"/>
      <c r="H392" s="262"/>
      <c r="I392" s="262"/>
      <c r="J392" s="262"/>
      <c r="K392" s="262"/>
      <c r="L392" s="262"/>
      <c r="M392" s="262">
        <v>800</v>
      </c>
      <c r="N392" s="247" t="s">
        <v>38</v>
      </c>
      <c r="O392" s="247" t="s">
        <v>195</v>
      </c>
      <c r="P392" s="245"/>
    </row>
    <row r="393" spans="1:16" s="60" customFormat="1" ht="52.5" hidden="1" customHeight="1">
      <c r="A393" s="472"/>
      <c r="B393" s="545" t="s">
        <v>225</v>
      </c>
      <c r="C393" s="513" t="s">
        <v>199</v>
      </c>
      <c r="D393" s="513" t="s">
        <v>101</v>
      </c>
      <c r="E393" s="141" t="s">
        <v>103</v>
      </c>
      <c r="F393" s="513" t="s">
        <v>96</v>
      </c>
      <c r="G393" s="262"/>
      <c r="H393" s="262"/>
      <c r="I393" s="262"/>
      <c r="J393" s="262"/>
      <c r="K393" s="262"/>
      <c r="L393" s="262"/>
      <c r="M393" s="263">
        <v>1</v>
      </c>
      <c r="N393" s="247"/>
      <c r="O393" s="247"/>
      <c r="P393" s="245"/>
    </row>
    <row r="394" spans="1:16" s="60" customFormat="1" ht="52.5" hidden="1" customHeight="1">
      <c r="A394" s="563"/>
      <c r="B394" s="546"/>
      <c r="C394" s="541"/>
      <c r="D394" s="541"/>
      <c r="E394" s="513" t="s">
        <v>35</v>
      </c>
      <c r="F394" s="541"/>
      <c r="G394" s="262"/>
      <c r="H394" s="262"/>
      <c r="I394" s="262"/>
      <c r="J394" s="262"/>
      <c r="K394" s="262"/>
      <c r="L394" s="262"/>
      <c r="M394" s="264"/>
      <c r="N394" s="247" t="s">
        <v>36</v>
      </c>
      <c r="O394" s="247" t="s">
        <v>196</v>
      </c>
      <c r="P394" s="245"/>
    </row>
    <row r="395" spans="1:16" s="60" customFormat="1" ht="50.25" hidden="1" customHeight="1">
      <c r="A395" s="473"/>
      <c r="B395" s="547"/>
      <c r="C395" s="514"/>
      <c r="D395" s="514"/>
      <c r="E395" s="514"/>
      <c r="F395" s="514"/>
      <c r="G395" s="262"/>
      <c r="H395" s="262"/>
      <c r="I395" s="262"/>
      <c r="J395" s="262"/>
      <c r="K395" s="262"/>
      <c r="L395" s="262"/>
      <c r="M395" s="262">
        <v>800</v>
      </c>
      <c r="N395" s="247" t="s">
        <v>38</v>
      </c>
      <c r="O395" s="247" t="s">
        <v>195</v>
      </c>
      <c r="P395" s="245"/>
    </row>
    <row r="396" spans="1:16" s="60" customFormat="1" ht="50.25" hidden="1" customHeight="1">
      <c r="A396" s="472"/>
      <c r="B396" s="545" t="s">
        <v>226</v>
      </c>
      <c r="C396" s="513" t="s">
        <v>199</v>
      </c>
      <c r="D396" s="513" t="s">
        <v>101</v>
      </c>
      <c r="E396" s="141" t="s">
        <v>103</v>
      </c>
      <c r="F396" s="513" t="s">
        <v>96</v>
      </c>
      <c r="G396" s="262"/>
      <c r="H396" s="262"/>
      <c r="I396" s="262"/>
      <c r="J396" s="262"/>
      <c r="K396" s="262"/>
      <c r="L396" s="262"/>
      <c r="M396" s="263">
        <v>1</v>
      </c>
      <c r="N396" s="247"/>
      <c r="O396" s="247"/>
      <c r="P396" s="245"/>
    </row>
    <row r="397" spans="1:16" s="60" customFormat="1" ht="50.25" hidden="1" customHeight="1">
      <c r="A397" s="563"/>
      <c r="B397" s="546"/>
      <c r="C397" s="541"/>
      <c r="D397" s="541"/>
      <c r="E397" s="513" t="s">
        <v>35</v>
      </c>
      <c r="F397" s="541"/>
      <c r="G397" s="262"/>
      <c r="H397" s="262"/>
      <c r="I397" s="262"/>
      <c r="J397" s="262"/>
      <c r="K397" s="262"/>
      <c r="L397" s="262"/>
      <c r="M397" s="264"/>
      <c r="N397" s="247" t="s">
        <v>36</v>
      </c>
      <c r="O397" s="247" t="s">
        <v>196</v>
      </c>
      <c r="P397" s="245"/>
    </row>
    <row r="398" spans="1:16" s="60" customFormat="1" ht="52.5" hidden="1" customHeight="1">
      <c r="A398" s="473"/>
      <c r="B398" s="547"/>
      <c r="C398" s="514"/>
      <c r="D398" s="514"/>
      <c r="E398" s="514"/>
      <c r="F398" s="514"/>
      <c r="G398" s="262"/>
      <c r="H398" s="262"/>
      <c r="I398" s="262"/>
      <c r="J398" s="262"/>
      <c r="K398" s="262"/>
      <c r="L398" s="262"/>
      <c r="M398" s="262">
        <v>800</v>
      </c>
      <c r="N398" s="247" t="s">
        <v>38</v>
      </c>
      <c r="O398" s="247" t="s">
        <v>195</v>
      </c>
      <c r="P398" s="245"/>
    </row>
    <row r="399" spans="1:16" s="60" customFormat="1" ht="52.5" hidden="1" customHeight="1">
      <c r="A399" s="472"/>
      <c r="B399" s="545" t="s">
        <v>227</v>
      </c>
      <c r="C399" s="513" t="s">
        <v>199</v>
      </c>
      <c r="D399" s="513" t="s">
        <v>101</v>
      </c>
      <c r="E399" s="141" t="s">
        <v>103</v>
      </c>
      <c r="F399" s="513" t="s">
        <v>96</v>
      </c>
      <c r="G399" s="262"/>
      <c r="H399" s="262"/>
      <c r="I399" s="262"/>
      <c r="J399" s="262"/>
      <c r="K399" s="262"/>
      <c r="L399" s="262"/>
      <c r="M399" s="263">
        <v>1</v>
      </c>
      <c r="N399" s="247"/>
      <c r="O399" s="247"/>
      <c r="P399" s="245"/>
    </row>
    <row r="400" spans="1:16" s="60" customFormat="1" ht="52.5" hidden="1" customHeight="1">
      <c r="A400" s="563"/>
      <c r="B400" s="546"/>
      <c r="C400" s="541"/>
      <c r="D400" s="541"/>
      <c r="E400" s="513" t="s">
        <v>35</v>
      </c>
      <c r="F400" s="541"/>
      <c r="G400" s="262"/>
      <c r="H400" s="262"/>
      <c r="I400" s="262"/>
      <c r="J400" s="262"/>
      <c r="K400" s="262"/>
      <c r="L400" s="262"/>
      <c r="M400" s="264"/>
      <c r="N400" s="247" t="s">
        <v>36</v>
      </c>
      <c r="O400" s="247" t="s">
        <v>196</v>
      </c>
      <c r="P400" s="245"/>
    </row>
    <row r="401" spans="1:16" s="60" customFormat="1" ht="47.25" hidden="1" customHeight="1">
      <c r="A401" s="473"/>
      <c r="B401" s="547"/>
      <c r="C401" s="514"/>
      <c r="D401" s="514"/>
      <c r="E401" s="514"/>
      <c r="F401" s="514"/>
      <c r="G401" s="262"/>
      <c r="H401" s="262"/>
      <c r="I401" s="262"/>
      <c r="J401" s="262"/>
      <c r="K401" s="262"/>
      <c r="L401" s="262"/>
      <c r="M401" s="262">
        <v>800</v>
      </c>
      <c r="N401" s="247" t="s">
        <v>38</v>
      </c>
      <c r="O401" s="247" t="s">
        <v>195</v>
      </c>
      <c r="P401" s="245"/>
    </row>
    <row r="402" spans="1:16" s="60" customFormat="1" ht="47.25" hidden="1" customHeight="1">
      <c r="A402" s="472"/>
      <c r="B402" s="545" t="s">
        <v>228</v>
      </c>
      <c r="C402" s="513" t="s">
        <v>199</v>
      </c>
      <c r="D402" s="513" t="s">
        <v>101</v>
      </c>
      <c r="E402" s="141" t="s">
        <v>103</v>
      </c>
      <c r="F402" s="513" t="s">
        <v>96</v>
      </c>
      <c r="G402" s="262"/>
      <c r="H402" s="262"/>
      <c r="I402" s="262"/>
      <c r="J402" s="262"/>
      <c r="K402" s="262"/>
      <c r="L402" s="262"/>
      <c r="M402" s="263">
        <v>1</v>
      </c>
      <c r="N402" s="247"/>
      <c r="O402" s="247"/>
      <c r="P402" s="245"/>
    </row>
    <row r="403" spans="1:16" s="60" customFormat="1" ht="47.25" hidden="1" customHeight="1">
      <c r="A403" s="563"/>
      <c r="B403" s="546"/>
      <c r="C403" s="541"/>
      <c r="D403" s="541"/>
      <c r="E403" s="513" t="s">
        <v>35</v>
      </c>
      <c r="F403" s="541"/>
      <c r="G403" s="262"/>
      <c r="H403" s="262"/>
      <c r="I403" s="262"/>
      <c r="J403" s="262"/>
      <c r="K403" s="262"/>
      <c r="L403" s="262"/>
      <c r="M403" s="264"/>
      <c r="N403" s="247" t="s">
        <v>36</v>
      </c>
      <c r="O403" s="247" t="s">
        <v>196</v>
      </c>
      <c r="P403" s="245"/>
    </row>
    <row r="404" spans="1:16" s="60" customFormat="1" ht="32.25" hidden="1" customHeight="1">
      <c r="A404" s="473"/>
      <c r="B404" s="547"/>
      <c r="C404" s="514"/>
      <c r="D404" s="514"/>
      <c r="E404" s="514"/>
      <c r="F404" s="514"/>
      <c r="G404" s="262"/>
      <c r="H404" s="262"/>
      <c r="I404" s="262"/>
      <c r="J404" s="262"/>
      <c r="K404" s="262"/>
      <c r="L404" s="262"/>
      <c r="M404" s="262">
        <v>800</v>
      </c>
      <c r="N404" s="247" t="s">
        <v>38</v>
      </c>
      <c r="O404" s="247" t="s">
        <v>195</v>
      </c>
      <c r="P404" s="245"/>
    </row>
    <row r="405" spans="1:16" s="60" customFormat="1" ht="32.25" hidden="1" customHeight="1">
      <c r="A405" s="472"/>
      <c r="B405" s="545" t="s">
        <v>229</v>
      </c>
      <c r="C405" s="513" t="s">
        <v>199</v>
      </c>
      <c r="D405" s="513" t="s">
        <v>101</v>
      </c>
      <c r="E405" s="141" t="s">
        <v>103</v>
      </c>
      <c r="F405" s="513" t="s">
        <v>96</v>
      </c>
      <c r="G405" s="262"/>
      <c r="H405" s="262"/>
      <c r="I405" s="262"/>
      <c r="J405" s="262"/>
      <c r="K405" s="262"/>
      <c r="L405" s="262"/>
      <c r="M405" s="263">
        <v>1</v>
      </c>
      <c r="N405" s="247"/>
      <c r="O405" s="247"/>
      <c r="P405" s="245"/>
    </row>
    <row r="406" spans="1:16" s="60" customFormat="1" ht="32.25" hidden="1" customHeight="1">
      <c r="A406" s="563"/>
      <c r="B406" s="546"/>
      <c r="C406" s="541"/>
      <c r="D406" s="541"/>
      <c r="E406" s="513" t="s">
        <v>35</v>
      </c>
      <c r="F406" s="541"/>
      <c r="G406" s="262"/>
      <c r="H406" s="262"/>
      <c r="I406" s="262"/>
      <c r="J406" s="262"/>
      <c r="K406" s="262"/>
      <c r="L406" s="262"/>
      <c r="M406" s="264"/>
      <c r="N406" s="247" t="s">
        <v>36</v>
      </c>
      <c r="O406" s="247" t="s">
        <v>196</v>
      </c>
      <c r="P406" s="245"/>
    </row>
    <row r="407" spans="1:16" s="60" customFormat="1" ht="32.25" hidden="1" customHeight="1">
      <c r="A407" s="473"/>
      <c r="B407" s="547"/>
      <c r="C407" s="514"/>
      <c r="D407" s="514"/>
      <c r="E407" s="514"/>
      <c r="F407" s="514"/>
      <c r="G407" s="262"/>
      <c r="H407" s="262"/>
      <c r="I407" s="262"/>
      <c r="J407" s="262"/>
      <c r="K407" s="262"/>
      <c r="L407" s="262"/>
      <c r="M407" s="262">
        <v>800</v>
      </c>
      <c r="N407" s="247" t="s">
        <v>38</v>
      </c>
      <c r="O407" s="247" t="s">
        <v>195</v>
      </c>
      <c r="P407" s="245"/>
    </row>
    <row r="408" spans="1:16" s="60" customFormat="1" ht="32.25" hidden="1" customHeight="1">
      <c r="A408" s="472"/>
      <c r="B408" s="545" t="s">
        <v>230</v>
      </c>
      <c r="C408" s="513" t="s">
        <v>199</v>
      </c>
      <c r="D408" s="513" t="s">
        <v>101</v>
      </c>
      <c r="E408" s="141" t="s">
        <v>103</v>
      </c>
      <c r="F408" s="513" t="s">
        <v>96</v>
      </c>
      <c r="G408" s="262"/>
      <c r="H408" s="262"/>
      <c r="I408" s="262"/>
      <c r="J408" s="262"/>
      <c r="K408" s="262"/>
      <c r="L408" s="262"/>
      <c r="M408" s="263">
        <v>1</v>
      </c>
      <c r="N408" s="247"/>
      <c r="O408" s="247"/>
      <c r="P408" s="245"/>
    </row>
    <row r="409" spans="1:16" s="60" customFormat="1" ht="32.25" hidden="1" customHeight="1">
      <c r="A409" s="563"/>
      <c r="B409" s="546"/>
      <c r="C409" s="541"/>
      <c r="D409" s="541"/>
      <c r="E409" s="513" t="s">
        <v>35</v>
      </c>
      <c r="F409" s="541"/>
      <c r="G409" s="262"/>
      <c r="H409" s="262"/>
      <c r="I409" s="262"/>
      <c r="J409" s="262"/>
      <c r="K409" s="262"/>
      <c r="L409" s="262"/>
      <c r="M409" s="264"/>
      <c r="N409" s="247" t="s">
        <v>36</v>
      </c>
      <c r="O409" s="247" t="s">
        <v>196</v>
      </c>
      <c r="P409" s="245"/>
    </row>
    <row r="410" spans="1:16" s="60" customFormat="1" ht="32.25" hidden="1" customHeight="1">
      <c r="A410" s="473"/>
      <c r="B410" s="547"/>
      <c r="C410" s="514"/>
      <c r="D410" s="514"/>
      <c r="E410" s="514"/>
      <c r="F410" s="514"/>
      <c r="G410" s="262"/>
      <c r="H410" s="262"/>
      <c r="I410" s="262"/>
      <c r="J410" s="262"/>
      <c r="K410" s="262"/>
      <c r="L410" s="262"/>
      <c r="M410" s="262">
        <v>800</v>
      </c>
      <c r="N410" s="247" t="s">
        <v>38</v>
      </c>
      <c r="O410" s="247" t="s">
        <v>195</v>
      </c>
      <c r="P410" s="245"/>
    </row>
    <row r="411" spans="1:16" s="60" customFormat="1" ht="32.25" hidden="1" customHeight="1">
      <c r="A411" s="472"/>
      <c r="B411" s="545" t="s">
        <v>231</v>
      </c>
      <c r="C411" s="513" t="s">
        <v>199</v>
      </c>
      <c r="D411" s="513" t="s">
        <v>101</v>
      </c>
      <c r="E411" s="141" t="s">
        <v>103</v>
      </c>
      <c r="F411" s="513" t="s">
        <v>96</v>
      </c>
      <c r="G411" s="262"/>
      <c r="H411" s="262"/>
      <c r="I411" s="262"/>
      <c r="J411" s="262"/>
      <c r="K411" s="262"/>
      <c r="L411" s="262"/>
      <c r="M411" s="263">
        <v>1</v>
      </c>
      <c r="N411" s="247"/>
      <c r="O411" s="247"/>
      <c r="P411" s="245"/>
    </row>
    <row r="412" spans="1:16" s="60" customFormat="1" ht="32.25" hidden="1" customHeight="1">
      <c r="A412" s="563"/>
      <c r="B412" s="546"/>
      <c r="C412" s="541"/>
      <c r="D412" s="541"/>
      <c r="E412" s="513" t="s">
        <v>35</v>
      </c>
      <c r="F412" s="541"/>
      <c r="G412" s="262"/>
      <c r="H412" s="262"/>
      <c r="I412" s="262"/>
      <c r="J412" s="262"/>
      <c r="K412" s="262"/>
      <c r="L412" s="262"/>
      <c r="M412" s="264"/>
      <c r="N412" s="247" t="s">
        <v>36</v>
      </c>
      <c r="O412" s="247" t="s">
        <v>196</v>
      </c>
      <c r="P412" s="245"/>
    </row>
    <row r="413" spans="1:16" s="60" customFormat="1" ht="32.25" hidden="1" customHeight="1">
      <c r="A413" s="473"/>
      <c r="B413" s="547"/>
      <c r="C413" s="514"/>
      <c r="D413" s="514"/>
      <c r="E413" s="514"/>
      <c r="F413" s="514"/>
      <c r="G413" s="262"/>
      <c r="H413" s="262"/>
      <c r="I413" s="262"/>
      <c r="J413" s="262"/>
      <c r="K413" s="262"/>
      <c r="L413" s="262"/>
      <c r="M413" s="262">
        <v>800</v>
      </c>
      <c r="N413" s="247" t="s">
        <v>38</v>
      </c>
      <c r="O413" s="247" t="s">
        <v>195</v>
      </c>
      <c r="P413" s="245"/>
    </row>
    <row r="414" spans="1:16" s="60" customFormat="1" ht="32.25" hidden="1" customHeight="1">
      <c r="A414" s="472"/>
      <c r="B414" s="545" t="s">
        <v>232</v>
      </c>
      <c r="C414" s="513" t="s">
        <v>199</v>
      </c>
      <c r="D414" s="513" t="s">
        <v>101</v>
      </c>
      <c r="E414" s="141" t="s">
        <v>103</v>
      </c>
      <c r="F414" s="513" t="s">
        <v>96</v>
      </c>
      <c r="G414" s="262"/>
      <c r="H414" s="262"/>
      <c r="I414" s="262"/>
      <c r="J414" s="262"/>
      <c r="K414" s="262"/>
      <c r="L414" s="262"/>
      <c r="M414" s="263">
        <v>1</v>
      </c>
      <c r="N414" s="247"/>
      <c r="O414" s="247"/>
      <c r="P414" s="245"/>
    </row>
    <row r="415" spans="1:16" s="60" customFormat="1" ht="32.25" hidden="1" customHeight="1">
      <c r="A415" s="563"/>
      <c r="B415" s="546"/>
      <c r="C415" s="541"/>
      <c r="D415" s="541"/>
      <c r="E415" s="513" t="s">
        <v>35</v>
      </c>
      <c r="F415" s="541"/>
      <c r="G415" s="262"/>
      <c r="H415" s="262"/>
      <c r="I415" s="262"/>
      <c r="J415" s="262"/>
      <c r="K415" s="262"/>
      <c r="L415" s="262"/>
      <c r="M415" s="264"/>
      <c r="N415" s="247" t="s">
        <v>36</v>
      </c>
      <c r="O415" s="247" t="s">
        <v>196</v>
      </c>
      <c r="P415" s="245"/>
    </row>
    <row r="416" spans="1:16" s="60" customFormat="1" ht="32.25" hidden="1" customHeight="1">
      <c r="A416" s="473"/>
      <c r="B416" s="547"/>
      <c r="C416" s="514"/>
      <c r="D416" s="514"/>
      <c r="E416" s="514"/>
      <c r="F416" s="514"/>
      <c r="G416" s="262"/>
      <c r="H416" s="262"/>
      <c r="I416" s="262"/>
      <c r="J416" s="262"/>
      <c r="K416" s="262"/>
      <c r="L416" s="262"/>
      <c r="M416" s="262">
        <v>800</v>
      </c>
      <c r="N416" s="247" t="s">
        <v>38</v>
      </c>
      <c r="O416" s="247" t="s">
        <v>195</v>
      </c>
      <c r="P416" s="245"/>
    </row>
    <row r="417" spans="1:16" s="60" customFormat="1" ht="32.25" hidden="1" customHeight="1">
      <c r="A417" s="472"/>
      <c r="B417" s="545" t="s">
        <v>233</v>
      </c>
      <c r="C417" s="513" t="s">
        <v>199</v>
      </c>
      <c r="D417" s="513" t="s">
        <v>101</v>
      </c>
      <c r="E417" s="141" t="s">
        <v>103</v>
      </c>
      <c r="F417" s="513" t="s">
        <v>96</v>
      </c>
      <c r="G417" s="262"/>
      <c r="H417" s="262"/>
      <c r="I417" s="262"/>
      <c r="J417" s="262"/>
      <c r="K417" s="262"/>
      <c r="L417" s="262"/>
      <c r="M417" s="263">
        <v>1</v>
      </c>
      <c r="N417" s="247"/>
      <c r="O417" s="247"/>
      <c r="P417" s="245"/>
    </row>
    <row r="418" spans="1:16" s="60" customFormat="1" ht="32.25" hidden="1" customHeight="1">
      <c r="A418" s="563"/>
      <c r="B418" s="546"/>
      <c r="C418" s="541"/>
      <c r="D418" s="541"/>
      <c r="E418" s="513" t="s">
        <v>35</v>
      </c>
      <c r="F418" s="541"/>
      <c r="G418" s="262"/>
      <c r="H418" s="262"/>
      <c r="I418" s="262"/>
      <c r="J418" s="262"/>
      <c r="K418" s="262"/>
      <c r="L418" s="262"/>
      <c r="M418" s="264"/>
      <c r="N418" s="247" t="s">
        <v>36</v>
      </c>
      <c r="O418" s="247" t="s">
        <v>196</v>
      </c>
      <c r="P418" s="245"/>
    </row>
    <row r="419" spans="1:16" s="60" customFormat="1" ht="32.25" hidden="1" customHeight="1">
      <c r="A419" s="473"/>
      <c r="B419" s="547"/>
      <c r="C419" s="514"/>
      <c r="D419" s="514"/>
      <c r="E419" s="514"/>
      <c r="F419" s="514"/>
      <c r="G419" s="262"/>
      <c r="H419" s="262"/>
      <c r="I419" s="262"/>
      <c r="J419" s="262"/>
      <c r="K419" s="262"/>
      <c r="L419" s="262"/>
      <c r="M419" s="262">
        <v>800</v>
      </c>
      <c r="N419" s="247" t="s">
        <v>38</v>
      </c>
      <c r="O419" s="247" t="s">
        <v>195</v>
      </c>
      <c r="P419" s="245"/>
    </row>
    <row r="420" spans="1:16" s="60" customFormat="1" ht="32.25" hidden="1" customHeight="1">
      <c r="A420" s="472"/>
      <c r="B420" s="545" t="s">
        <v>234</v>
      </c>
      <c r="C420" s="513" t="s">
        <v>199</v>
      </c>
      <c r="D420" s="513" t="s">
        <v>101</v>
      </c>
      <c r="E420" s="141" t="s">
        <v>103</v>
      </c>
      <c r="F420" s="513" t="s">
        <v>96</v>
      </c>
      <c r="G420" s="262"/>
      <c r="H420" s="262"/>
      <c r="I420" s="262"/>
      <c r="J420" s="262"/>
      <c r="K420" s="262"/>
      <c r="L420" s="262"/>
      <c r="M420" s="263">
        <v>1</v>
      </c>
      <c r="N420" s="247"/>
      <c r="O420" s="247"/>
      <c r="P420" s="245"/>
    </row>
    <row r="421" spans="1:16" s="60" customFormat="1" ht="32.25" hidden="1" customHeight="1">
      <c r="A421" s="563"/>
      <c r="B421" s="546"/>
      <c r="C421" s="541"/>
      <c r="D421" s="541"/>
      <c r="E421" s="513" t="s">
        <v>35</v>
      </c>
      <c r="F421" s="541"/>
      <c r="G421" s="262"/>
      <c r="H421" s="262"/>
      <c r="I421" s="262"/>
      <c r="J421" s="262"/>
      <c r="K421" s="262"/>
      <c r="L421" s="262"/>
      <c r="M421" s="264"/>
      <c r="N421" s="247" t="s">
        <v>36</v>
      </c>
      <c r="O421" s="247" t="s">
        <v>196</v>
      </c>
      <c r="P421" s="245"/>
    </row>
    <row r="422" spans="1:16" s="60" customFormat="1" ht="32.25" hidden="1" customHeight="1">
      <c r="A422" s="473"/>
      <c r="B422" s="547"/>
      <c r="C422" s="514"/>
      <c r="D422" s="514"/>
      <c r="E422" s="514"/>
      <c r="F422" s="514"/>
      <c r="G422" s="262"/>
      <c r="H422" s="262"/>
      <c r="I422" s="262"/>
      <c r="J422" s="262"/>
      <c r="K422" s="262"/>
      <c r="L422" s="262"/>
      <c r="M422" s="262">
        <v>800</v>
      </c>
      <c r="N422" s="247" t="s">
        <v>38</v>
      </c>
      <c r="O422" s="247" t="s">
        <v>195</v>
      </c>
      <c r="P422" s="245"/>
    </row>
    <row r="423" spans="1:16" s="60" customFormat="1" ht="32.25" hidden="1" customHeight="1">
      <c r="A423" s="472"/>
      <c r="B423" s="545" t="s">
        <v>235</v>
      </c>
      <c r="C423" s="513" t="s">
        <v>199</v>
      </c>
      <c r="D423" s="513" t="s">
        <v>101</v>
      </c>
      <c r="E423" s="141" t="s">
        <v>103</v>
      </c>
      <c r="F423" s="513" t="s">
        <v>96</v>
      </c>
      <c r="G423" s="262"/>
      <c r="H423" s="262"/>
      <c r="I423" s="262"/>
      <c r="J423" s="262"/>
      <c r="K423" s="262"/>
      <c r="L423" s="262"/>
      <c r="M423" s="263">
        <v>1</v>
      </c>
      <c r="N423" s="247"/>
      <c r="O423" s="247"/>
      <c r="P423" s="245"/>
    </row>
    <row r="424" spans="1:16" s="60" customFormat="1" ht="32.25" hidden="1" customHeight="1">
      <c r="A424" s="563"/>
      <c r="B424" s="546"/>
      <c r="C424" s="541"/>
      <c r="D424" s="541"/>
      <c r="E424" s="513" t="s">
        <v>35</v>
      </c>
      <c r="F424" s="541"/>
      <c r="G424" s="262"/>
      <c r="H424" s="262"/>
      <c r="I424" s="262"/>
      <c r="J424" s="262"/>
      <c r="K424" s="262"/>
      <c r="L424" s="262"/>
      <c r="M424" s="264"/>
      <c r="N424" s="247" t="s">
        <v>36</v>
      </c>
      <c r="O424" s="247" t="s">
        <v>196</v>
      </c>
      <c r="P424" s="245"/>
    </row>
    <row r="425" spans="1:16" s="60" customFormat="1" ht="32.25" hidden="1" customHeight="1">
      <c r="A425" s="473"/>
      <c r="B425" s="547"/>
      <c r="C425" s="514"/>
      <c r="D425" s="514"/>
      <c r="E425" s="514"/>
      <c r="F425" s="514"/>
      <c r="G425" s="262"/>
      <c r="H425" s="262"/>
      <c r="I425" s="262"/>
      <c r="J425" s="262"/>
      <c r="K425" s="262"/>
      <c r="L425" s="262"/>
      <c r="M425" s="262">
        <v>800</v>
      </c>
      <c r="N425" s="247" t="s">
        <v>38</v>
      </c>
      <c r="O425" s="247" t="s">
        <v>195</v>
      </c>
      <c r="P425" s="245"/>
    </row>
    <row r="426" spans="1:16" s="60" customFormat="1" ht="32.25" hidden="1" customHeight="1">
      <c r="A426" s="472"/>
      <c r="B426" s="545" t="s">
        <v>236</v>
      </c>
      <c r="C426" s="513" t="s">
        <v>199</v>
      </c>
      <c r="D426" s="513" t="s">
        <v>101</v>
      </c>
      <c r="E426" s="141" t="s">
        <v>103</v>
      </c>
      <c r="F426" s="513" t="s">
        <v>96</v>
      </c>
      <c r="G426" s="262"/>
      <c r="H426" s="262"/>
      <c r="I426" s="262"/>
      <c r="J426" s="262"/>
      <c r="K426" s="262"/>
      <c r="L426" s="262"/>
      <c r="M426" s="263">
        <v>1</v>
      </c>
      <c r="N426" s="247"/>
      <c r="O426" s="247"/>
      <c r="P426" s="245"/>
    </row>
    <row r="427" spans="1:16" s="60" customFormat="1" ht="32.25" hidden="1" customHeight="1">
      <c r="A427" s="563"/>
      <c r="B427" s="546"/>
      <c r="C427" s="541"/>
      <c r="D427" s="541"/>
      <c r="E427" s="513" t="s">
        <v>35</v>
      </c>
      <c r="F427" s="541"/>
      <c r="G427" s="262"/>
      <c r="H427" s="262"/>
      <c r="I427" s="262"/>
      <c r="J427" s="262"/>
      <c r="K427" s="262"/>
      <c r="L427" s="262"/>
      <c r="M427" s="264"/>
      <c r="N427" s="247" t="s">
        <v>36</v>
      </c>
      <c r="O427" s="247" t="s">
        <v>196</v>
      </c>
      <c r="P427" s="245"/>
    </row>
    <row r="428" spans="1:16" s="60" customFormat="1" ht="32.25" hidden="1" customHeight="1">
      <c r="A428" s="473"/>
      <c r="B428" s="547"/>
      <c r="C428" s="514"/>
      <c r="D428" s="514"/>
      <c r="E428" s="514"/>
      <c r="F428" s="514"/>
      <c r="G428" s="262"/>
      <c r="H428" s="262"/>
      <c r="I428" s="262"/>
      <c r="J428" s="262"/>
      <c r="K428" s="262"/>
      <c r="L428" s="262"/>
      <c r="M428" s="262">
        <v>800</v>
      </c>
      <c r="N428" s="247" t="s">
        <v>38</v>
      </c>
      <c r="O428" s="247" t="s">
        <v>195</v>
      </c>
      <c r="P428" s="245"/>
    </row>
    <row r="429" spans="1:16" s="60" customFormat="1" ht="32.25" hidden="1" customHeight="1">
      <c r="A429" s="472"/>
      <c r="B429" s="545" t="s">
        <v>237</v>
      </c>
      <c r="C429" s="513" t="s">
        <v>199</v>
      </c>
      <c r="D429" s="513" t="s">
        <v>101</v>
      </c>
      <c r="E429" s="141" t="s">
        <v>103</v>
      </c>
      <c r="F429" s="513" t="s">
        <v>96</v>
      </c>
      <c r="G429" s="262"/>
      <c r="H429" s="262"/>
      <c r="I429" s="262"/>
      <c r="J429" s="262"/>
      <c r="K429" s="262"/>
      <c r="L429" s="262"/>
      <c r="M429" s="263">
        <v>1</v>
      </c>
      <c r="N429" s="247"/>
      <c r="O429" s="247"/>
      <c r="P429" s="245"/>
    </row>
    <row r="430" spans="1:16" s="60" customFormat="1" ht="32.25" hidden="1" customHeight="1">
      <c r="A430" s="563"/>
      <c r="B430" s="546"/>
      <c r="C430" s="541"/>
      <c r="D430" s="541"/>
      <c r="E430" s="513" t="s">
        <v>35</v>
      </c>
      <c r="F430" s="541"/>
      <c r="G430" s="262"/>
      <c r="H430" s="262"/>
      <c r="I430" s="262"/>
      <c r="J430" s="262"/>
      <c r="K430" s="262"/>
      <c r="L430" s="262"/>
      <c r="M430" s="264"/>
      <c r="N430" s="247" t="s">
        <v>36</v>
      </c>
      <c r="O430" s="247" t="s">
        <v>196</v>
      </c>
      <c r="P430" s="245"/>
    </row>
    <row r="431" spans="1:16" s="60" customFormat="1" ht="32.25" hidden="1" customHeight="1">
      <c r="A431" s="473"/>
      <c r="B431" s="547"/>
      <c r="C431" s="514"/>
      <c r="D431" s="514"/>
      <c r="E431" s="514"/>
      <c r="F431" s="514"/>
      <c r="G431" s="262"/>
      <c r="H431" s="262"/>
      <c r="I431" s="262"/>
      <c r="J431" s="262"/>
      <c r="K431" s="262"/>
      <c r="L431" s="262"/>
      <c r="M431" s="262">
        <v>800</v>
      </c>
      <c r="N431" s="247" t="s">
        <v>38</v>
      </c>
      <c r="O431" s="247" t="s">
        <v>195</v>
      </c>
      <c r="P431" s="245"/>
    </row>
    <row r="432" spans="1:16" s="60" customFormat="1" ht="32.25" hidden="1" customHeight="1">
      <c r="A432" s="472"/>
      <c r="B432" s="545" t="s">
        <v>238</v>
      </c>
      <c r="C432" s="513" t="s">
        <v>199</v>
      </c>
      <c r="D432" s="513" t="s">
        <v>101</v>
      </c>
      <c r="E432" s="141" t="s">
        <v>103</v>
      </c>
      <c r="F432" s="513" t="s">
        <v>96</v>
      </c>
      <c r="G432" s="262"/>
      <c r="H432" s="262"/>
      <c r="I432" s="262"/>
      <c r="J432" s="262"/>
      <c r="K432" s="262"/>
      <c r="L432" s="262"/>
      <c r="M432" s="263">
        <v>1</v>
      </c>
      <c r="N432" s="247"/>
      <c r="O432" s="247"/>
      <c r="P432" s="245"/>
    </row>
    <row r="433" spans="1:16" s="60" customFormat="1" ht="32.25" hidden="1" customHeight="1">
      <c r="A433" s="563"/>
      <c r="B433" s="546"/>
      <c r="C433" s="541"/>
      <c r="D433" s="541"/>
      <c r="E433" s="513" t="s">
        <v>35</v>
      </c>
      <c r="F433" s="541"/>
      <c r="G433" s="262"/>
      <c r="H433" s="262"/>
      <c r="I433" s="262"/>
      <c r="J433" s="262"/>
      <c r="K433" s="262"/>
      <c r="L433" s="262"/>
      <c r="M433" s="264"/>
      <c r="N433" s="247" t="s">
        <v>36</v>
      </c>
      <c r="O433" s="247" t="s">
        <v>196</v>
      </c>
      <c r="P433" s="245"/>
    </row>
    <row r="434" spans="1:16" s="60" customFormat="1" ht="32.25" hidden="1" customHeight="1">
      <c r="A434" s="473"/>
      <c r="B434" s="547"/>
      <c r="C434" s="514"/>
      <c r="D434" s="514"/>
      <c r="E434" s="514"/>
      <c r="F434" s="514"/>
      <c r="G434" s="262"/>
      <c r="H434" s="262"/>
      <c r="I434" s="262"/>
      <c r="J434" s="262"/>
      <c r="K434" s="262"/>
      <c r="L434" s="262"/>
      <c r="M434" s="262">
        <v>800</v>
      </c>
      <c r="N434" s="247" t="s">
        <v>38</v>
      </c>
      <c r="O434" s="247" t="s">
        <v>195</v>
      </c>
      <c r="P434" s="245"/>
    </row>
    <row r="435" spans="1:16" s="60" customFormat="1" ht="32.25" hidden="1" customHeight="1">
      <c r="A435" s="472"/>
      <c r="B435" s="545" t="s">
        <v>239</v>
      </c>
      <c r="C435" s="513" t="s">
        <v>199</v>
      </c>
      <c r="D435" s="513" t="s">
        <v>101</v>
      </c>
      <c r="E435" s="141" t="s">
        <v>103</v>
      </c>
      <c r="F435" s="513" t="s">
        <v>96</v>
      </c>
      <c r="G435" s="262"/>
      <c r="H435" s="262"/>
      <c r="I435" s="262"/>
      <c r="J435" s="262"/>
      <c r="K435" s="262"/>
      <c r="L435" s="262"/>
      <c r="M435" s="263">
        <v>1</v>
      </c>
      <c r="N435" s="247"/>
      <c r="O435" s="247"/>
      <c r="P435" s="245"/>
    </row>
    <row r="436" spans="1:16" s="60" customFormat="1" ht="32.25" hidden="1" customHeight="1">
      <c r="A436" s="563"/>
      <c r="B436" s="546"/>
      <c r="C436" s="541"/>
      <c r="D436" s="541"/>
      <c r="E436" s="513" t="s">
        <v>35</v>
      </c>
      <c r="F436" s="541"/>
      <c r="G436" s="262"/>
      <c r="H436" s="262"/>
      <c r="I436" s="262"/>
      <c r="J436" s="262"/>
      <c r="K436" s="262"/>
      <c r="L436" s="262"/>
      <c r="M436" s="264"/>
      <c r="N436" s="247" t="s">
        <v>36</v>
      </c>
      <c r="O436" s="247" t="s">
        <v>196</v>
      </c>
      <c r="P436" s="245"/>
    </row>
    <row r="437" spans="1:16" s="60" customFormat="1" ht="32.25" hidden="1" customHeight="1">
      <c r="A437" s="473"/>
      <c r="B437" s="547"/>
      <c r="C437" s="514"/>
      <c r="D437" s="514"/>
      <c r="E437" s="514"/>
      <c r="F437" s="514"/>
      <c r="G437" s="262"/>
      <c r="H437" s="262"/>
      <c r="I437" s="262"/>
      <c r="J437" s="262"/>
      <c r="K437" s="262"/>
      <c r="L437" s="262"/>
      <c r="M437" s="262">
        <v>800</v>
      </c>
      <c r="N437" s="247" t="s">
        <v>38</v>
      </c>
      <c r="O437" s="247" t="s">
        <v>195</v>
      </c>
      <c r="P437" s="245"/>
    </row>
    <row r="438" spans="1:16" s="60" customFormat="1" ht="32.25" hidden="1" customHeight="1">
      <c r="A438" s="472"/>
      <c r="B438" s="545" t="s">
        <v>240</v>
      </c>
      <c r="C438" s="513" t="s">
        <v>199</v>
      </c>
      <c r="D438" s="513" t="s">
        <v>101</v>
      </c>
      <c r="E438" s="141" t="s">
        <v>103</v>
      </c>
      <c r="F438" s="513" t="s">
        <v>96</v>
      </c>
      <c r="G438" s="262"/>
      <c r="H438" s="262"/>
      <c r="I438" s="262"/>
      <c r="J438" s="262"/>
      <c r="K438" s="262"/>
      <c r="L438" s="262"/>
      <c r="M438" s="263">
        <v>1</v>
      </c>
      <c r="N438" s="247"/>
      <c r="O438" s="247"/>
      <c r="P438" s="245"/>
    </row>
    <row r="439" spans="1:16" s="60" customFormat="1" ht="32.25" hidden="1" customHeight="1">
      <c r="A439" s="563"/>
      <c r="B439" s="546"/>
      <c r="C439" s="541"/>
      <c r="D439" s="541"/>
      <c r="E439" s="513" t="s">
        <v>35</v>
      </c>
      <c r="F439" s="541"/>
      <c r="G439" s="262"/>
      <c r="H439" s="262"/>
      <c r="I439" s="262"/>
      <c r="J439" s="262"/>
      <c r="K439" s="262"/>
      <c r="L439" s="262"/>
      <c r="M439" s="264"/>
      <c r="N439" s="247" t="s">
        <v>36</v>
      </c>
      <c r="O439" s="247" t="s">
        <v>196</v>
      </c>
      <c r="P439" s="245"/>
    </row>
    <row r="440" spans="1:16" s="60" customFormat="1" ht="32.25" hidden="1" customHeight="1">
      <c r="A440" s="473"/>
      <c r="B440" s="547"/>
      <c r="C440" s="514"/>
      <c r="D440" s="514"/>
      <c r="E440" s="514"/>
      <c r="F440" s="514"/>
      <c r="G440" s="262"/>
      <c r="H440" s="262"/>
      <c r="I440" s="262"/>
      <c r="J440" s="262"/>
      <c r="K440" s="262"/>
      <c r="L440" s="262"/>
      <c r="M440" s="262">
        <v>800</v>
      </c>
      <c r="N440" s="247" t="s">
        <v>38</v>
      </c>
      <c r="O440" s="247" t="s">
        <v>195</v>
      </c>
      <c r="P440" s="245"/>
    </row>
    <row r="441" spans="1:16" s="60" customFormat="1" ht="32.25" hidden="1" customHeight="1">
      <c r="A441" s="472"/>
      <c r="B441" s="545" t="s">
        <v>241</v>
      </c>
      <c r="C441" s="513" t="s">
        <v>199</v>
      </c>
      <c r="D441" s="513" t="s">
        <v>101</v>
      </c>
      <c r="E441" s="141" t="s">
        <v>103</v>
      </c>
      <c r="F441" s="513" t="s">
        <v>96</v>
      </c>
      <c r="G441" s="262"/>
      <c r="H441" s="262"/>
      <c r="I441" s="262"/>
      <c r="J441" s="262"/>
      <c r="K441" s="262"/>
      <c r="L441" s="262"/>
      <c r="M441" s="263">
        <v>1</v>
      </c>
      <c r="N441" s="247"/>
      <c r="O441" s="247"/>
      <c r="P441" s="245"/>
    </row>
    <row r="442" spans="1:16" s="60" customFormat="1" ht="32.25" hidden="1" customHeight="1">
      <c r="A442" s="563"/>
      <c r="B442" s="546"/>
      <c r="C442" s="541"/>
      <c r="D442" s="541"/>
      <c r="E442" s="513" t="s">
        <v>35</v>
      </c>
      <c r="F442" s="541"/>
      <c r="G442" s="262"/>
      <c r="H442" s="262"/>
      <c r="I442" s="262"/>
      <c r="J442" s="262"/>
      <c r="K442" s="262"/>
      <c r="L442" s="262"/>
      <c r="M442" s="264"/>
      <c r="N442" s="247" t="s">
        <v>36</v>
      </c>
      <c r="O442" s="247" t="s">
        <v>196</v>
      </c>
      <c r="P442" s="245"/>
    </row>
    <row r="443" spans="1:16" s="60" customFormat="1" ht="32.25" hidden="1" customHeight="1">
      <c r="A443" s="473"/>
      <c r="B443" s="547"/>
      <c r="C443" s="514"/>
      <c r="D443" s="514"/>
      <c r="E443" s="514"/>
      <c r="F443" s="514"/>
      <c r="G443" s="262"/>
      <c r="H443" s="262"/>
      <c r="I443" s="262"/>
      <c r="J443" s="262"/>
      <c r="K443" s="262"/>
      <c r="L443" s="262"/>
      <c r="M443" s="262">
        <v>800</v>
      </c>
      <c r="N443" s="247" t="s">
        <v>38</v>
      </c>
      <c r="O443" s="247" t="s">
        <v>195</v>
      </c>
      <c r="P443" s="245"/>
    </row>
    <row r="444" spans="1:16" s="60" customFormat="1" ht="32.25" hidden="1" customHeight="1">
      <c r="A444" s="472"/>
      <c r="B444" s="545" t="s">
        <v>242</v>
      </c>
      <c r="C444" s="513" t="s">
        <v>199</v>
      </c>
      <c r="D444" s="513" t="s">
        <v>101</v>
      </c>
      <c r="E444" s="141" t="s">
        <v>103</v>
      </c>
      <c r="F444" s="513" t="s">
        <v>96</v>
      </c>
      <c r="G444" s="262"/>
      <c r="H444" s="262"/>
      <c r="I444" s="262"/>
      <c r="J444" s="262"/>
      <c r="K444" s="262"/>
      <c r="L444" s="262"/>
      <c r="M444" s="263">
        <v>1</v>
      </c>
      <c r="N444" s="247"/>
      <c r="O444" s="247"/>
      <c r="P444" s="245"/>
    </row>
    <row r="445" spans="1:16" s="60" customFormat="1" ht="32.25" hidden="1" customHeight="1">
      <c r="A445" s="563"/>
      <c r="B445" s="546"/>
      <c r="C445" s="541"/>
      <c r="D445" s="541"/>
      <c r="E445" s="513" t="s">
        <v>35</v>
      </c>
      <c r="F445" s="541"/>
      <c r="G445" s="262"/>
      <c r="H445" s="262"/>
      <c r="I445" s="262"/>
      <c r="J445" s="262"/>
      <c r="K445" s="262"/>
      <c r="L445" s="262"/>
      <c r="M445" s="264"/>
      <c r="N445" s="247" t="s">
        <v>36</v>
      </c>
      <c r="O445" s="247" t="s">
        <v>196</v>
      </c>
      <c r="P445" s="245"/>
    </row>
    <row r="446" spans="1:16" s="60" customFormat="1" ht="32.25" hidden="1" customHeight="1">
      <c r="A446" s="473"/>
      <c r="B446" s="547"/>
      <c r="C446" s="514"/>
      <c r="D446" s="514"/>
      <c r="E446" s="514"/>
      <c r="F446" s="514"/>
      <c r="G446" s="262"/>
      <c r="H446" s="262"/>
      <c r="I446" s="262"/>
      <c r="J446" s="262"/>
      <c r="K446" s="262"/>
      <c r="L446" s="262"/>
      <c r="M446" s="262">
        <v>800</v>
      </c>
      <c r="N446" s="247" t="s">
        <v>38</v>
      </c>
      <c r="O446" s="247" t="s">
        <v>195</v>
      </c>
      <c r="P446" s="245"/>
    </row>
    <row r="447" spans="1:16" s="60" customFormat="1" ht="32.25" hidden="1" customHeight="1">
      <c r="A447" s="472"/>
      <c r="B447" s="545" t="s">
        <v>243</v>
      </c>
      <c r="C447" s="513" t="s">
        <v>199</v>
      </c>
      <c r="D447" s="513" t="s">
        <v>101</v>
      </c>
      <c r="E447" s="141" t="s">
        <v>103</v>
      </c>
      <c r="F447" s="513" t="s">
        <v>96</v>
      </c>
      <c r="G447" s="262"/>
      <c r="H447" s="262"/>
      <c r="I447" s="262"/>
      <c r="J447" s="262"/>
      <c r="K447" s="262"/>
      <c r="L447" s="262"/>
      <c r="M447" s="263">
        <v>1</v>
      </c>
      <c r="N447" s="247"/>
      <c r="O447" s="247"/>
      <c r="P447" s="245"/>
    </row>
    <row r="448" spans="1:16" s="60" customFormat="1" ht="32.25" hidden="1" customHeight="1">
      <c r="A448" s="563"/>
      <c r="B448" s="546"/>
      <c r="C448" s="541"/>
      <c r="D448" s="541"/>
      <c r="E448" s="513" t="s">
        <v>35</v>
      </c>
      <c r="F448" s="541"/>
      <c r="G448" s="262"/>
      <c r="H448" s="262"/>
      <c r="I448" s="262"/>
      <c r="J448" s="262"/>
      <c r="K448" s="262"/>
      <c r="L448" s="262"/>
      <c r="M448" s="264"/>
      <c r="N448" s="247" t="s">
        <v>36</v>
      </c>
      <c r="O448" s="247" t="s">
        <v>196</v>
      </c>
      <c r="P448" s="245"/>
    </row>
    <row r="449" spans="1:16" s="60" customFormat="1" ht="32.25" hidden="1" customHeight="1">
      <c r="A449" s="473"/>
      <c r="B449" s="547"/>
      <c r="C449" s="514"/>
      <c r="D449" s="514"/>
      <c r="E449" s="514"/>
      <c r="F449" s="514"/>
      <c r="G449" s="262"/>
      <c r="H449" s="262"/>
      <c r="I449" s="262"/>
      <c r="J449" s="262"/>
      <c r="K449" s="262"/>
      <c r="L449" s="262"/>
      <c r="M449" s="262">
        <v>800</v>
      </c>
      <c r="N449" s="247" t="s">
        <v>38</v>
      </c>
      <c r="O449" s="247" t="s">
        <v>195</v>
      </c>
      <c r="P449" s="245"/>
    </row>
    <row r="450" spans="1:16" s="60" customFormat="1" ht="32.25" hidden="1" customHeight="1">
      <c r="A450" s="472"/>
      <c r="B450" s="545" t="s">
        <v>244</v>
      </c>
      <c r="C450" s="513" t="s">
        <v>199</v>
      </c>
      <c r="D450" s="513" t="s">
        <v>101</v>
      </c>
      <c r="E450" s="141" t="s">
        <v>103</v>
      </c>
      <c r="F450" s="513" t="s">
        <v>96</v>
      </c>
      <c r="G450" s="262"/>
      <c r="H450" s="262"/>
      <c r="I450" s="262"/>
      <c r="J450" s="262"/>
      <c r="K450" s="262"/>
      <c r="L450" s="262"/>
      <c r="M450" s="263">
        <v>1</v>
      </c>
      <c r="N450" s="247"/>
      <c r="O450" s="247"/>
      <c r="P450" s="245"/>
    </row>
    <row r="451" spans="1:16" s="60" customFormat="1" ht="32.25" hidden="1" customHeight="1">
      <c r="A451" s="563"/>
      <c r="B451" s="546"/>
      <c r="C451" s="541"/>
      <c r="D451" s="541"/>
      <c r="E451" s="513" t="s">
        <v>35</v>
      </c>
      <c r="F451" s="541"/>
      <c r="G451" s="262"/>
      <c r="H451" s="262"/>
      <c r="I451" s="262"/>
      <c r="J451" s="262"/>
      <c r="K451" s="262"/>
      <c r="L451" s="262"/>
      <c r="M451" s="264"/>
      <c r="N451" s="247" t="s">
        <v>36</v>
      </c>
      <c r="O451" s="247" t="s">
        <v>196</v>
      </c>
      <c r="P451" s="245"/>
    </row>
    <row r="452" spans="1:16" s="60" customFormat="1" ht="32.25" hidden="1" customHeight="1">
      <c r="A452" s="473"/>
      <c r="B452" s="547"/>
      <c r="C452" s="514"/>
      <c r="D452" s="514"/>
      <c r="E452" s="514"/>
      <c r="F452" s="514"/>
      <c r="G452" s="262"/>
      <c r="H452" s="262"/>
      <c r="I452" s="262"/>
      <c r="J452" s="262"/>
      <c r="K452" s="262"/>
      <c r="L452" s="262"/>
      <c r="M452" s="262">
        <v>800</v>
      </c>
      <c r="N452" s="247" t="s">
        <v>38</v>
      </c>
      <c r="O452" s="247" t="s">
        <v>195</v>
      </c>
      <c r="P452" s="245"/>
    </row>
    <row r="453" spans="1:16" s="60" customFormat="1" ht="32.25" hidden="1" customHeight="1">
      <c r="A453" s="472"/>
      <c r="B453" s="545" t="s">
        <v>245</v>
      </c>
      <c r="C453" s="513" t="s">
        <v>199</v>
      </c>
      <c r="D453" s="513" t="s">
        <v>101</v>
      </c>
      <c r="E453" s="141" t="s">
        <v>103</v>
      </c>
      <c r="F453" s="513" t="s">
        <v>96</v>
      </c>
      <c r="G453" s="262"/>
      <c r="H453" s="262"/>
      <c r="I453" s="262"/>
      <c r="J453" s="262"/>
      <c r="K453" s="262"/>
      <c r="L453" s="262"/>
      <c r="M453" s="263">
        <v>1</v>
      </c>
      <c r="N453" s="247"/>
      <c r="O453" s="247"/>
      <c r="P453" s="245"/>
    </row>
    <row r="454" spans="1:16" s="60" customFormat="1" ht="32.25" hidden="1" customHeight="1">
      <c r="A454" s="563"/>
      <c r="B454" s="546"/>
      <c r="C454" s="541"/>
      <c r="D454" s="541"/>
      <c r="E454" s="513" t="s">
        <v>35</v>
      </c>
      <c r="F454" s="541"/>
      <c r="G454" s="262"/>
      <c r="H454" s="262"/>
      <c r="I454" s="262"/>
      <c r="J454" s="262"/>
      <c r="K454" s="262"/>
      <c r="L454" s="262"/>
      <c r="M454" s="264"/>
      <c r="N454" s="247" t="s">
        <v>36</v>
      </c>
      <c r="O454" s="247" t="s">
        <v>196</v>
      </c>
      <c r="P454" s="245"/>
    </row>
    <row r="455" spans="1:16" s="60" customFormat="1" ht="32.25" hidden="1" customHeight="1">
      <c r="A455" s="473"/>
      <c r="B455" s="547"/>
      <c r="C455" s="514"/>
      <c r="D455" s="514"/>
      <c r="E455" s="514"/>
      <c r="F455" s="514"/>
      <c r="G455" s="262"/>
      <c r="H455" s="262"/>
      <c r="I455" s="262"/>
      <c r="J455" s="262"/>
      <c r="K455" s="262"/>
      <c r="L455" s="262"/>
      <c r="M455" s="262">
        <v>800</v>
      </c>
      <c r="N455" s="247" t="s">
        <v>38</v>
      </c>
      <c r="O455" s="247" t="s">
        <v>195</v>
      </c>
      <c r="P455" s="245"/>
    </row>
    <row r="456" spans="1:16" s="60" customFormat="1" ht="32.25" hidden="1" customHeight="1">
      <c r="A456" s="472"/>
      <c r="B456" s="545" t="s">
        <v>246</v>
      </c>
      <c r="C456" s="513" t="s">
        <v>199</v>
      </c>
      <c r="D456" s="513" t="s">
        <v>101</v>
      </c>
      <c r="E456" s="141" t="s">
        <v>103</v>
      </c>
      <c r="F456" s="513" t="s">
        <v>96</v>
      </c>
      <c r="G456" s="262"/>
      <c r="H456" s="262"/>
      <c r="I456" s="262"/>
      <c r="J456" s="262"/>
      <c r="K456" s="262"/>
      <c r="L456" s="262"/>
      <c r="M456" s="263">
        <v>1</v>
      </c>
      <c r="N456" s="247"/>
      <c r="O456" s="247"/>
      <c r="P456" s="245"/>
    </row>
    <row r="457" spans="1:16" s="60" customFormat="1" ht="32.25" hidden="1" customHeight="1">
      <c r="A457" s="563"/>
      <c r="B457" s="546"/>
      <c r="C457" s="541"/>
      <c r="D457" s="541"/>
      <c r="E457" s="513" t="s">
        <v>35</v>
      </c>
      <c r="F457" s="541"/>
      <c r="G457" s="262"/>
      <c r="H457" s="262"/>
      <c r="I457" s="262"/>
      <c r="J457" s="262"/>
      <c r="K457" s="262"/>
      <c r="L457" s="262"/>
      <c r="M457" s="264"/>
      <c r="N457" s="247" t="s">
        <v>36</v>
      </c>
      <c r="O457" s="247" t="s">
        <v>196</v>
      </c>
      <c r="P457" s="245"/>
    </row>
    <row r="458" spans="1:16" s="60" customFormat="1" ht="32.25" hidden="1" customHeight="1">
      <c r="A458" s="473"/>
      <c r="B458" s="547"/>
      <c r="C458" s="514"/>
      <c r="D458" s="514"/>
      <c r="E458" s="514"/>
      <c r="F458" s="514"/>
      <c r="G458" s="262"/>
      <c r="H458" s="262"/>
      <c r="I458" s="262"/>
      <c r="J458" s="262"/>
      <c r="K458" s="262"/>
      <c r="L458" s="262"/>
      <c r="M458" s="262">
        <v>800</v>
      </c>
      <c r="N458" s="247" t="s">
        <v>38</v>
      </c>
      <c r="O458" s="247" t="s">
        <v>195</v>
      </c>
      <c r="P458" s="245"/>
    </row>
    <row r="459" spans="1:16" s="60" customFormat="1" ht="32.25" hidden="1" customHeight="1">
      <c r="A459" s="472"/>
      <c r="B459" s="545" t="s">
        <v>247</v>
      </c>
      <c r="C459" s="513" t="s">
        <v>199</v>
      </c>
      <c r="D459" s="513" t="s">
        <v>101</v>
      </c>
      <c r="E459" s="141" t="s">
        <v>103</v>
      </c>
      <c r="F459" s="513" t="s">
        <v>96</v>
      </c>
      <c r="G459" s="262"/>
      <c r="H459" s="262"/>
      <c r="I459" s="262"/>
      <c r="J459" s="262"/>
      <c r="K459" s="262"/>
      <c r="L459" s="262"/>
      <c r="M459" s="263">
        <v>1</v>
      </c>
      <c r="N459" s="247"/>
      <c r="O459" s="247"/>
      <c r="P459" s="245"/>
    </row>
    <row r="460" spans="1:16" s="60" customFormat="1" ht="32.25" hidden="1" customHeight="1">
      <c r="A460" s="563"/>
      <c r="B460" s="546"/>
      <c r="C460" s="541"/>
      <c r="D460" s="541"/>
      <c r="E460" s="513" t="s">
        <v>35</v>
      </c>
      <c r="F460" s="541"/>
      <c r="G460" s="262"/>
      <c r="H460" s="262"/>
      <c r="I460" s="262"/>
      <c r="J460" s="262"/>
      <c r="K460" s="262"/>
      <c r="L460" s="262"/>
      <c r="M460" s="264"/>
      <c r="N460" s="247" t="s">
        <v>36</v>
      </c>
      <c r="O460" s="247" t="s">
        <v>196</v>
      </c>
      <c r="P460" s="245"/>
    </row>
    <row r="461" spans="1:16" s="60" customFormat="1" ht="32.25" hidden="1" customHeight="1">
      <c r="A461" s="473"/>
      <c r="B461" s="547"/>
      <c r="C461" s="514"/>
      <c r="D461" s="514"/>
      <c r="E461" s="514"/>
      <c r="F461" s="514"/>
      <c r="G461" s="262"/>
      <c r="H461" s="262"/>
      <c r="I461" s="262"/>
      <c r="J461" s="262"/>
      <c r="K461" s="262"/>
      <c r="L461" s="262"/>
      <c r="M461" s="262">
        <v>800</v>
      </c>
      <c r="N461" s="247" t="s">
        <v>38</v>
      </c>
      <c r="O461" s="247" t="s">
        <v>195</v>
      </c>
      <c r="P461" s="245"/>
    </row>
    <row r="462" spans="1:16" s="60" customFormat="1" ht="32.25" hidden="1" customHeight="1">
      <c r="A462" s="472"/>
      <c r="B462" s="545" t="s">
        <v>248</v>
      </c>
      <c r="C462" s="513" t="s">
        <v>199</v>
      </c>
      <c r="D462" s="513" t="s">
        <v>101</v>
      </c>
      <c r="E462" s="141" t="s">
        <v>103</v>
      </c>
      <c r="F462" s="513" t="s">
        <v>96</v>
      </c>
      <c r="G462" s="262"/>
      <c r="H462" s="262"/>
      <c r="I462" s="262"/>
      <c r="J462" s="262"/>
      <c r="K462" s="262"/>
      <c r="L462" s="262"/>
      <c r="M462" s="263">
        <v>1</v>
      </c>
      <c r="N462" s="247"/>
      <c r="O462" s="247"/>
      <c r="P462" s="245"/>
    </row>
    <row r="463" spans="1:16" s="60" customFormat="1" ht="32.25" hidden="1" customHeight="1">
      <c r="A463" s="563"/>
      <c r="B463" s="546"/>
      <c r="C463" s="541"/>
      <c r="D463" s="541"/>
      <c r="E463" s="513" t="s">
        <v>35</v>
      </c>
      <c r="F463" s="541"/>
      <c r="G463" s="262"/>
      <c r="H463" s="262"/>
      <c r="I463" s="262"/>
      <c r="J463" s="262"/>
      <c r="K463" s="262"/>
      <c r="L463" s="262"/>
      <c r="M463" s="264"/>
      <c r="N463" s="247" t="s">
        <v>36</v>
      </c>
      <c r="O463" s="247" t="s">
        <v>196</v>
      </c>
      <c r="P463" s="245"/>
    </row>
    <row r="464" spans="1:16" s="60" customFormat="1" ht="32.25" hidden="1" customHeight="1">
      <c r="A464" s="473"/>
      <c r="B464" s="547"/>
      <c r="C464" s="514"/>
      <c r="D464" s="514"/>
      <c r="E464" s="514"/>
      <c r="F464" s="514"/>
      <c r="G464" s="262"/>
      <c r="H464" s="262"/>
      <c r="I464" s="262"/>
      <c r="J464" s="262"/>
      <c r="K464" s="262"/>
      <c r="L464" s="262"/>
      <c r="M464" s="262">
        <v>800</v>
      </c>
      <c r="N464" s="247" t="s">
        <v>38</v>
      </c>
      <c r="O464" s="247" t="s">
        <v>195</v>
      </c>
      <c r="P464" s="245"/>
    </row>
    <row r="465" spans="1:16" s="60" customFormat="1" ht="32.25" hidden="1" customHeight="1">
      <c r="A465" s="472"/>
      <c r="B465" s="545" t="s">
        <v>249</v>
      </c>
      <c r="C465" s="513" t="s">
        <v>199</v>
      </c>
      <c r="D465" s="513" t="s">
        <v>101</v>
      </c>
      <c r="E465" s="141" t="s">
        <v>103</v>
      </c>
      <c r="F465" s="513" t="s">
        <v>96</v>
      </c>
      <c r="G465" s="262"/>
      <c r="H465" s="262"/>
      <c r="I465" s="262"/>
      <c r="J465" s="262"/>
      <c r="K465" s="262"/>
      <c r="L465" s="262"/>
      <c r="M465" s="263">
        <v>1</v>
      </c>
      <c r="N465" s="247"/>
      <c r="O465" s="247"/>
      <c r="P465" s="245"/>
    </row>
    <row r="466" spans="1:16" s="60" customFormat="1" ht="32.25" hidden="1" customHeight="1">
      <c r="A466" s="563"/>
      <c r="B466" s="546"/>
      <c r="C466" s="541"/>
      <c r="D466" s="541"/>
      <c r="E466" s="513" t="s">
        <v>35</v>
      </c>
      <c r="F466" s="541"/>
      <c r="G466" s="262"/>
      <c r="H466" s="262"/>
      <c r="I466" s="262"/>
      <c r="J466" s="262"/>
      <c r="K466" s="262"/>
      <c r="L466" s="262"/>
      <c r="M466" s="264"/>
      <c r="N466" s="247" t="s">
        <v>36</v>
      </c>
      <c r="O466" s="247" t="s">
        <v>196</v>
      </c>
      <c r="P466" s="245"/>
    </row>
    <row r="467" spans="1:16" s="73" customFormat="1" ht="31.5" hidden="1" customHeight="1">
      <c r="A467" s="473"/>
      <c r="B467" s="547"/>
      <c r="C467" s="514"/>
      <c r="D467" s="514"/>
      <c r="E467" s="514"/>
      <c r="F467" s="514"/>
      <c r="G467" s="262"/>
      <c r="H467" s="262"/>
      <c r="I467" s="262"/>
      <c r="J467" s="262"/>
      <c r="K467" s="262"/>
      <c r="L467" s="262"/>
      <c r="M467" s="262">
        <v>800</v>
      </c>
      <c r="N467" s="247" t="s">
        <v>38</v>
      </c>
      <c r="O467" s="247" t="s">
        <v>195</v>
      </c>
      <c r="P467" s="245"/>
    </row>
    <row r="468" spans="1:16" s="60" customFormat="1" ht="32.25" hidden="1" customHeight="1">
      <c r="A468" s="472"/>
      <c r="B468" s="545" t="s">
        <v>250</v>
      </c>
      <c r="C468" s="513" t="s">
        <v>199</v>
      </c>
      <c r="D468" s="513" t="s">
        <v>101</v>
      </c>
      <c r="E468" s="141" t="s">
        <v>103</v>
      </c>
      <c r="F468" s="513" t="s">
        <v>96</v>
      </c>
      <c r="G468" s="262"/>
      <c r="H468" s="262"/>
      <c r="I468" s="262"/>
      <c r="J468" s="262"/>
      <c r="K468" s="262"/>
      <c r="L468" s="262"/>
      <c r="M468" s="263">
        <v>1</v>
      </c>
      <c r="N468" s="247"/>
      <c r="O468" s="247"/>
      <c r="P468" s="245"/>
    </row>
    <row r="469" spans="1:16" s="60" customFormat="1" ht="32.25" hidden="1" customHeight="1">
      <c r="A469" s="563"/>
      <c r="B469" s="546"/>
      <c r="C469" s="541"/>
      <c r="D469" s="541"/>
      <c r="E469" s="513" t="s">
        <v>35</v>
      </c>
      <c r="F469" s="541"/>
      <c r="G469" s="262"/>
      <c r="H469" s="262"/>
      <c r="I469" s="262"/>
      <c r="J469" s="262"/>
      <c r="K469" s="262"/>
      <c r="L469" s="262"/>
      <c r="M469" s="264"/>
      <c r="N469" s="247" t="s">
        <v>36</v>
      </c>
      <c r="O469" s="247" t="s">
        <v>196</v>
      </c>
      <c r="P469" s="245"/>
    </row>
    <row r="470" spans="1:16" s="60" customFormat="1" ht="32.25" hidden="1" customHeight="1">
      <c r="A470" s="473"/>
      <c r="B470" s="547"/>
      <c r="C470" s="514"/>
      <c r="D470" s="514"/>
      <c r="E470" s="514"/>
      <c r="F470" s="514"/>
      <c r="G470" s="262"/>
      <c r="H470" s="262"/>
      <c r="I470" s="262"/>
      <c r="J470" s="262"/>
      <c r="K470" s="262"/>
      <c r="L470" s="262"/>
      <c r="M470" s="262">
        <v>800</v>
      </c>
      <c r="N470" s="247" t="s">
        <v>38</v>
      </c>
      <c r="O470" s="247" t="s">
        <v>195</v>
      </c>
      <c r="P470" s="245"/>
    </row>
    <row r="471" spans="1:16" s="60" customFormat="1" ht="32.25" hidden="1" customHeight="1">
      <c r="A471" s="472"/>
      <c r="B471" s="545" t="s">
        <v>251</v>
      </c>
      <c r="C471" s="513" t="s">
        <v>199</v>
      </c>
      <c r="D471" s="513" t="s">
        <v>101</v>
      </c>
      <c r="E471" s="141" t="s">
        <v>103</v>
      </c>
      <c r="F471" s="513" t="s">
        <v>96</v>
      </c>
      <c r="G471" s="262"/>
      <c r="H471" s="262"/>
      <c r="I471" s="262"/>
      <c r="J471" s="262"/>
      <c r="K471" s="262"/>
      <c r="L471" s="262"/>
      <c r="M471" s="263">
        <v>1</v>
      </c>
      <c r="N471" s="247"/>
      <c r="O471" s="247"/>
      <c r="P471" s="245"/>
    </row>
    <row r="472" spans="1:16" s="60" customFormat="1" ht="32.25" hidden="1" customHeight="1">
      <c r="A472" s="563"/>
      <c r="B472" s="546"/>
      <c r="C472" s="541"/>
      <c r="D472" s="541"/>
      <c r="E472" s="513" t="s">
        <v>35</v>
      </c>
      <c r="F472" s="541"/>
      <c r="G472" s="262"/>
      <c r="H472" s="262"/>
      <c r="I472" s="262"/>
      <c r="J472" s="262"/>
      <c r="K472" s="262"/>
      <c r="L472" s="262"/>
      <c r="M472" s="264"/>
      <c r="N472" s="247" t="s">
        <v>36</v>
      </c>
      <c r="O472" s="247" t="s">
        <v>196</v>
      </c>
      <c r="P472" s="245"/>
    </row>
    <row r="473" spans="1:16" s="60" customFormat="1" ht="32.25" hidden="1" customHeight="1">
      <c r="A473" s="473"/>
      <c r="B473" s="547"/>
      <c r="C473" s="514"/>
      <c r="D473" s="514"/>
      <c r="E473" s="514"/>
      <c r="F473" s="514"/>
      <c r="G473" s="262"/>
      <c r="H473" s="262"/>
      <c r="I473" s="262"/>
      <c r="J473" s="262"/>
      <c r="K473" s="262"/>
      <c r="L473" s="262"/>
      <c r="M473" s="262">
        <v>800</v>
      </c>
      <c r="N473" s="247" t="s">
        <v>38</v>
      </c>
      <c r="O473" s="247" t="s">
        <v>195</v>
      </c>
      <c r="P473" s="245"/>
    </row>
    <row r="474" spans="1:16" s="60" customFormat="1" ht="32.25" hidden="1" customHeight="1">
      <c r="A474" s="472"/>
      <c r="B474" s="545" t="s">
        <v>252</v>
      </c>
      <c r="C474" s="513" t="s">
        <v>199</v>
      </c>
      <c r="D474" s="513" t="s">
        <v>101</v>
      </c>
      <c r="E474" s="141" t="s">
        <v>103</v>
      </c>
      <c r="F474" s="513" t="s">
        <v>96</v>
      </c>
      <c r="G474" s="262"/>
      <c r="H474" s="262"/>
      <c r="I474" s="262"/>
      <c r="J474" s="262"/>
      <c r="K474" s="262"/>
      <c r="L474" s="262"/>
      <c r="M474" s="263">
        <v>1</v>
      </c>
      <c r="N474" s="247"/>
      <c r="O474" s="247"/>
      <c r="P474" s="245"/>
    </row>
    <row r="475" spans="1:16" s="60" customFormat="1" ht="32.25" hidden="1" customHeight="1">
      <c r="A475" s="563"/>
      <c r="B475" s="546"/>
      <c r="C475" s="541"/>
      <c r="D475" s="541"/>
      <c r="E475" s="513" t="s">
        <v>35</v>
      </c>
      <c r="F475" s="541"/>
      <c r="G475" s="262"/>
      <c r="H475" s="262"/>
      <c r="I475" s="262"/>
      <c r="J475" s="262"/>
      <c r="K475" s="262"/>
      <c r="L475" s="262"/>
      <c r="M475" s="264"/>
      <c r="N475" s="247" t="s">
        <v>36</v>
      </c>
      <c r="O475" s="247" t="s">
        <v>196</v>
      </c>
      <c r="P475" s="245"/>
    </row>
    <row r="476" spans="1:16" s="60" customFormat="1" ht="32.25" hidden="1" customHeight="1">
      <c r="A476" s="473"/>
      <c r="B476" s="547"/>
      <c r="C476" s="514"/>
      <c r="D476" s="514"/>
      <c r="E476" s="514"/>
      <c r="F476" s="514"/>
      <c r="G476" s="262"/>
      <c r="H476" s="262"/>
      <c r="I476" s="262"/>
      <c r="J476" s="262"/>
      <c r="K476" s="262"/>
      <c r="L476" s="262"/>
      <c r="M476" s="262">
        <v>800</v>
      </c>
      <c r="N476" s="247" t="s">
        <v>38</v>
      </c>
      <c r="O476" s="247" t="s">
        <v>195</v>
      </c>
      <c r="P476" s="245"/>
    </row>
    <row r="477" spans="1:16" s="60" customFormat="1" ht="32.25" hidden="1" customHeight="1">
      <c r="A477" s="472"/>
      <c r="B477" s="545" t="s">
        <v>253</v>
      </c>
      <c r="C477" s="513" t="s">
        <v>199</v>
      </c>
      <c r="D477" s="513" t="s">
        <v>101</v>
      </c>
      <c r="E477" s="141" t="s">
        <v>103</v>
      </c>
      <c r="F477" s="513" t="s">
        <v>96</v>
      </c>
      <c r="G477" s="262"/>
      <c r="H477" s="262"/>
      <c r="I477" s="262"/>
      <c r="J477" s="262"/>
      <c r="K477" s="262"/>
      <c r="L477" s="262"/>
      <c r="M477" s="263">
        <v>1</v>
      </c>
      <c r="N477" s="247"/>
      <c r="O477" s="247"/>
      <c r="P477" s="245"/>
    </row>
    <row r="478" spans="1:16" s="60" customFormat="1" ht="32.25" hidden="1" customHeight="1">
      <c r="A478" s="563"/>
      <c r="B478" s="546"/>
      <c r="C478" s="541"/>
      <c r="D478" s="541"/>
      <c r="E478" s="513" t="s">
        <v>35</v>
      </c>
      <c r="F478" s="541"/>
      <c r="G478" s="262"/>
      <c r="H478" s="262"/>
      <c r="I478" s="262"/>
      <c r="J478" s="262"/>
      <c r="K478" s="262"/>
      <c r="L478" s="262"/>
      <c r="M478" s="264"/>
      <c r="N478" s="247" t="s">
        <v>36</v>
      </c>
      <c r="O478" s="247" t="s">
        <v>196</v>
      </c>
      <c r="P478" s="245"/>
    </row>
    <row r="479" spans="1:16" s="60" customFormat="1" ht="32.25" hidden="1" customHeight="1">
      <c r="A479" s="473"/>
      <c r="B479" s="547"/>
      <c r="C479" s="514"/>
      <c r="D479" s="514"/>
      <c r="E479" s="514"/>
      <c r="F479" s="514"/>
      <c r="G479" s="262"/>
      <c r="H479" s="262"/>
      <c r="I479" s="262"/>
      <c r="J479" s="262"/>
      <c r="K479" s="262"/>
      <c r="L479" s="262"/>
      <c r="M479" s="262">
        <v>800</v>
      </c>
      <c r="N479" s="247" t="s">
        <v>38</v>
      </c>
      <c r="O479" s="247" t="s">
        <v>195</v>
      </c>
      <c r="P479" s="245"/>
    </row>
    <row r="480" spans="1:16" s="60" customFormat="1" ht="32.25" hidden="1" customHeight="1">
      <c r="A480" s="472"/>
      <c r="B480" s="545" t="s">
        <v>254</v>
      </c>
      <c r="C480" s="513" t="s">
        <v>199</v>
      </c>
      <c r="D480" s="513" t="s">
        <v>101</v>
      </c>
      <c r="E480" s="141" t="s">
        <v>103</v>
      </c>
      <c r="F480" s="513" t="s">
        <v>96</v>
      </c>
      <c r="G480" s="262"/>
      <c r="H480" s="262"/>
      <c r="I480" s="262"/>
      <c r="J480" s="262"/>
      <c r="K480" s="262"/>
      <c r="L480" s="262"/>
      <c r="M480" s="263">
        <v>1</v>
      </c>
      <c r="N480" s="247"/>
      <c r="O480" s="247"/>
      <c r="P480" s="245"/>
    </row>
    <row r="481" spans="1:16" s="60" customFormat="1" ht="32.25" hidden="1" customHeight="1">
      <c r="A481" s="563"/>
      <c r="B481" s="546"/>
      <c r="C481" s="541"/>
      <c r="D481" s="541"/>
      <c r="E481" s="513" t="s">
        <v>35</v>
      </c>
      <c r="F481" s="541"/>
      <c r="G481" s="262"/>
      <c r="H481" s="262"/>
      <c r="I481" s="262"/>
      <c r="J481" s="262"/>
      <c r="K481" s="262"/>
      <c r="L481" s="262"/>
      <c r="M481" s="264"/>
      <c r="N481" s="247" t="s">
        <v>36</v>
      </c>
      <c r="O481" s="247" t="s">
        <v>196</v>
      </c>
      <c r="P481" s="245"/>
    </row>
    <row r="482" spans="1:16" s="60" customFormat="1" ht="32.25" hidden="1" customHeight="1">
      <c r="A482" s="473"/>
      <c r="B482" s="547"/>
      <c r="C482" s="514"/>
      <c r="D482" s="514"/>
      <c r="E482" s="514"/>
      <c r="F482" s="514"/>
      <c r="G482" s="262"/>
      <c r="H482" s="262"/>
      <c r="I482" s="262"/>
      <c r="J482" s="262"/>
      <c r="K482" s="262"/>
      <c r="L482" s="262"/>
      <c r="M482" s="262">
        <v>800</v>
      </c>
      <c r="N482" s="247" t="s">
        <v>38</v>
      </c>
      <c r="O482" s="247" t="s">
        <v>195</v>
      </c>
      <c r="P482" s="245"/>
    </row>
    <row r="483" spans="1:16" s="60" customFormat="1" ht="32.25" hidden="1" customHeight="1">
      <c r="A483" s="472"/>
      <c r="B483" s="545" t="s">
        <v>255</v>
      </c>
      <c r="C483" s="513" t="s">
        <v>199</v>
      </c>
      <c r="D483" s="513" t="s">
        <v>101</v>
      </c>
      <c r="E483" s="141" t="s">
        <v>103</v>
      </c>
      <c r="F483" s="513" t="s">
        <v>96</v>
      </c>
      <c r="G483" s="262"/>
      <c r="H483" s="262"/>
      <c r="I483" s="262"/>
      <c r="J483" s="262"/>
      <c r="K483" s="262"/>
      <c r="L483" s="262"/>
      <c r="M483" s="263">
        <v>1</v>
      </c>
      <c r="N483" s="247"/>
      <c r="O483" s="247"/>
      <c r="P483" s="245"/>
    </row>
    <row r="484" spans="1:16" s="60" customFormat="1" ht="32.25" hidden="1" customHeight="1">
      <c r="A484" s="563"/>
      <c r="B484" s="546"/>
      <c r="C484" s="541"/>
      <c r="D484" s="541"/>
      <c r="E484" s="513" t="s">
        <v>35</v>
      </c>
      <c r="F484" s="541"/>
      <c r="G484" s="262"/>
      <c r="H484" s="262"/>
      <c r="I484" s="262"/>
      <c r="J484" s="262"/>
      <c r="K484" s="262"/>
      <c r="L484" s="262"/>
      <c r="M484" s="264"/>
      <c r="N484" s="247" t="s">
        <v>36</v>
      </c>
      <c r="O484" s="247" t="s">
        <v>196</v>
      </c>
      <c r="P484" s="245"/>
    </row>
    <row r="485" spans="1:16" s="60" customFormat="1" ht="32.25" hidden="1" customHeight="1">
      <c r="A485" s="473"/>
      <c r="B485" s="547"/>
      <c r="C485" s="514"/>
      <c r="D485" s="514"/>
      <c r="E485" s="514"/>
      <c r="F485" s="514"/>
      <c r="G485" s="262"/>
      <c r="H485" s="262"/>
      <c r="I485" s="262"/>
      <c r="J485" s="262"/>
      <c r="K485" s="262"/>
      <c r="L485" s="262"/>
      <c r="M485" s="262">
        <v>800</v>
      </c>
      <c r="N485" s="247" t="s">
        <v>38</v>
      </c>
      <c r="O485" s="247" t="s">
        <v>195</v>
      </c>
      <c r="P485" s="245"/>
    </row>
    <row r="486" spans="1:16" s="60" customFormat="1" ht="32.25" hidden="1" customHeight="1">
      <c r="A486" s="472"/>
      <c r="B486" s="545" t="s">
        <v>256</v>
      </c>
      <c r="C486" s="513" t="s">
        <v>199</v>
      </c>
      <c r="D486" s="513" t="s">
        <v>101</v>
      </c>
      <c r="E486" s="141" t="s">
        <v>103</v>
      </c>
      <c r="F486" s="513" t="s">
        <v>96</v>
      </c>
      <c r="G486" s="262"/>
      <c r="H486" s="262"/>
      <c r="I486" s="262"/>
      <c r="J486" s="262"/>
      <c r="K486" s="262"/>
      <c r="L486" s="262"/>
      <c r="M486" s="263">
        <v>1</v>
      </c>
      <c r="N486" s="247"/>
      <c r="O486" s="247"/>
      <c r="P486" s="245"/>
    </row>
    <row r="487" spans="1:16" s="60" customFormat="1" ht="32.25" hidden="1" customHeight="1">
      <c r="A487" s="563"/>
      <c r="B487" s="546"/>
      <c r="C487" s="541"/>
      <c r="D487" s="541"/>
      <c r="E487" s="513" t="s">
        <v>35</v>
      </c>
      <c r="F487" s="541"/>
      <c r="G487" s="262"/>
      <c r="H487" s="262"/>
      <c r="I487" s="262"/>
      <c r="J487" s="262"/>
      <c r="K487" s="262"/>
      <c r="L487" s="262"/>
      <c r="M487" s="264"/>
      <c r="N487" s="247" t="s">
        <v>36</v>
      </c>
      <c r="O487" s="247" t="s">
        <v>196</v>
      </c>
      <c r="P487" s="245"/>
    </row>
    <row r="488" spans="1:16" s="60" customFormat="1" ht="32.25" hidden="1" customHeight="1">
      <c r="A488" s="473"/>
      <c r="B488" s="547"/>
      <c r="C488" s="514"/>
      <c r="D488" s="514"/>
      <c r="E488" s="514"/>
      <c r="F488" s="514"/>
      <c r="G488" s="262"/>
      <c r="H488" s="262"/>
      <c r="I488" s="262"/>
      <c r="J488" s="262"/>
      <c r="K488" s="262"/>
      <c r="L488" s="262"/>
      <c r="M488" s="262">
        <v>800</v>
      </c>
      <c r="N488" s="247" t="s">
        <v>38</v>
      </c>
      <c r="O488" s="247" t="s">
        <v>195</v>
      </c>
      <c r="P488" s="245"/>
    </row>
    <row r="489" spans="1:16" s="60" customFormat="1" ht="32.25" hidden="1" customHeight="1">
      <c r="A489" s="472"/>
      <c r="B489" s="545" t="s">
        <v>257</v>
      </c>
      <c r="C489" s="513" t="s">
        <v>199</v>
      </c>
      <c r="D489" s="513" t="s">
        <v>101</v>
      </c>
      <c r="E489" s="141" t="s">
        <v>103</v>
      </c>
      <c r="F489" s="513" t="s">
        <v>96</v>
      </c>
      <c r="G489" s="262"/>
      <c r="H489" s="262"/>
      <c r="I489" s="262"/>
      <c r="J489" s="262"/>
      <c r="K489" s="262"/>
      <c r="L489" s="262"/>
      <c r="M489" s="263">
        <v>1</v>
      </c>
      <c r="N489" s="247"/>
      <c r="O489" s="247"/>
      <c r="P489" s="245"/>
    </row>
    <row r="490" spans="1:16" s="60" customFormat="1" ht="32.25" hidden="1" customHeight="1">
      <c r="A490" s="563"/>
      <c r="B490" s="546"/>
      <c r="C490" s="541"/>
      <c r="D490" s="541"/>
      <c r="E490" s="513" t="s">
        <v>35</v>
      </c>
      <c r="F490" s="541"/>
      <c r="G490" s="262"/>
      <c r="H490" s="262"/>
      <c r="I490" s="262"/>
      <c r="J490" s="262"/>
      <c r="K490" s="262"/>
      <c r="L490" s="262"/>
      <c r="M490" s="264"/>
      <c r="N490" s="247" t="s">
        <v>36</v>
      </c>
      <c r="O490" s="247" t="s">
        <v>196</v>
      </c>
      <c r="P490" s="245"/>
    </row>
    <row r="491" spans="1:16" s="60" customFormat="1" ht="32.25" hidden="1" customHeight="1">
      <c r="A491" s="473"/>
      <c r="B491" s="547"/>
      <c r="C491" s="514"/>
      <c r="D491" s="514"/>
      <c r="E491" s="514"/>
      <c r="F491" s="514"/>
      <c r="G491" s="262"/>
      <c r="H491" s="262"/>
      <c r="I491" s="262"/>
      <c r="J491" s="262"/>
      <c r="K491" s="262"/>
      <c r="L491" s="262"/>
      <c r="M491" s="262">
        <v>800</v>
      </c>
      <c r="N491" s="247" t="s">
        <v>38</v>
      </c>
      <c r="O491" s="247" t="s">
        <v>195</v>
      </c>
      <c r="P491" s="245"/>
    </row>
    <row r="492" spans="1:16" s="60" customFormat="1" ht="32.25" hidden="1" customHeight="1">
      <c r="A492" s="472"/>
      <c r="B492" s="545" t="s">
        <v>258</v>
      </c>
      <c r="C492" s="513" t="s">
        <v>199</v>
      </c>
      <c r="D492" s="513" t="s">
        <v>101</v>
      </c>
      <c r="E492" s="141" t="s">
        <v>103</v>
      </c>
      <c r="F492" s="513" t="s">
        <v>96</v>
      </c>
      <c r="G492" s="262"/>
      <c r="H492" s="262"/>
      <c r="I492" s="262"/>
      <c r="J492" s="262"/>
      <c r="K492" s="262"/>
      <c r="L492" s="262"/>
      <c r="M492" s="263">
        <v>1</v>
      </c>
      <c r="N492" s="247"/>
      <c r="O492" s="247"/>
      <c r="P492" s="245"/>
    </row>
    <row r="493" spans="1:16" s="60" customFormat="1" ht="32.25" hidden="1" customHeight="1">
      <c r="A493" s="563"/>
      <c r="B493" s="546"/>
      <c r="C493" s="541"/>
      <c r="D493" s="541"/>
      <c r="E493" s="513" t="s">
        <v>35</v>
      </c>
      <c r="F493" s="541"/>
      <c r="G493" s="262"/>
      <c r="H493" s="262"/>
      <c r="I493" s="262"/>
      <c r="J493" s="262"/>
      <c r="K493" s="262"/>
      <c r="L493" s="262"/>
      <c r="M493" s="264"/>
      <c r="N493" s="247" t="s">
        <v>36</v>
      </c>
      <c r="O493" s="247" t="s">
        <v>196</v>
      </c>
      <c r="P493" s="245"/>
    </row>
    <row r="494" spans="1:16" s="60" customFormat="1" ht="32.25" hidden="1" customHeight="1">
      <c r="A494" s="473"/>
      <c r="B494" s="547"/>
      <c r="C494" s="514"/>
      <c r="D494" s="514"/>
      <c r="E494" s="514"/>
      <c r="F494" s="514"/>
      <c r="G494" s="262"/>
      <c r="H494" s="262"/>
      <c r="I494" s="262"/>
      <c r="J494" s="262"/>
      <c r="K494" s="262"/>
      <c r="L494" s="262"/>
      <c r="M494" s="262">
        <v>800</v>
      </c>
      <c r="N494" s="247" t="s">
        <v>38</v>
      </c>
      <c r="O494" s="247" t="s">
        <v>195</v>
      </c>
      <c r="P494" s="245"/>
    </row>
    <row r="495" spans="1:16" s="60" customFormat="1" ht="32.25" hidden="1" customHeight="1">
      <c r="A495" s="472"/>
      <c r="B495" s="545" t="s">
        <v>259</v>
      </c>
      <c r="C495" s="513" t="s">
        <v>199</v>
      </c>
      <c r="D495" s="513" t="s">
        <v>101</v>
      </c>
      <c r="E495" s="141" t="s">
        <v>103</v>
      </c>
      <c r="F495" s="513" t="s">
        <v>96</v>
      </c>
      <c r="G495" s="262"/>
      <c r="H495" s="262"/>
      <c r="I495" s="262"/>
      <c r="J495" s="262"/>
      <c r="K495" s="262"/>
      <c r="L495" s="262"/>
      <c r="M495" s="263">
        <v>1</v>
      </c>
      <c r="N495" s="247"/>
      <c r="O495" s="247"/>
      <c r="P495" s="245"/>
    </row>
    <row r="496" spans="1:16" s="60" customFormat="1" ht="32.25" hidden="1" customHeight="1">
      <c r="A496" s="563"/>
      <c r="B496" s="546"/>
      <c r="C496" s="541"/>
      <c r="D496" s="541"/>
      <c r="E496" s="513" t="s">
        <v>35</v>
      </c>
      <c r="F496" s="541"/>
      <c r="G496" s="262"/>
      <c r="H496" s="262"/>
      <c r="I496" s="262"/>
      <c r="J496" s="262"/>
      <c r="K496" s="262"/>
      <c r="L496" s="262"/>
      <c r="M496" s="264"/>
      <c r="N496" s="247" t="s">
        <v>36</v>
      </c>
      <c r="O496" s="247" t="s">
        <v>196</v>
      </c>
      <c r="P496" s="245"/>
    </row>
    <row r="497" spans="1:16" s="60" customFormat="1" ht="32.25" hidden="1" customHeight="1">
      <c r="A497" s="473"/>
      <c r="B497" s="547"/>
      <c r="C497" s="514"/>
      <c r="D497" s="514"/>
      <c r="E497" s="514"/>
      <c r="F497" s="514"/>
      <c r="G497" s="262"/>
      <c r="H497" s="262"/>
      <c r="I497" s="262"/>
      <c r="J497" s="262"/>
      <c r="K497" s="262"/>
      <c r="L497" s="262"/>
      <c r="M497" s="262">
        <v>800</v>
      </c>
      <c r="N497" s="247" t="s">
        <v>38</v>
      </c>
      <c r="O497" s="247" t="s">
        <v>195</v>
      </c>
      <c r="P497" s="245"/>
    </row>
    <row r="498" spans="1:16" s="60" customFormat="1" ht="37.5" hidden="1">
      <c r="A498" s="472"/>
      <c r="B498" s="545" t="s">
        <v>260</v>
      </c>
      <c r="C498" s="513" t="s">
        <v>199</v>
      </c>
      <c r="D498" s="513" t="s">
        <v>101</v>
      </c>
      <c r="E498" s="141" t="s">
        <v>103</v>
      </c>
      <c r="F498" s="513" t="s">
        <v>96</v>
      </c>
      <c r="G498" s="262"/>
      <c r="H498" s="262"/>
      <c r="I498" s="262"/>
      <c r="J498" s="262"/>
      <c r="K498" s="262"/>
      <c r="L498" s="262"/>
      <c r="M498" s="263">
        <v>1</v>
      </c>
      <c r="N498" s="247"/>
      <c r="O498" s="247"/>
      <c r="P498" s="245"/>
    </row>
    <row r="499" spans="1:16" s="60" customFormat="1" ht="51" hidden="1" customHeight="1">
      <c r="A499" s="563"/>
      <c r="B499" s="546"/>
      <c r="C499" s="541"/>
      <c r="D499" s="541"/>
      <c r="E499" s="513" t="s">
        <v>35</v>
      </c>
      <c r="F499" s="541"/>
      <c r="G499" s="262"/>
      <c r="H499" s="262"/>
      <c r="I499" s="262"/>
      <c r="J499" s="262"/>
      <c r="K499" s="262"/>
      <c r="L499" s="262"/>
      <c r="M499" s="264"/>
      <c r="N499" s="247" t="s">
        <v>36</v>
      </c>
      <c r="O499" s="247" t="s">
        <v>196</v>
      </c>
      <c r="P499" s="245"/>
    </row>
    <row r="500" spans="1:16" s="60" customFormat="1" ht="18.75" hidden="1">
      <c r="A500" s="473"/>
      <c r="B500" s="547"/>
      <c r="C500" s="514"/>
      <c r="D500" s="514"/>
      <c r="E500" s="514"/>
      <c r="F500" s="514"/>
      <c r="G500" s="262"/>
      <c r="H500" s="262"/>
      <c r="I500" s="262"/>
      <c r="J500" s="262"/>
      <c r="K500" s="262"/>
      <c r="L500" s="262"/>
      <c r="M500" s="262">
        <v>800</v>
      </c>
      <c r="N500" s="247" t="s">
        <v>38</v>
      </c>
      <c r="O500" s="247" t="s">
        <v>195</v>
      </c>
      <c r="P500" s="245"/>
    </row>
    <row r="501" spans="1:16" s="60" customFormat="1" ht="68.25" hidden="1" customHeight="1">
      <c r="A501" s="472"/>
      <c r="B501" s="545" t="s">
        <v>261</v>
      </c>
      <c r="C501" s="513" t="s">
        <v>199</v>
      </c>
      <c r="D501" s="513" t="s">
        <v>101</v>
      </c>
      <c r="E501" s="141" t="s">
        <v>103</v>
      </c>
      <c r="F501" s="513" t="s">
        <v>96</v>
      </c>
      <c r="G501" s="262"/>
      <c r="H501" s="262"/>
      <c r="I501" s="262"/>
      <c r="J501" s="262"/>
      <c r="K501" s="262"/>
      <c r="L501" s="262"/>
      <c r="M501" s="263">
        <v>1</v>
      </c>
      <c r="N501" s="247"/>
      <c r="O501" s="247"/>
      <c r="P501" s="245"/>
    </row>
    <row r="502" spans="1:16" s="60" customFormat="1" ht="18.75" hidden="1">
      <c r="A502" s="563"/>
      <c r="B502" s="546"/>
      <c r="C502" s="541"/>
      <c r="D502" s="541"/>
      <c r="E502" s="513" t="s">
        <v>35</v>
      </c>
      <c r="F502" s="541"/>
      <c r="G502" s="262"/>
      <c r="H502" s="262"/>
      <c r="I502" s="262"/>
      <c r="J502" s="262"/>
      <c r="K502" s="262"/>
      <c r="L502" s="262"/>
      <c r="M502" s="264"/>
      <c r="N502" s="247" t="s">
        <v>36</v>
      </c>
      <c r="O502" s="247" t="s">
        <v>196</v>
      </c>
      <c r="P502" s="245"/>
    </row>
    <row r="503" spans="1:16" s="60" customFormat="1" ht="31.5" hidden="1" customHeight="1">
      <c r="A503" s="473"/>
      <c r="B503" s="547"/>
      <c r="C503" s="514"/>
      <c r="D503" s="514"/>
      <c r="E503" s="514"/>
      <c r="F503" s="514"/>
      <c r="G503" s="262"/>
      <c r="H503" s="262"/>
      <c r="I503" s="262"/>
      <c r="J503" s="262"/>
      <c r="K503" s="262"/>
      <c r="L503" s="262"/>
      <c r="M503" s="262">
        <v>800</v>
      </c>
      <c r="N503" s="247" t="s">
        <v>38</v>
      </c>
      <c r="O503" s="247" t="s">
        <v>195</v>
      </c>
      <c r="P503" s="245"/>
    </row>
    <row r="504" spans="1:16" s="82" customFormat="1" ht="36" hidden="1" customHeight="1">
      <c r="A504" s="472"/>
      <c r="B504" s="545" t="s">
        <v>262</v>
      </c>
      <c r="C504" s="513" t="s">
        <v>199</v>
      </c>
      <c r="D504" s="513" t="s">
        <v>101</v>
      </c>
      <c r="E504" s="141" t="s">
        <v>103</v>
      </c>
      <c r="F504" s="513" t="s">
        <v>96</v>
      </c>
      <c r="G504" s="262"/>
      <c r="H504" s="262"/>
      <c r="I504" s="262"/>
      <c r="J504" s="262"/>
      <c r="K504" s="262"/>
      <c r="L504" s="262"/>
      <c r="M504" s="263">
        <v>1</v>
      </c>
      <c r="N504" s="247"/>
      <c r="O504" s="247"/>
      <c r="P504" s="245"/>
    </row>
    <row r="505" spans="1:16" s="82" customFormat="1" ht="34.5" hidden="1" customHeight="1">
      <c r="A505" s="563"/>
      <c r="B505" s="546"/>
      <c r="C505" s="541"/>
      <c r="D505" s="541"/>
      <c r="E505" s="513" t="s">
        <v>35</v>
      </c>
      <c r="F505" s="541"/>
      <c r="G505" s="262"/>
      <c r="H505" s="262"/>
      <c r="I505" s="262"/>
      <c r="J505" s="262"/>
      <c r="K505" s="262"/>
      <c r="L505" s="262"/>
      <c r="M505" s="264"/>
      <c r="N505" s="247" t="s">
        <v>36</v>
      </c>
      <c r="O505" s="247" t="s">
        <v>196</v>
      </c>
      <c r="P505" s="245"/>
    </row>
    <row r="506" spans="1:16" s="82" customFormat="1" ht="46.5" hidden="1" customHeight="1">
      <c r="A506" s="473"/>
      <c r="B506" s="547"/>
      <c r="C506" s="514"/>
      <c r="D506" s="514"/>
      <c r="E506" s="514"/>
      <c r="F506" s="514"/>
      <c r="G506" s="262"/>
      <c r="H506" s="262"/>
      <c r="I506" s="262"/>
      <c r="J506" s="262"/>
      <c r="K506" s="262"/>
      <c r="L506" s="262"/>
      <c r="M506" s="262">
        <v>800</v>
      </c>
      <c r="N506" s="247" t="s">
        <v>38</v>
      </c>
      <c r="O506" s="247" t="s">
        <v>195</v>
      </c>
      <c r="P506" s="245"/>
    </row>
    <row r="507" spans="1:16" s="82" customFormat="1" ht="30.75" hidden="1" customHeight="1">
      <c r="A507" s="472"/>
      <c r="B507" s="545" t="s">
        <v>263</v>
      </c>
      <c r="C507" s="513" t="s">
        <v>199</v>
      </c>
      <c r="D507" s="513" t="s">
        <v>101</v>
      </c>
      <c r="E507" s="141" t="s">
        <v>103</v>
      </c>
      <c r="F507" s="513" t="s">
        <v>96</v>
      </c>
      <c r="G507" s="262"/>
      <c r="H507" s="262"/>
      <c r="I507" s="262"/>
      <c r="J507" s="262"/>
      <c r="K507" s="262"/>
      <c r="L507" s="262"/>
      <c r="M507" s="263">
        <v>1</v>
      </c>
      <c r="N507" s="247"/>
      <c r="O507" s="247"/>
      <c r="P507" s="245"/>
    </row>
    <row r="508" spans="1:16" s="60" customFormat="1" ht="49.5" hidden="1" customHeight="1">
      <c r="A508" s="563"/>
      <c r="B508" s="546"/>
      <c r="C508" s="541"/>
      <c r="D508" s="541"/>
      <c r="E508" s="513" t="s">
        <v>35</v>
      </c>
      <c r="F508" s="541"/>
      <c r="G508" s="262"/>
      <c r="H508" s="262"/>
      <c r="I508" s="262"/>
      <c r="J508" s="262"/>
      <c r="K508" s="262"/>
      <c r="L508" s="262"/>
      <c r="M508" s="264"/>
      <c r="N508" s="247" t="s">
        <v>36</v>
      </c>
      <c r="O508" s="247" t="s">
        <v>196</v>
      </c>
      <c r="P508" s="245"/>
    </row>
    <row r="509" spans="1:16" s="60" customFormat="1" ht="18.75" hidden="1">
      <c r="A509" s="473"/>
      <c r="B509" s="547"/>
      <c r="C509" s="514"/>
      <c r="D509" s="514"/>
      <c r="E509" s="514"/>
      <c r="F509" s="514"/>
      <c r="G509" s="262"/>
      <c r="H509" s="262"/>
      <c r="I509" s="262"/>
      <c r="J509" s="262"/>
      <c r="K509" s="262"/>
      <c r="L509" s="262"/>
      <c r="M509" s="262">
        <v>800</v>
      </c>
      <c r="N509" s="247" t="s">
        <v>38</v>
      </c>
      <c r="O509" s="247" t="s">
        <v>195</v>
      </c>
      <c r="P509" s="245"/>
    </row>
    <row r="510" spans="1:16" s="60" customFormat="1" ht="37.5" hidden="1">
      <c r="A510" s="472"/>
      <c r="B510" s="545" t="s">
        <v>264</v>
      </c>
      <c r="C510" s="513" t="s">
        <v>199</v>
      </c>
      <c r="D510" s="513" t="s">
        <v>101</v>
      </c>
      <c r="E510" s="141" t="s">
        <v>103</v>
      </c>
      <c r="F510" s="513" t="s">
        <v>96</v>
      </c>
      <c r="G510" s="262"/>
      <c r="H510" s="262"/>
      <c r="I510" s="262"/>
      <c r="J510" s="262"/>
      <c r="K510" s="262"/>
      <c r="L510" s="262"/>
      <c r="M510" s="263">
        <v>1</v>
      </c>
      <c r="N510" s="247"/>
      <c r="O510" s="247"/>
      <c r="P510" s="245"/>
    </row>
    <row r="511" spans="1:16" s="60" customFormat="1" ht="18.75" hidden="1">
      <c r="A511" s="563"/>
      <c r="B511" s="546"/>
      <c r="C511" s="541"/>
      <c r="D511" s="541"/>
      <c r="E511" s="513" t="s">
        <v>35</v>
      </c>
      <c r="F511" s="541"/>
      <c r="G511" s="262"/>
      <c r="H511" s="262"/>
      <c r="I511" s="262"/>
      <c r="J511" s="262"/>
      <c r="K511" s="262"/>
      <c r="L511" s="262"/>
      <c r="M511" s="264"/>
      <c r="N511" s="247" t="s">
        <v>36</v>
      </c>
      <c r="O511" s="247" t="s">
        <v>196</v>
      </c>
      <c r="P511" s="245"/>
    </row>
    <row r="512" spans="1:16" s="60" customFormat="1" ht="18.75" hidden="1">
      <c r="A512" s="473"/>
      <c r="B512" s="547"/>
      <c r="C512" s="514"/>
      <c r="D512" s="514"/>
      <c r="E512" s="514"/>
      <c r="F512" s="514"/>
      <c r="G512" s="262"/>
      <c r="H512" s="262"/>
      <c r="I512" s="262"/>
      <c r="J512" s="262"/>
      <c r="K512" s="262"/>
      <c r="L512" s="262"/>
      <c r="M512" s="262">
        <v>800</v>
      </c>
      <c r="N512" s="247" t="s">
        <v>38</v>
      </c>
      <c r="O512" s="247" t="s">
        <v>195</v>
      </c>
      <c r="P512" s="245"/>
    </row>
    <row r="513" spans="1:16" s="60" customFormat="1" ht="37.5" hidden="1">
      <c r="A513" s="472"/>
      <c r="B513" s="545" t="s">
        <v>264</v>
      </c>
      <c r="C513" s="513" t="s">
        <v>199</v>
      </c>
      <c r="D513" s="513" t="s">
        <v>101</v>
      </c>
      <c r="E513" s="141" t="s">
        <v>103</v>
      </c>
      <c r="F513" s="513" t="s">
        <v>96</v>
      </c>
      <c r="G513" s="262"/>
      <c r="H513" s="262"/>
      <c r="I513" s="262"/>
      <c r="J513" s="262"/>
      <c r="K513" s="262"/>
      <c r="L513" s="262"/>
      <c r="M513" s="263">
        <v>1</v>
      </c>
      <c r="N513" s="247"/>
      <c r="O513" s="247"/>
      <c r="P513" s="245"/>
    </row>
    <row r="514" spans="1:16" s="73" customFormat="1" ht="45" hidden="1" customHeight="1">
      <c r="A514" s="563"/>
      <c r="B514" s="546"/>
      <c r="C514" s="541"/>
      <c r="D514" s="541"/>
      <c r="E514" s="513" t="s">
        <v>35</v>
      </c>
      <c r="F514" s="541"/>
      <c r="G514" s="262"/>
      <c r="H514" s="262"/>
      <c r="I514" s="262"/>
      <c r="J514" s="262"/>
      <c r="K514" s="262"/>
      <c r="L514" s="262"/>
      <c r="M514" s="264"/>
      <c r="N514" s="247" t="s">
        <v>36</v>
      </c>
      <c r="O514" s="247" t="s">
        <v>196</v>
      </c>
      <c r="P514" s="245"/>
    </row>
    <row r="515" spans="1:16" s="73" customFormat="1" ht="45" hidden="1" customHeight="1">
      <c r="A515" s="473"/>
      <c r="B515" s="547"/>
      <c r="C515" s="514"/>
      <c r="D515" s="514"/>
      <c r="E515" s="514"/>
      <c r="F515" s="514"/>
      <c r="G515" s="262"/>
      <c r="H515" s="262"/>
      <c r="I515" s="262"/>
      <c r="J515" s="262"/>
      <c r="K515" s="262"/>
      <c r="L515" s="262"/>
      <c r="M515" s="262">
        <v>800</v>
      </c>
      <c r="N515" s="247" t="s">
        <v>38</v>
      </c>
      <c r="O515" s="247" t="s">
        <v>195</v>
      </c>
      <c r="P515" s="245"/>
    </row>
    <row r="516" spans="1:16" s="60" customFormat="1" ht="32.25" hidden="1" customHeight="1">
      <c r="A516" s="472"/>
      <c r="B516" s="545" t="s">
        <v>265</v>
      </c>
      <c r="C516" s="513" t="s">
        <v>199</v>
      </c>
      <c r="D516" s="513" t="s">
        <v>101</v>
      </c>
      <c r="E516" s="141" t="s">
        <v>103</v>
      </c>
      <c r="F516" s="513" t="s">
        <v>96</v>
      </c>
      <c r="G516" s="262"/>
      <c r="H516" s="262"/>
      <c r="I516" s="262"/>
      <c r="J516" s="262"/>
      <c r="K516" s="262"/>
      <c r="L516" s="262"/>
      <c r="M516" s="263">
        <v>1</v>
      </c>
      <c r="N516" s="247"/>
      <c r="O516" s="247"/>
      <c r="P516" s="245"/>
    </row>
    <row r="517" spans="1:16" s="60" customFormat="1" ht="42.75" hidden="1" customHeight="1">
      <c r="A517" s="563"/>
      <c r="B517" s="546"/>
      <c r="C517" s="541"/>
      <c r="D517" s="541"/>
      <c r="E517" s="513" t="s">
        <v>35</v>
      </c>
      <c r="F517" s="541"/>
      <c r="G517" s="262"/>
      <c r="H517" s="262"/>
      <c r="I517" s="262"/>
      <c r="J517" s="262"/>
      <c r="K517" s="262"/>
      <c r="L517" s="262"/>
      <c r="M517" s="264"/>
      <c r="N517" s="247" t="s">
        <v>36</v>
      </c>
      <c r="O517" s="247" t="s">
        <v>196</v>
      </c>
      <c r="P517" s="245"/>
    </row>
    <row r="518" spans="1:16" s="60" customFormat="1" ht="42.75" hidden="1" customHeight="1">
      <c r="A518" s="473"/>
      <c r="B518" s="547"/>
      <c r="C518" s="514"/>
      <c r="D518" s="514"/>
      <c r="E518" s="514"/>
      <c r="F518" s="514"/>
      <c r="G518" s="262"/>
      <c r="H518" s="262"/>
      <c r="I518" s="262"/>
      <c r="J518" s="262"/>
      <c r="K518" s="262"/>
      <c r="L518" s="262"/>
      <c r="M518" s="262">
        <v>800</v>
      </c>
      <c r="N518" s="247" t="s">
        <v>38</v>
      </c>
      <c r="O518" s="247" t="s">
        <v>195</v>
      </c>
      <c r="P518" s="245"/>
    </row>
    <row r="519" spans="1:16" s="60" customFormat="1" ht="32.25" hidden="1" customHeight="1">
      <c r="A519" s="472"/>
      <c r="B519" s="545" t="s">
        <v>266</v>
      </c>
      <c r="C519" s="513" t="s">
        <v>199</v>
      </c>
      <c r="D519" s="513" t="s">
        <v>101</v>
      </c>
      <c r="E519" s="141" t="s">
        <v>103</v>
      </c>
      <c r="F519" s="513" t="s">
        <v>96</v>
      </c>
      <c r="G519" s="262"/>
      <c r="H519" s="262"/>
      <c r="I519" s="262"/>
      <c r="J519" s="262"/>
      <c r="K519" s="262"/>
      <c r="L519" s="262"/>
      <c r="M519" s="263">
        <v>1</v>
      </c>
      <c r="N519" s="247"/>
      <c r="O519" s="247"/>
      <c r="P519" s="245"/>
    </row>
    <row r="520" spans="1:16" s="60" customFormat="1" ht="44.25" hidden="1" customHeight="1">
      <c r="A520" s="563"/>
      <c r="B520" s="546"/>
      <c r="C520" s="541"/>
      <c r="D520" s="541"/>
      <c r="E520" s="513" t="s">
        <v>35</v>
      </c>
      <c r="F520" s="541"/>
      <c r="G520" s="262"/>
      <c r="H520" s="262"/>
      <c r="I520" s="262"/>
      <c r="J520" s="262"/>
      <c r="K520" s="262"/>
      <c r="L520" s="262"/>
      <c r="M520" s="264"/>
      <c r="N520" s="247" t="s">
        <v>36</v>
      </c>
      <c r="O520" s="247" t="s">
        <v>196</v>
      </c>
      <c r="P520" s="245"/>
    </row>
    <row r="521" spans="1:16" s="60" customFormat="1" ht="44.25" hidden="1" customHeight="1">
      <c r="A521" s="473"/>
      <c r="B521" s="547"/>
      <c r="C521" s="514"/>
      <c r="D521" s="514"/>
      <c r="E521" s="514"/>
      <c r="F521" s="514"/>
      <c r="G521" s="262"/>
      <c r="H521" s="262"/>
      <c r="I521" s="262"/>
      <c r="J521" s="262"/>
      <c r="K521" s="262"/>
      <c r="L521" s="262"/>
      <c r="M521" s="262">
        <v>800</v>
      </c>
      <c r="N521" s="247" t="s">
        <v>38</v>
      </c>
      <c r="O521" s="247" t="s">
        <v>195</v>
      </c>
      <c r="P521" s="245"/>
    </row>
    <row r="522" spans="1:16" s="60" customFormat="1" ht="32.25" hidden="1" customHeight="1">
      <c r="A522" s="472"/>
      <c r="B522" s="545" t="s">
        <v>267</v>
      </c>
      <c r="C522" s="513" t="s">
        <v>199</v>
      </c>
      <c r="D522" s="513" t="s">
        <v>101</v>
      </c>
      <c r="E522" s="141" t="s">
        <v>103</v>
      </c>
      <c r="F522" s="513" t="s">
        <v>96</v>
      </c>
      <c r="G522" s="262"/>
      <c r="H522" s="262"/>
      <c r="I522" s="262"/>
      <c r="J522" s="262"/>
      <c r="K522" s="262"/>
      <c r="L522" s="262"/>
      <c r="M522" s="263">
        <v>1</v>
      </c>
      <c r="N522" s="247"/>
      <c r="O522" s="247"/>
      <c r="P522" s="245"/>
    </row>
    <row r="523" spans="1:16" s="60" customFormat="1" ht="32.25" hidden="1" customHeight="1">
      <c r="A523" s="563"/>
      <c r="B523" s="546"/>
      <c r="C523" s="541"/>
      <c r="D523" s="541"/>
      <c r="E523" s="513" t="s">
        <v>35</v>
      </c>
      <c r="F523" s="541"/>
      <c r="G523" s="262"/>
      <c r="H523" s="262"/>
      <c r="I523" s="262"/>
      <c r="J523" s="262"/>
      <c r="K523" s="262"/>
      <c r="L523" s="262"/>
      <c r="M523" s="264"/>
      <c r="N523" s="247" t="s">
        <v>36</v>
      </c>
      <c r="O523" s="247" t="s">
        <v>196</v>
      </c>
      <c r="P523" s="245"/>
    </row>
    <row r="524" spans="1:16" s="60" customFormat="1" ht="32.25" hidden="1" customHeight="1">
      <c r="A524" s="473"/>
      <c r="B524" s="547"/>
      <c r="C524" s="514"/>
      <c r="D524" s="514"/>
      <c r="E524" s="514"/>
      <c r="F524" s="514"/>
      <c r="G524" s="262"/>
      <c r="H524" s="262"/>
      <c r="I524" s="262"/>
      <c r="J524" s="262"/>
      <c r="K524" s="262"/>
      <c r="L524" s="262"/>
      <c r="M524" s="262">
        <v>800</v>
      </c>
      <c r="N524" s="247" t="s">
        <v>38</v>
      </c>
      <c r="O524" s="247" t="s">
        <v>195</v>
      </c>
      <c r="P524" s="245"/>
    </row>
    <row r="525" spans="1:16" s="73" customFormat="1" ht="43.5" hidden="1" customHeight="1">
      <c r="A525" s="472"/>
      <c r="B525" s="545" t="s">
        <v>268</v>
      </c>
      <c r="C525" s="513" t="s">
        <v>199</v>
      </c>
      <c r="D525" s="513" t="s">
        <v>101</v>
      </c>
      <c r="E525" s="141" t="s">
        <v>103</v>
      </c>
      <c r="F525" s="513" t="s">
        <v>96</v>
      </c>
      <c r="G525" s="262"/>
      <c r="H525" s="262"/>
      <c r="I525" s="262"/>
      <c r="J525" s="262"/>
      <c r="K525" s="262"/>
      <c r="L525" s="262"/>
      <c r="M525" s="263">
        <v>1</v>
      </c>
      <c r="N525" s="247"/>
      <c r="O525" s="247"/>
      <c r="P525" s="245"/>
    </row>
    <row r="526" spans="1:16" s="60" customFormat="1" ht="32.25" hidden="1" customHeight="1">
      <c r="A526" s="563"/>
      <c r="B526" s="546"/>
      <c r="C526" s="541"/>
      <c r="D526" s="541"/>
      <c r="E526" s="513" t="s">
        <v>35</v>
      </c>
      <c r="F526" s="541"/>
      <c r="G526" s="262"/>
      <c r="H526" s="262"/>
      <c r="I526" s="262"/>
      <c r="J526" s="262"/>
      <c r="K526" s="262"/>
      <c r="L526" s="262"/>
      <c r="M526" s="264"/>
      <c r="N526" s="247" t="s">
        <v>36</v>
      </c>
      <c r="O526" s="247" t="s">
        <v>196</v>
      </c>
      <c r="P526" s="245"/>
    </row>
    <row r="527" spans="1:16" s="60" customFormat="1" ht="54.75" hidden="1" customHeight="1">
      <c r="A527" s="473"/>
      <c r="B527" s="547"/>
      <c r="C527" s="514"/>
      <c r="D527" s="514"/>
      <c r="E527" s="514"/>
      <c r="F527" s="514"/>
      <c r="G527" s="262"/>
      <c r="H527" s="262"/>
      <c r="I527" s="262"/>
      <c r="J527" s="262"/>
      <c r="K527" s="262"/>
      <c r="L527" s="262"/>
      <c r="M527" s="262">
        <v>800</v>
      </c>
      <c r="N527" s="247" t="s">
        <v>38</v>
      </c>
      <c r="O527" s="247" t="s">
        <v>195</v>
      </c>
      <c r="P527" s="245"/>
    </row>
    <row r="528" spans="1:16" s="60" customFormat="1" ht="54.75" hidden="1" customHeight="1">
      <c r="A528" s="472"/>
      <c r="B528" s="545" t="s">
        <v>269</v>
      </c>
      <c r="C528" s="513" t="s">
        <v>199</v>
      </c>
      <c r="D528" s="513" t="s">
        <v>101</v>
      </c>
      <c r="E528" s="141" t="s">
        <v>103</v>
      </c>
      <c r="F528" s="513" t="s">
        <v>96</v>
      </c>
      <c r="G528" s="262"/>
      <c r="H528" s="262"/>
      <c r="I528" s="262"/>
      <c r="J528" s="262"/>
      <c r="K528" s="262"/>
      <c r="L528" s="262"/>
      <c r="M528" s="263">
        <v>1</v>
      </c>
      <c r="N528" s="247"/>
      <c r="O528" s="247"/>
      <c r="P528" s="245"/>
    </row>
    <row r="529" spans="1:16" s="60" customFormat="1" ht="32.25" hidden="1" customHeight="1">
      <c r="A529" s="563"/>
      <c r="B529" s="546"/>
      <c r="C529" s="541"/>
      <c r="D529" s="541"/>
      <c r="E529" s="513" t="s">
        <v>35</v>
      </c>
      <c r="F529" s="541"/>
      <c r="G529" s="262"/>
      <c r="H529" s="262"/>
      <c r="I529" s="262"/>
      <c r="J529" s="262"/>
      <c r="K529" s="262"/>
      <c r="L529" s="262"/>
      <c r="M529" s="264"/>
      <c r="N529" s="247" t="s">
        <v>36</v>
      </c>
      <c r="O529" s="247" t="s">
        <v>196</v>
      </c>
      <c r="P529" s="245"/>
    </row>
    <row r="530" spans="1:16" s="60" customFormat="1" ht="40.5" hidden="1" customHeight="1">
      <c r="A530" s="473"/>
      <c r="B530" s="547"/>
      <c r="C530" s="514"/>
      <c r="D530" s="514"/>
      <c r="E530" s="514"/>
      <c r="F530" s="514"/>
      <c r="G530" s="262"/>
      <c r="H530" s="262"/>
      <c r="I530" s="262"/>
      <c r="J530" s="262"/>
      <c r="K530" s="262"/>
      <c r="L530" s="262"/>
      <c r="M530" s="262">
        <v>800</v>
      </c>
      <c r="N530" s="247" t="s">
        <v>38</v>
      </c>
      <c r="O530" s="247" t="s">
        <v>195</v>
      </c>
      <c r="P530" s="245"/>
    </row>
    <row r="531" spans="1:16" s="60" customFormat="1" ht="40.5" hidden="1" customHeight="1">
      <c r="A531" s="472"/>
      <c r="B531" s="545" t="s">
        <v>270</v>
      </c>
      <c r="C531" s="513" t="s">
        <v>199</v>
      </c>
      <c r="D531" s="513" t="s">
        <v>101</v>
      </c>
      <c r="E531" s="141" t="s">
        <v>103</v>
      </c>
      <c r="F531" s="513" t="s">
        <v>96</v>
      </c>
      <c r="G531" s="262"/>
      <c r="H531" s="262"/>
      <c r="I531" s="262"/>
      <c r="J531" s="262"/>
      <c r="K531" s="262"/>
      <c r="L531" s="262"/>
      <c r="M531" s="263">
        <v>1</v>
      </c>
      <c r="N531" s="247"/>
      <c r="O531" s="247"/>
      <c r="P531" s="245"/>
    </row>
    <row r="532" spans="1:16" s="60" customFormat="1" ht="32.25" hidden="1" customHeight="1">
      <c r="A532" s="563"/>
      <c r="B532" s="546"/>
      <c r="C532" s="541"/>
      <c r="D532" s="541"/>
      <c r="E532" s="513" t="s">
        <v>35</v>
      </c>
      <c r="F532" s="541"/>
      <c r="G532" s="262"/>
      <c r="H532" s="262"/>
      <c r="I532" s="262"/>
      <c r="J532" s="262"/>
      <c r="K532" s="262"/>
      <c r="L532" s="262"/>
      <c r="M532" s="264"/>
      <c r="N532" s="247" t="s">
        <v>36</v>
      </c>
      <c r="O532" s="247" t="s">
        <v>196</v>
      </c>
      <c r="P532" s="245"/>
    </row>
    <row r="533" spans="1:16" s="60" customFormat="1" ht="58.5" hidden="1" customHeight="1">
      <c r="A533" s="473"/>
      <c r="B533" s="547"/>
      <c r="C533" s="514"/>
      <c r="D533" s="514"/>
      <c r="E533" s="514"/>
      <c r="F533" s="514"/>
      <c r="G533" s="262"/>
      <c r="H533" s="262"/>
      <c r="I533" s="262"/>
      <c r="J533" s="262"/>
      <c r="K533" s="262"/>
      <c r="L533" s="262"/>
      <c r="M533" s="262">
        <v>800</v>
      </c>
      <c r="N533" s="247" t="s">
        <v>38</v>
      </c>
      <c r="O533" s="247" t="s">
        <v>195</v>
      </c>
      <c r="P533" s="245"/>
    </row>
    <row r="534" spans="1:16" s="60" customFormat="1" ht="58.5" hidden="1" customHeight="1">
      <c r="A534" s="472"/>
      <c r="B534" s="545" t="s">
        <v>271</v>
      </c>
      <c r="C534" s="513" t="s">
        <v>199</v>
      </c>
      <c r="D534" s="513" t="s">
        <v>101</v>
      </c>
      <c r="E534" s="141" t="s">
        <v>103</v>
      </c>
      <c r="F534" s="513" t="s">
        <v>96</v>
      </c>
      <c r="G534" s="262"/>
      <c r="H534" s="262"/>
      <c r="I534" s="262"/>
      <c r="J534" s="262"/>
      <c r="K534" s="262"/>
      <c r="L534" s="262"/>
      <c r="M534" s="263">
        <v>1</v>
      </c>
      <c r="N534" s="247"/>
      <c r="O534" s="247"/>
      <c r="P534" s="245"/>
    </row>
    <row r="535" spans="1:16" s="60" customFormat="1" ht="32.25" hidden="1" customHeight="1">
      <c r="A535" s="563"/>
      <c r="B535" s="546"/>
      <c r="C535" s="541"/>
      <c r="D535" s="541"/>
      <c r="E535" s="513" t="s">
        <v>35</v>
      </c>
      <c r="F535" s="541"/>
      <c r="G535" s="262"/>
      <c r="H535" s="262"/>
      <c r="I535" s="262"/>
      <c r="J535" s="262"/>
      <c r="K535" s="262"/>
      <c r="L535" s="262"/>
      <c r="M535" s="264"/>
      <c r="N535" s="247" t="s">
        <v>36</v>
      </c>
      <c r="O535" s="247" t="s">
        <v>196</v>
      </c>
      <c r="P535" s="245"/>
    </row>
    <row r="536" spans="1:16" s="60" customFormat="1" ht="31.5" hidden="1" customHeight="1">
      <c r="A536" s="473"/>
      <c r="B536" s="547"/>
      <c r="C536" s="514"/>
      <c r="D536" s="514"/>
      <c r="E536" s="514"/>
      <c r="F536" s="514"/>
      <c r="G536" s="262"/>
      <c r="H536" s="262"/>
      <c r="I536" s="262"/>
      <c r="J536" s="262"/>
      <c r="K536" s="262"/>
      <c r="L536" s="262"/>
      <c r="M536" s="262">
        <v>800</v>
      </c>
      <c r="N536" s="247" t="s">
        <v>38</v>
      </c>
      <c r="O536" s="247" t="s">
        <v>195</v>
      </c>
      <c r="P536" s="245"/>
    </row>
    <row r="537" spans="1:16" s="60" customFormat="1" ht="32.25" hidden="1" customHeight="1">
      <c r="A537" s="472"/>
      <c r="B537" s="545" t="s">
        <v>272</v>
      </c>
      <c r="C537" s="513" t="s">
        <v>199</v>
      </c>
      <c r="D537" s="513" t="s">
        <v>101</v>
      </c>
      <c r="E537" s="141" t="s">
        <v>103</v>
      </c>
      <c r="F537" s="513" t="s">
        <v>96</v>
      </c>
      <c r="G537" s="262"/>
      <c r="H537" s="262"/>
      <c r="I537" s="262"/>
      <c r="J537" s="262"/>
      <c r="K537" s="262"/>
      <c r="L537" s="262"/>
      <c r="M537" s="263">
        <v>1</v>
      </c>
      <c r="N537" s="247"/>
      <c r="O537" s="247"/>
      <c r="P537" s="245"/>
    </row>
    <row r="538" spans="1:16" s="60" customFormat="1" ht="32.25" hidden="1" customHeight="1">
      <c r="A538" s="563"/>
      <c r="B538" s="546"/>
      <c r="C538" s="541"/>
      <c r="D538" s="541"/>
      <c r="E538" s="513" t="s">
        <v>35</v>
      </c>
      <c r="F538" s="541"/>
      <c r="G538" s="262"/>
      <c r="H538" s="262"/>
      <c r="I538" s="262"/>
      <c r="J538" s="262"/>
      <c r="K538" s="262"/>
      <c r="L538" s="262"/>
      <c r="M538" s="264"/>
      <c r="N538" s="247" t="s">
        <v>36</v>
      </c>
      <c r="O538" s="247" t="s">
        <v>196</v>
      </c>
      <c r="P538" s="245"/>
    </row>
    <row r="539" spans="1:16" s="60" customFormat="1" ht="30.75" hidden="1" customHeight="1">
      <c r="A539" s="473"/>
      <c r="B539" s="547"/>
      <c r="C539" s="514"/>
      <c r="D539" s="514"/>
      <c r="E539" s="514"/>
      <c r="F539" s="514"/>
      <c r="G539" s="262"/>
      <c r="H539" s="262"/>
      <c r="I539" s="262"/>
      <c r="J539" s="262"/>
      <c r="K539" s="262"/>
      <c r="L539" s="262"/>
      <c r="M539" s="262">
        <v>800</v>
      </c>
      <c r="N539" s="247" t="s">
        <v>38</v>
      </c>
      <c r="O539" s="247" t="s">
        <v>195</v>
      </c>
      <c r="P539" s="245"/>
    </row>
    <row r="540" spans="1:16" s="60" customFormat="1" ht="39.75" hidden="1" customHeight="1">
      <c r="A540" s="472"/>
      <c r="B540" s="545" t="s">
        <v>273</v>
      </c>
      <c r="C540" s="513" t="s">
        <v>199</v>
      </c>
      <c r="D540" s="513" t="s">
        <v>101</v>
      </c>
      <c r="E540" s="141" t="s">
        <v>103</v>
      </c>
      <c r="F540" s="513" t="s">
        <v>96</v>
      </c>
      <c r="G540" s="262"/>
      <c r="H540" s="262"/>
      <c r="I540" s="262"/>
      <c r="J540" s="262"/>
      <c r="K540" s="262"/>
      <c r="L540" s="262"/>
      <c r="M540" s="263">
        <v>1</v>
      </c>
      <c r="N540" s="247"/>
      <c r="O540" s="247"/>
      <c r="P540" s="245"/>
    </row>
    <row r="541" spans="1:16" s="60" customFormat="1" ht="39.75" hidden="1" customHeight="1">
      <c r="A541" s="563"/>
      <c r="B541" s="546"/>
      <c r="C541" s="541"/>
      <c r="D541" s="541"/>
      <c r="E541" s="513" t="s">
        <v>35</v>
      </c>
      <c r="F541" s="541"/>
      <c r="G541" s="262"/>
      <c r="H541" s="262"/>
      <c r="I541" s="262"/>
      <c r="J541" s="262"/>
      <c r="K541" s="262"/>
      <c r="L541" s="262"/>
      <c r="M541" s="264"/>
      <c r="N541" s="247" t="s">
        <v>36</v>
      </c>
      <c r="O541" s="247" t="s">
        <v>196</v>
      </c>
      <c r="P541" s="245"/>
    </row>
    <row r="542" spans="1:16" s="60" customFormat="1" ht="39.75" hidden="1" customHeight="1">
      <c r="A542" s="473"/>
      <c r="B542" s="547"/>
      <c r="C542" s="514"/>
      <c r="D542" s="514"/>
      <c r="E542" s="514"/>
      <c r="F542" s="514"/>
      <c r="G542" s="262"/>
      <c r="H542" s="262"/>
      <c r="I542" s="262"/>
      <c r="J542" s="262"/>
      <c r="K542" s="262"/>
      <c r="L542" s="262"/>
      <c r="M542" s="262">
        <v>800</v>
      </c>
      <c r="N542" s="247" t="s">
        <v>38</v>
      </c>
      <c r="O542" s="247" t="s">
        <v>195</v>
      </c>
      <c r="P542" s="245"/>
    </row>
    <row r="543" spans="1:16" s="60" customFormat="1" ht="37.5" hidden="1" customHeight="1">
      <c r="A543" s="472"/>
      <c r="B543" s="545" t="s">
        <v>274</v>
      </c>
      <c r="C543" s="513" t="s">
        <v>199</v>
      </c>
      <c r="D543" s="513" t="s">
        <v>101</v>
      </c>
      <c r="E543" s="141" t="s">
        <v>103</v>
      </c>
      <c r="F543" s="513" t="s">
        <v>96</v>
      </c>
      <c r="G543" s="262"/>
      <c r="H543" s="262"/>
      <c r="I543" s="262"/>
      <c r="J543" s="262"/>
      <c r="K543" s="262"/>
      <c r="L543" s="262"/>
      <c r="M543" s="263">
        <v>1</v>
      </c>
      <c r="N543" s="247"/>
      <c r="O543" s="247"/>
      <c r="P543" s="245"/>
    </row>
    <row r="544" spans="1:16" s="60" customFormat="1" ht="37.5" hidden="1" customHeight="1">
      <c r="A544" s="563"/>
      <c r="B544" s="546"/>
      <c r="C544" s="541"/>
      <c r="D544" s="541"/>
      <c r="E544" s="513" t="s">
        <v>35</v>
      </c>
      <c r="F544" s="541"/>
      <c r="G544" s="262"/>
      <c r="H544" s="262"/>
      <c r="I544" s="262"/>
      <c r="J544" s="262"/>
      <c r="K544" s="262"/>
      <c r="L544" s="262"/>
      <c r="M544" s="264"/>
      <c r="N544" s="247" t="s">
        <v>36</v>
      </c>
      <c r="O544" s="247" t="s">
        <v>196</v>
      </c>
      <c r="P544" s="245"/>
    </row>
    <row r="545" spans="1:16" s="60" customFormat="1" ht="37.5" hidden="1" customHeight="1">
      <c r="A545" s="473"/>
      <c r="B545" s="547"/>
      <c r="C545" s="514"/>
      <c r="D545" s="514"/>
      <c r="E545" s="514"/>
      <c r="F545" s="514"/>
      <c r="G545" s="262"/>
      <c r="H545" s="262"/>
      <c r="I545" s="262"/>
      <c r="J545" s="262"/>
      <c r="K545" s="262"/>
      <c r="L545" s="262"/>
      <c r="M545" s="262">
        <v>800</v>
      </c>
      <c r="N545" s="247" t="s">
        <v>38</v>
      </c>
      <c r="O545" s="247" t="s">
        <v>195</v>
      </c>
      <c r="P545" s="245"/>
    </row>
    <row r="546" spans="1:16" s="60" customFormat="1" ht="37.5" hidden="1" customHeight="1">
      <c r="A546" s="472"/>
      <c r="B546" s="545" t="s">
        <v>275</v>
      </c>
      <c r="C546" s="513" t="s">
        <v>199</v>
      </c>
      <c r="D546" s="513" t="s">
        <v>101</v>
      </c>
      <c r="E546" s="141" t="s">
        <v>103</v>
      </c>
      <c r="F546" s="513" t="s">
        <v>96</v>
      </c>
      <c r="G546" s="262"/>
      <c r="H546" s="262"/>
      <c r="I546" s="262"/>
      <c r="J546" s="262"/>
      <c r="K546" s="262"/>
      <c r="L546" s="262"/>
      <c r="M546" s="263">
        <v>1</v>
      </c>
      <c r="N546" s="247"/>
      <c r="O546" s="247"/>
      <c r="P546" s="245"/>
    </row>
    <row r="547" spans="1:16" s="60" customFormat="1" ht="29.25" hidden="1" customHeight="1">
      <c r="A547" s="563"/>
      <c r="B547" s="546"/>
      <c r="C547" s="541"/>
      <c r="D547" s="541"/>
      <c r="E547" s="513" t="s">
        <v>35</v>
      </c>
      <c r="F547" s="541"/>
      <c r="G547" s="262"/>
      <c r="H547" s="262"/>
      <c r="I547" s="262"/>
      <c r="J547" s="262"/>
      <c r="K547" s="262"/>
      <c r="L547" s="262"/>
      <c r="M547" s="264"/>
      <c r="N547" s="247" t="s">
        <v>36</v>
      </c>
      <c r="O547" s="247" t="s">
        <v>196</v>
      </c>
      <c r="P547" s="245"/>
    </row>
    <row r="548" spans="1:16" s="60" customFormat="1" ht="29.25" hidden="1" customHeight="1">
      <c r="A548" s="473"/>
      <c r="B548" s="547"/>
      <c r="C548" s="514"/>
      <c r="D548" s="514"/>
      <c r="E548" s="514"/>
      <c r="F548" s="514"/>
      <c r="G548" s="262"/>
      <c r="H548" s="262"/>
      <c r="I548" s="262"/>
      <c r="J548" s="262"/>
      <c r="K548" s="262"/>
      <c r="L548" s="262"/>
      <c r="M548" s="262">
        <v>800</v>
      </c>
      <c r="N548" s="247" t="s">
        <v>38</v>
      </c>
      <c r="O548" s="247" t="s">
        <v>195</v>
      </c>
      <c r="P548" s="245"/>
    </row>
    <row r="549" spans="1:16" s="60" customFormat="1" ht="36.75" hidden="1" customHeight="1">
      <c r="A549" s="472"/>
      <c r="B549" s="545" t="s">
        <v>276</v>
      </c>
      <c r="C549" s="513" t="s">
        <v>199</v>
      </c>
      <c r="D549" s="513" t="s">
        <v>101</v>
      </c>
      <c r="E549" s="141" t="s">
        <v>103</v>
      </c>
      <c r="F549" s="513" t="s">
        <v>96</v>
      </c>
      <c r="G549" s="262"/>
      <c r="H549" s="262"/>
      <c r="I549" s="262"/>
      <c r="J549" s="262"/>
      <c r="K549" s="262"/>
      <c r="L549" s="262"/>
      <c r="M549" s="263">
        <v>1</v>
      </c>
      <c r="N549" s="247"/>
      <c r="O549" s="247"/>
      <c r="P549" s="245"/>
    </row>
    <row r="550" spans="1:16" s="60" customFormat="1" ht="36.75" hidden="1" customHeight="1">
      <c r="A550" s="563"/>
      <c r="B550" s="546"/>
      <c r="C550" s="541"/>
      <c r="D550" s="541"/>
      <c r="E550" s="513" t="s">
        <v>35</v>
      </c>
      <c r="F550" s="541"/>
      <c r="G550" s="262"/>
      <c r="H550" s="262"/>
      <c r="I550" s="262"/>
      <c r="J550" s="262"/>
      <c r="K550" s="262"/>
      <c r="L550" s="262"/>
      <c r="M550" s="264"/>
      <c r="N550" s="247" t="s">
        <v>36</v>
      </c>
      <c r="O550" s="247" t="s">
        <v>196</v>
      </c>
      <c r="P550" s="245"/>
    </row>
    <row r="551" spans="1:16" s="60" customFormat="1" ht="18" hidden="1" customHeight="1">
      <c r="A551" s="473"/>
      <c r="B551" s="547"/>
      <c r="C551" s="514"/>
      <c r="D551" s="514"/>
      <c r="E551" s="514"/>
      <c r="F551" s="514"/>
      <c r="G551" s="262"/>
      <c r="H551" s="262"/>
      <c r="I551" s="262"/>
      <c r="J551" s="262"/>
      <c r="K551" s="262"/>
      <c r="L551" s="262"/>
      <c r="M551" s="262">
        <v>800</v>
      </c>
      <c r="N551" s="247" t="s">
        <v>38</v>
      </c>
      <c r="O551" s="247" t="s">
        <v>195</v>
      </c>
      <c r="P551" s="245"/>
    </row>
    <row r="552" spans="1:16" s="60" customFormat="1" ht="28.5" hidden="1" customHeight="1">
      <c r="A552" s="472"/>
      <c r="B552" s="545" t="s">
        <v>277</v>
      </c>
      <c r="C552" s="513" t="s">
        <v>199</v>
      </c>
      <c r="D552" s="513" t="s">
        <v>101</v>
      </c>
      <c r="E552" s="141" t="s">
        <v>103</v>
      </c>
      <c r="F552" s="513" t="s">
        <v>96</v>
      </c>
      <c r="G552" s="262"/>
      <c r="H552" s="262"/>
      <c r="I552" s="262"/>
      <c r="J552" s="262"/>
      <c r="K552" s="262"/>
      <c r="L552" s="262"/>
      <c r="M552" s="263">
        <v>1</v>
      </c>
      <c r="N552" s="247"/>
      <c r="O552" s="247"/>
      <c r="P552" s="245"/>
    </row>
    <row r="553" spans="1:16" s="60" customFormat="1" ht="28.5" hidden="1" customHeight="1">
      <c r="A553" s="563"/>
      <c r="B553" s="546"/>
      <c r="C553" s="541"/>
      <c r="D553" s="541"/>
      <c r="E553" s="513" t="s">
        <v>35</v>
      </c>
      <c r="F553" s="541"/>
      <c r="G553" s="262"/>
      <c r="H553" s="262"/>
      <c r="I553" s="262"/>
      <c r="J553" s="262"/>
      <c r="K553" s="262"/>
      <c r="L553" s="262"/>
      <c r="M553" s="264"/>
      <c r="N553" s="247" t="s">
        <v>36</v>
      </c>
      <c r="O553" s="247" t="s">
        <v>196</v>
      </c>
      <c r="P553" s="245"/>
    </row>
    <row r="554" spans="1:16" s="60" customFormat="1" ht="28.5" hidden="1" customHeight="1">
      <c r="A554" s="473"/>
      <c r="B554" s="547"/>
      <c r="C554" s="514"/>
      <c r="D554" s="514"/>
      <c r="E554" s="514"/>
      <c r="F554" s="514"/>
      <c r="G554" s="262"/>
      <c r="H554" s="262"/>
      <c r="I554" s="262"/>
      <c r="J554" s="262"/>
      <c r="K554" s="262"/>
      <c r="L554" s="262"/>
      <c r="M554" s="262">
        <v>800</v>
      </c>
      <c r="N554" s="247" t="s">
        <v>38</v>
      </c>
      <c r="O554" s="247" t="s">
        <v>195</v>
      </c>
      <c r="P554" s="245"/>
    </row>
    <row r="555" spans="1:16" s="60" customFormat="1" ht="28.5" hidden="1" customHeight="1">
      <c r="A555" s="472"/>
      <c r="B555" s="545" t="s">
        <v>278</v>
      </c>
      <c r="C555" s="513" t="s">
        <v>199</v>
      </c>
      <c r="D555" s="513" t="s">
        <v>101</v>
      </c>
      <c r="E555" s="141" t="s">
        <v>103</v>
      </c>
      <c r="F555" s="513" t="s">
        <v>96</v>
      </c>
      <c r="G555" s="262"/>
      <c r="H555" s="262"/>
      <c r="I555" s="262"/>
      <c r="J555" s="262"/>
      <c r="K555" s="262"/>
      <c r="L555" s="262"/>
      <c r="M555" s="263">
        <v>1</v>
      </c>
      <c r="N555" s="247"/>
      <c r="O555" s="247"/>
      <c r="P555" s="245"/>
    </row>
    <row r="556" spans="1:16" s="60" customFormat="1" ht="28.5" hidden="1" customHeight="1">
      <c r="A556" s="563"/>
      <c r="B556" s="546"/>
      <c r="C556" s="541"/>
      <c r="D556" s="541"/>
      <c r="E556" s="513" t="s">
        <v>35</v>
      </c>
      <c r="F556" s="541"/>
      <c r="G556" s="262"/>
      <c r="H556" s="262"/>
      <c r="I556" s="262"/>
      <c r="J556" s="262"/>
      <c r="K556" s="262"/>
      <c r="L556" s="262"/>
      <c r="M556" s="264"/>
      <c r="N556" s="247" t="s">
        <v>36</v>
      </c>
      <c r="O556" s="247" t="s">
        <v>196</v>
      </c>
      <c r="P556" s="245"/>
    </row>
    <row r="557" spans="1:16" s="60" customFormat="1" ht="28.5" hidden="1" customHeight="1">
      <c r="A557" s="473"/>
      <c r="B557" s="547"/>
      <c r="C557" s="514"/>
      <c r="D557" s="514"/>
      <c r="E557" s="514"/>
      <c r="F557" s="514"/>
      <c r="G557" s="262"/>
      <c r="H557" s="262"/>
      <c r="I557" s="262"/>
      <c r="J557" s="262"/>
      <c r="K557" s="262"/>
      <c r="L557" s="262"/>
      <c r="M557" s="262">
        <v>800</v>
      </c>
      <c r="N557" s="247" t="s">
        <v>38</v>
      </c>
      <c r="O557" s="247" t="s">
        <v>195</v>
      </c>
      <c r="P557" s="245"/>
    </row>
    <row r="558" spans="1:16" s="60" customFormat="1" ht="50.25" hidden="1" customHeight="1">
      <c r="A558" s="472"/>
      <c r="B558" s="545" t="s">
        <v>279</v>
      </c>
      <c r="C558" s="513" t="s">
        <v>199</v>
      </c>
      <c r="D558" s="513" t="s">
        <v>101</v>
      </c>
      <c r="E558" s="141" t="s">
        <v>103</v>
      </c>
      <c r="F558" s="513" t="s">
        <v>96</v>
      </c>
      <c r="G558" s="262"/>
      <c r="H558" s="262"/>
      <c r="I558" s="262"/>
      <c r="J558" s="262"/>
      <c r="K558" s="262"/>
      <c r="L558" s="262"/>
      <c r="M558" s="263">
        <v>1</v>
      </c>
      <c r="N558" s="247"/>
      <c r="O558" s="247"/>
      <c r="P558" s="245"/>
    </row>
    <row r="559" spans="1:16" s="60" customFormat="1" ht="32.25" hidden="1" customHeight="1">
      <c r="A559" s="563"/>
      <c r="B559" s="546"/>
      <c r="C559" s="541"/>
      <c r="D559" s="541"/>
      <c r="E559" s="513" t="s">
        <v>35</v>
      </c>
      <c r="F559" s="541"/>
      <c r="G559" s="262"/>
      <c r="H559" s="262"/>
      <c r="I559" s="262"/>
      <c r="J559" s="262"/>
      <c r="K559" s="262"/>
      <c r="L559" s="262"/>
      <c r="M559" s="264"/>
      <c r="N559" s="247" t="s">
        <v>36</v>
      </c>
      <c r="O559" s="247" t="s">
        <v>196</v>
      </c>
      <c r="P559" s="245"/>
    </row>
    <row r="560" spans="1:16" s="60" customFormat="1" ht="32.25" hidden="1" customHeight="1">
      <c r="A560" s="473"/>
      <c r="B560" s="547"/>
      <c r="C560" s="514"/>
      <c r="D560" s="514"/>
      <c r="E560" s="514"/>
      <c r="F560" s="514"/>
      <c r="G560" s="262"/>
      <c r="H560" s="262"/>
      <c r="I560" s="262"/>
      <c r="J560" s="262"/>
      <c r="K560" s="262"/>
      <c r="L560" s="262"/>
      <c r="M560" s="262">
        <v>800</v>
      </c>
      <c r="N560" s="247" t="s">
        <v>38</v>
      </c>
      <c r="O560" s="247" t="s">
        <v>195</v>
      </c>
      <c r="P560" s="245"/>
    </row>
    <row r="561" spans="1:16" s="60" customFormat="1" ht="32.25" hidden="1" customHeight="1">
      <c r="A561" s="472"/>
      <c r="B561" s="545" t="s">
        <v>280</v>
      </c>
      <c r="C561" s="513" t="s">
        <v>199</v>
      </c>
      <c r="D561" s="513" t="s">
        <v>101</v>
      </c>
      <c r="E561" s="141" t="s">
        <v>103</v>
      </c>
      <c r="F561" s="513" t="s">
        <v>96</v>
      </c>
      <c r="G561" s="262"/>
      <c r="H561" s="262"/>
      <c r="I561" s="262"/>
      <c r="J561" s="262"/>
      <c r="K561" s="262"/>
      <c r="L561" s="262"/>
      <c r="M561" s="263">
        <v>1</v>
      </c>
      <c r="N561" s="247"/>
      <c r="O561" s="247"/>
      <c r="P561" s="245"/>
    </row>
    <row r="562" spans="1:16" s="60" customFormat="1" ht="45.75" hidden="1" customHeight="1">
      <c r="A562" s="563"/>
      <c r="B562" s="546"/>
      <c r="C562" s="541"/>
      <c r="D562" s="541"/>
      <c r="E562" s="513" t="s">
        <v>35</v>
      </c>
      <c r="F562" s="541"/>
      <c r="G562" s="262"/>
      <c r="H562" s="262"/>
      <c r="I562" s="262"/>
      <c r="J562" s="262"/>
      <c r="K562" s="262"/>
      <c r="L562" s="262"/>
      <c r="M562" s="264"/>
      <c r="N562" s="247" t="s">
        <v>36</v>
      </c>
      <c r="O562" s="247" t="s">
        <v>196</v>
      </c>
      <c r="P562" s="245"/>
    </row>
    <row r="563" spans="1:16" s="60" customFormat="1" ht="45.75" hidden="1" customHeight="1">
      <c r="A563" s="473"/>
      <c r="B563" s="547"/>
      <c r="C563" s="514"/>
      <c r="D563" s="514"/>
      <c r="E563" s="514"/>
      <c r="F563" s="514"/>
      <c r="G563" s="262"/>
      <c r="H563" s="262"/>
      <c r="I563" s="262"/>
      <c r="J563" s="262"/>
      <c r="K563" s="262"/>
      <c r="L563" s="262"/>
      <c r="M563" s="262">
        <v>800</v>
      </c>
      <c r="N563" s="247" t="s">
        <v>38</v>
      </c>
      <c r="O563" s="247" t="s">
        <v>195</v>
      </c>
      <c r="P563" s="245"/>
    </row>
    <row r="564" spans="1:16" s="60" customFormat="1" ht="45.75" hidden="1" customHeight="1">
      <c r="A564" s="472"/>
      <c r="B564" s="545" t="s">
        <v>281</v>
      </c>
      <c r="C564" s="513" t="s">
        <v>199</v>
      </c>
      <c r="D564" s="513" t="s">
        <v>101</v>
      </c>
      <c r="E564" s="141" t="s">
        <v>103</v>
      </c>
      <c r="F564" s="513" t="s">
        <v>96</v>
      </c>
      <c r="G564" s="262"/>
      <c r="H564" s="262"/>
      <c r="I564" s="262"/>
      <c r="J564" s="262"/>
      <c r="K564" s="262"/>
      <c r="L564" s="262"/>
      <c r="M564" s="263">
        <v>1</v>
      </c>
      <c r="N564" s="247"/>
      <c r="O564" s="247"/>
      <c r="P564" s="245"/>
    </row>
    <row r="565" spans="1:16" s="60" customFormat="1" ht="32.25" hidden="1" customHeight="1">
      <c r="A565" s="563"/>
      <c r="B565" s="546"/>
      <c r="C565" s="541"/>
      <c r="D565" s="541"/>
      <c r="E565" s="513" t="s">
        <v>35</v>
      </c>
      <c r="F565" s="541"/>
      <c r="G565" s="262"/>
      <c r="H565" s="262"/>
      <c r="I565" s="262"/>
      <c r="J565" s="262"/>
      <c r="K565" s="262"/>
      <c r="L565" s="262"/>
      <c r="M565" s="264"/>
      <c r="N565" s="247" t="s">
        <v>36</v>
      </c>
      <c r="O565" s="247" t="s">
        <v>196</v>
      </c>
      <c r="P565" s="245"/>
    </row>
    <row r="566" spans="1:16" s="60" customFormat="1" ht="32.25" hidden="1" customHeight="1">
      <c r="A566" s="473"/>
      <c r="B566" s="547"/>
      <c r="C566" s="514"/>
      <c r="D566" s="514"/>
      <c r="E566" s="514"/>
      <c r="F566" s="514"/>
      <c r="G566" s="262"/>
      <c r="H566" s="262"/>
      <c r="I566" s="262"/>
      <c r="J566" s="262"/>
      <c r="K566" s="262"/>
      <c r="L566" s="262"/>
      <c r="M566" s="262">
        <v>800</v>
      </c>
      <c r="N566" s="247" t="s">
        <v>38</v>
      </c>
      <c r="O566" s="247" t="s">
        <v>195</v>
      </c>
      <c r="P566" s="245"/>
    </row>
    <row r="567" spans="1:16" s="60" customFormat="1" ht="32.25" hidden="1" customHeight="1">
      <c r="A567" s="472"/>
      <c r="B567" s="545" t="s">
        <v>282</v>
      </c>
      <c r="C567" s="513" t="s">
        <v>199</v>
      </c>
      <c r="D567" s="513" t="s">
        <v>101</v>
      </c>
      <c r="E567" s="141" t="s">
        <v>103</v>
      </c>
      <c r="F567" s="513" t="s">
        <v>96</v>
      </c>
      <c r="G567" s="262"/>
      <c r="H567" s="262"/>
      <c r="I567" s="262"/>
      <c r="J567" s="262"/>
      <c r="K567" s="262"/>
      <c r="L567" s="262"/>
      <c r="M567" s="263">
        <v>1</v>
      </c>
      <c r="N567" s="247"/>
      <c r="O567" s="247"/>
      <c r="P567" s="245"/>
    </row>
    <row r="568" spans="1:16" s="60" customFormat="1" ht="44.25" hidden="1" customHeight="1">
      <c r="A568" s="563"/>
      <c r="B568" s="546"/>
      <c r="C568" s="541"/>
      <c r="D568" s="541"/>
      <c r="E568" s="513" t="s">
        <v>35</v>
      </c>
      <c r="F568" s="541"/>
      <c r="G568" s="262"/>
      <c r="H568" s="262"/>
      <c r="I568" s="262"/>
      <c r="J568" s="262"/>
      <c r="K568" s="262"/>
      <c r="L568" s="262"/>
      <c r="M568" s="264"/>
      <c r="N568" s="247" t="s">
        <v>36</v>
      </c>
      <c r="O568" s="247" t="s">
        <v>196</v>
      </c>
      <c r="P568" s="245"/>
    </row>
    <row r="569" spans="1:16" s="60" customFormat="1" ht="44.25" hidden="1" customHeight="1">
      <c r="A569" s="473"/>
      <c r="B569" s="547"/>
      <c r="C569" s="514"/>
      <c r="D569" s="514"/>
      <c r="E569" s="514"/>
      <c r="F569" s="514"/>
      <c r="G569" s="262"/>
      <c r="H569" s="262"/>
      <c r="I569" s="262"/>
      <c r="J569" s="262"/>
      <c r="K569" s="262"/>
      <c r="L569" s="262"/>
      <c r="M569" s="262">
        <v>800</v>
      </c>
      <c r="N569" s="247" t="s">
        <v>38</v>
      </c>
      <c r="O569" s="247" t="s">
        <v>195</v>
      </c>
      <c r="P569" s="245"/>
    </row>
    <row r="570" spans="1:16" s="60" customFormat="1" ht="44.25" hidden="1" customHeight="1">
      <c r="A570" s="472"/>
      <c r="B570" s="545" t="s">
        <v>283</v>
      </c>
      <c r="C570" s="513" t="s">
        <v>199</v>
      </c>
      <c r="D570" s="513" t="s">
        <v>101</v>
      </c>
      <c r="E570" s="141" t="s">
        <v>103</v>
      </c>
      <c r="F570" s="513" t="s">
        <v>96</v>
      </c>
      <c r="G570" s="262"/>
      <c r="H570" s="262"/>
      <c r="I570" s="262"/>
      <c r="J570" s="262"/>
      <c r="K570" s="262"/>
      <c r="L570" s="262"/>
      <c r="M570" s="263">
        <v>1</v>
      </c>
      <c r="N570" s="247"/>
      <c r="O570" s="247"/>
      <c r="P570" s="245"/>
    </row>
    <row r="571" spans="1:16" s="60" customFormat="1" ht="44.25" hidden="1" customHeight="1">
      <c r="A571" s="563"/>
      <c r="B571" s="546"/>
      <c r="C571" s="541"/>
      <c r="D571" s="541"/>
      <c r="E571" s="513" t="s">
        <v>35</v>
      </c>
      <c r="F571" s="541"/>
      <c r="G571" s="262"/>
      <c r="H571" s="262"/>
      <c r="I571" s="262"/>
      <c r="J571" s="262"/>
      <c r="K571" s="262"/>
      <c r="L571" s="262"/>
      <c r="M571" s="264"/>
      <c r="N571" s="247" t="s">
        <v>36</v>
      </c>
      <c r="O571" s="247" t="s">
        <v>196</v>
      </c>
      <c r="P571" s="245"/>
    </row>
    <row r="572" spans="1:16" s="60" customFormat="1" ht="44.25" hidden="1" customHeight="1">
      <c r="A572" s="473"/>
      <c r="B572" s="547"/>
      <c r="C572" s="514"/>
      <c r="D572" s="514"/>
      <c r="E572" s="514"/>
      <c r="F572" s="514"/>
      <c r="G572" s="262"/>
      <c r="H572" s="262"/>
      <c r="I572" s="262"/>
      <c r="J572" s="262"/>
      <c r="K572" s="262"/>
      <c r="L572" s="262"/>
      <c r="M572" s="262">
        <v>800</v>
      </c>
      <c r="N572" s="247" t="s">
        <v>38</v>
      </c>
      <c r="O572" s="247" t="s">
        <v>195</v>
      </c>
      <c r="P572" s="245"/>
    </row>
    <row r="573" spans="1:16" s="60" customFormat="1" ht="44.25" hidden="1" customHeight="1">
      <c r="A573" s="472"/>
      <c r="B573" s="545" t="s">
        <v>284</v>
      </c>
      <c r="C573" s="513" t="s">
        <v>199</v>
      </c>
      <c r="D573" s="513" t="s">
        <v>101</v>
      </c>
      <c r="E573" s="141" t="s">
        <v>103</v>
      </c>
      <c r="F573" s="513" t="s">
        <v>96</v>
      </c>
      <c r="G573" s="262"/>
      <c r="H573" s="262"/>
      <c r="I573" s="262"/>
      <c r="J573" s="262"/>
      <c r="K573" s="262"/>
      <c r="L573" s="262"/>
      <c r="M573" s="263">
        <v>1</v>
      </c>
      <c r="N573" s="247"/>
      <c r="O573" s="247"/>
      <c r="P573" s="245"/>
    </row>
    <row r="574" spans="1:16" s="60" customFormat="1" ht="32.25" hidden="1" customHeight="1">
      <c r="A574" s="563"/>
      <c r="B574" s="546"/>
      <c r="C574" s="541"/>
      <c r="D574" s="541"/>
      <c r="E574" s="513" t="s">
        <v>35</v>
      </c>
      <c r="F574" s="541"/>
      <c r="G574" s="262"/>
      <c r="H574" s="262"/>
      <c r="I574" s="262"/>
      <c r="J574" s="262"/>
      <c r="K574" s="262"/>
      <c r="L574" s="262"/>
      <c r="M574" s="264"/>
      <c r="N574" s="247" t="s">
        <v>36</v>
      </c>
      <c r="O574" s="247" t="s">
        <v>196</v>
      </c>
      <c r="P574" s="245"/>
    </row>
    <row r="575" spans="1:16" s="60" customFormat="1" ht="32.25" hidden="1" customHeight="1">
      <c r="A575" s="473"/>
      <c r="B575" s="547"/>
      <c r="C575" s="514"/>
      <c r="D575" s="514"/>
      <c r="E575" s="514"/>
      <c r="F575" s="514"/>
      <c r="G575" s="262"/>
      <c r="H575" s="262"/>
      <c r="I575" s="262"/>
      <c r="J575" s="262"/>
      <c r="K575" s="262"/>
      <c r="L575" s="262"/>
      <c r="M575" s="262">
        <v>800</v>
      </c>
      <c r="N575" s="247" t="s">
        <v>38</v>
      </c>
      <c r="O575" s="247" t="s">
        <v>195</v>
      </c>
      <c r="P575" s="245"/>
    </row>
    <row r="576" spans="1:16" s="60" customFormat="1" ht="32.25" hidden="1" customHeight="1">
      <c r="A576" s="472"/>
      <c r="B576" s="545" t="s">
        <v>285</v>
      </c>
      <c r="C576" s="513" t="s">
        <v>199</v>
      </c>
      <c r="D576" s="513" t="s">
        <v>101</v>
      </c>
      <c r="E576" s="141" t="s">
        <v>103</v>
      </c>
      <c r="F576" s="513" t="s">
        <v>96</v>
      </c>
      <c r="G576" s="262"/>
      <c r="H576" s="262"/>
      <c r="I576" s="262"/>
      <c r="J576" s="262"/>
      <c r="K576" s="262"/>
      <c r="L576" s="262"/>
      <c r="M576" s="263">
        <v>1</v>
      </c>
      <c r="N576" s="247"/>
      <c r="O576" s="247"/>
      <c r="P576" s="245"/>
    </row>
    <row r="577" spans="1:16" s="60" customFormat="1" ht="32.25" hidden="1" customHeight="1">
      <c r="A577" s="563"/>
      <c r="B577" s="546"/>
      <c r="C577" s="541"/>
      <c r="D577" s="541"/>
      <c r="E577" s="513" t="s">
        <v>35</v>
      </c>
      <c r="F577" s="541"/>
      <c r="G577" s="262"/>
      <c r="H577" s="262"/>
      <c r="I577" s="262"/>
      <c r="J577" s="262"/>
      <c r="K577" s="262"/>
      <c r="L577" s="262"/>
      <c r="M577" s="264"/>
      <c r="N577" s="247" t="s">
        <v>36</v>
      </c>
      <c r="O577" s="247" t="s">
        <v>196</v>
      </c>
      <c r="P577" s="245"/>
    </row>
    <row r="578" spans="1:16" s="60" customFormat="1" ht="32.25" hidden="1" customHeight="1">
      <c r="A578" s="473"/>
      <c r="B578" s="547"/>
      <c r="C578" s="514"/>
      <c r="D578" s="514"/>
      <c r="E578" s="514"/>
      <c r="F578" s="514"/>
      <c r="G578" s="262"/>
      <c r="H578" s="262"/>
      <c r="I578" s="262"/>
      <c r="J578" s="262"/>
      <c r="K578" s="262"/>
      <c r="L578" s="262"/>
      <c r="M578" s="262">
        <v>800</v>
      </c>
      <c r="N578" s="247" t="s">
        <v>38</v>
      </c>
      <c r="O578" s="247" t="s">
        <v>195</v>
      </c>
      <c r="P578" s="245"/>
    </row>
    <row r="579" spans="1:16" s="60" customFormat="1" ht="32.25" hidden="1" customHeight="1">
      <c r="A579" s="472"/>
      <c r="B579" s="545" t="s">
        <v>286</v>
      </c>
      <c r="C579" s="513" t="s">
        <v>199</v>
      </c>
      <c r="D579" s="513" t="s">
        <v>101</v>
      </c>
      <c r="E579" s="141" t="s">
        <v>103</v>
      </c>
      <c r="F579" s="513" t="s">
        <v>96</v>
      </c>
      <c r="G579" s="262"/>
      <c r="H579" s="262"/>
      <c r="I579" s="262"/>
      <c r="J579" s="262"/>
      <c r="K579" s="262"/>
      <c r="L579" s="262"/>
      <c r="M579" s="263">
        <v>1</v>
      </c>
      <c r="N579" s="247"/>
      <c r="O579" s="247"/>
      <c r="P579" s="245"/>
    </row>
    <row r="580" spans="1:16" s="60" customFormat="1" ht="32.25" hidden="1" customHeight="1">
      <c r="A580" s="563"/>
      <c r="B580" s="546"/>
      <c r="C580" s="541"/>
      <c r="D580" s="541"/>
      <c r="E580" s="513" t="s">
        <v>35</v>
      </c>
      <c r="F580" s="541"/>
      <c r="G580" s="262"/>
      <c r="H580" s="262"/>
      <c r="I580" s="262"/>
      <c r="J580" s="262"/>
      <c r="K580" s="262"/>
      <c r="L580" s="262"/>
      <c r="M580" s="264"/>
      <c r="N580" s="247" t="s">
        <v>36</v>
      </c>
      <c r="O580" s="247" t="s">
        <v>196</v>
      </c>
      <c r="P580" s="245"/>
    </row>
    <row r="581" spans="1:16" s="60" customFormat="1" ht="32.25" hidden="1" customHeight="1">
      <c r="A581" s="473"/>
      <c r="B581" s="547"/>
      <c r="C581" s="514"/>
      <c r="D581" s="514"/>
      <c r="E581" s="514"/>
      <c r="F581" s="514"/>
      <c r="G581" s="262"/>
      <c r="H581" s="262"/>
      <c r="I581" s="262"/>
      <c r="J581" s="262"/>
      <c r="K581" s="262"/>
      <c r="L581" s="262"/>
      <c r="M581" s="262">
        <v>800</v>
      </c>
      <c r="N581" s="247" t="s">
        <v>38</v>
      </c>
      <c r="O581" s="247" t="s">
        <v>195</v>
      </c>
      <c r="P581" s="245"/>
    </row>
    <row r="582" spans="1:16" s="60" customFormat="1" ht="32.25" hidden="1" customHeight="1">
      <c r="A582" s="472"/>
      <c r="B582" s="545" t="s">
        <v>287</v>
      </c>
      <c r="C582" s="513" t="s">
        <v>199</v>
      </c>
      <c r="D582" s="513" t="s">
        <v>101</v>
      </c>
      <c r="E582" s="141" t="s">
        <v>103</v>
      </c>
      <c r="F582" s="513" t="s">
        <v>96</v>
      </c>
      <c r="G582" s="262"/>
      <c r="H582" s="262"/>
      <c r="I582" s="262"/>
      <c r="J582" s="262"/>
      <c r="K582" s="262"/>
      <c r="L582" s="262"/>
      <c r="M582" s="263">
        <v>1</v>
      </c>
      <c r="N582" s="247"/>
      <c r="O582" s="247"/>
      <c r="P582" s="245"/>
    </row>
    <row r="583" spans="1:16" s="60" customFormat="1" ht="32.25" hidden="1" customHeight="1">
      <c r="A583" s="563"/>
      <c r="B583" s="546"/>
      <c r="C583" s="541"/>
      <c r="D583" s="541"/>
      <c r="E583" s="513" t="s">
        <v>35</v>
      </c>
      <c r="F583" s="541"/>
      <c r="G583" s="262"/>
      <c r="H583" s="262"/>
      <c r="I583" s="262"/>
      <c r="J583" s="262"/>
      <c r="K583" s="262"/>
      <c r="L583" s="262"/>
      <c r="M583" s="264"/>
      <c r="N583" s="247" t="s">
        <v>36</v>
      </c>
      <c r="O583" s="247" t="s">
        <v>196</v>
      </c>
      <c r="P583" s="245"/>
    </row>
    <row r="584" spans="1:16" s="60" customFormat="1" ht="32.25" hidden="1" customHeight="1">
      <c r="A584" s="473"/>
      <c r="B584" s="547"/>
      <c r="C584" s="514"/>
      <c r="D584" s="514"/>
      <c r="E584" s="514"/>
      <c r="F584" s="514"/>
      <c r="G584" s="262"/>
      <c r="H584" s="262"/>
      <c r="I584" s="262"/>
      <c r="J584" s="262"/>
      <c r="K584" s="262"/>
      <c r="L584" s="262"/>
      <c r="M584" s="262">
        <v>800</v>
      </c>
      <c r="N584" s="247" t="s">
        <v>38</v>
      </c>
      <c r="O584" s="247" t="s">
        <v>195</v>
      </c>
      <c r="P584" s="245"/>
    </row>
    <row r="585" spans="1:16" s="60" customFormat="1" ht="32.25" hidden="1" customHeight="1">
      <c r="A585" s="472"/>
      <c r="B585" s="545" t="s">
        <v>288</v>
      </c>
      <c r="C585" s="513" t="s">
        <v>199</v>
      </c>
      <c r="D585" s="513" t="s">
        <v>101</v>
      </c>
      <c r="E585" s="141" t="s">
        <v>103</v>
      </c>
      <c r="F585" s="513" t="s">
        <v>96</v>
      </c>
      <c r="G585" s="262"/>
      <c r="H585" s="262"/>
      <c r="I585" s="262"/>
      <c r="J585" s="262"/>
      <c r="K585" s="262"/>
      <c r="L585" s="262"/>
      <c r="M585" s="263">
        <v>1</v>
      </c>
      <c r="N585" s="247"/>
      <c r="O585" s="247"/>
      <c r="P585" s="245"/>
    </row>
    <row r="586" spans="1:16" s="60" customFormat="1" ht="32.25" hidden="1" customHeight="1">
      <c r="A586" s="563"/>
      <c r="B586" s="546"/>
      <c r="C586" s="541"/>
      <c r="D586" s="541"/>
      <c r="E586" s="513" t="s">
        <v>35</v>
      </c>
      <c r="F586" s="541"/>
      <c r="G586" s="262"/>
      <c r="H586" s="262"/>
      <c r="I586" s="262"/>
      <c r="J586" s="262"/>
      <c r="K586" s="262"/>
      <c r="L586" s="262"/>
      <c r="M586" s="264"/>
      <c r="N586" s="247" t="s">
        <v>36</v>
      </c>
      <c r="O586" s="247" t="s">
        <v>196</v>
      </c>
      <c r="P586" s="245"/>
    </row>
    <row r="587" spans="1:16" s="60" customFormat="1" ht="32.25" hidden="1" customHeight="1">
      <c r="A587" s="473"/>
      <c r="B587" s="547"/>
      <c r="C587" s="514"/>
      <c r="D587" s="514"/>
      <c r="E587" s="514"/>
      <c r="F587" s="514"/>
      <c r="G587" s="262"/>
      <c r="H587" s="262"/>
      <c r="I587" s="262"/>
      <c r="J587" s="262"/>
      <c r="K587" s="262"/>
      <c r="L587" s="262"/>
      <c r="M587" s="262">
        <v>800</v>
      </c>
      <c r="N587" s="247" t="s">
        <v>38</v>
      </c>
      <c r="O587" s="247" t="s">
        <v>195</v>
      </c>
      <c r="P587" s="245"/>
    </row>
    <row r="588" spans="1:16" s="60" customFormat="1" ht="41.25" hidden="1" customHeight="1">
      <c r="A588" s="472"/>
      <c r="B588" s="545" t="s">
        <v>289</v>
      </c>
      <c r="C588" s="513" t="s">
        <v>199</v>
      </c>
      <c r="D588" s="513" t="s">
        <v>101</v>
      </c>
      <c r="E588" s="141" t="s">
        <v>103</v>
      </c>
      <c r="F588" s="513" t="s">
        <v>96</v>
      </c>
      <c r="G588" s="262"/>
      <c r="H588" s="262"/>
      <c r="I588" s="262"/>
      <c r="J588" s="262"/>
      <c r="K588" s="262"/>
      <c r="L588" s="262"/>
      <c r="M588" s="263">
        <v>1</v>
      </c>
      <c r="N588" s="247"/>
      <c r="O588" s="247"/>
      <c r="P588" s="245"/>
    </row>
    <row r="589" spans="1:16" s="60" customFormat="1" ht="33" hidden="1" customHeight="1">
      <c r="A589" s="563"/>
      <c r="B589" s="546"/>
      <c r="C589" s="541"/>
      <c r="D589" s="541"/>
      <c r="E589" s="513" t="s">
        <v>35</v>
      </c>
      <c r="F589" s="541"/>
      <c r="G589" s="262"/>
      <c r="H589" s="262"/>
      <c r="I589" s="262"/>
      <c r="J589" s="262"/>
      <c r="K589" s="262"/>
      <c r="L589" s="262"/>
      <c r="M589" s="264"/>
      <c r="N589" s="247" t="s">
        <v>36</v>
      </c>
      <c r="O589" s="247" t="s">
        <v>196</v>
      </c>
      <c r="P589" s="245"/>
    </row>
    <row r="590" spans="1:16" s="60" customFormat="1" ht="33" hidden="1" customHeight="1">
      <c r="A590" s="473"/>
      <c r="B590" s="547"/>
      <c r="C590" s="514"/>
      <c r="D590" s="514"/>
      <c r="E590" s="514"/>
      <c r="F590" s="514"/>
      <c r="G590" s="262"/>
      <c r="H590" s="262"/>
      <c r="I590" s="262"/>
      <c r="J590" s="262"/>
      <c r="K590" s="262"/>
      <c r="L590" s="262"/>
      <c r="M590" s="262">
        <v>800</v>
      </c>
      <c r="N590" s="247" t="s">
        <v>38</v>
      </c>
      <c r="O590" s="247" t="s">
        <v>195</v>
      </c>
      <c r="P590" s="245"/>
    </row>
    <row r="591" spans="1:16" s="60" customFormat="1" ht="40.5" hidden="1" customHeight="1">
      <c r="A591" s="472"/>
      <c r="B591" s="545" t="s">
        <v>290</v>
      </c>
      <c r="C591" s="513" t="s">
        <v>199</v>
      </c>
      <c r="D591" s="513" t="s">
        <v>101</v>
      </c>
      <c r="E591" s="141" t="s">
        <v>103</v>
      </c>
      <c r="F591" s="513" t="s">
        <v>96</v>
      </c>
      <c r="G591" s="262"/>
      <c r="H591" s="262"/>
      <c r="I591" s="262"/>
      <c r="J591" s="262"/>
      <c r="K591" s="262"/>
      <c r="L591" s="262"/>
      <c r="M591" s="263">
        <v>1</v>
      </c>
      <c r="N591" s="247"/>
      <c r="O591" s="247"/>
      <c r="P591" s="245"/>
    </row>
    <row r="592" spans="1:16" s="60" customFormat="1" ht="33" hidden="1" customHeight="1">
      <c r="A592" s="563"/>
      <c r="B592" s="546"/>
      <c r="C592" s="541"/>
      <c r="D592" s="541"/>
      <c r="E592" s="513" t="s">
        <v>35</v>
      </c>
      <c r="F592" s="541"/>
      <c r="G592" s="262"/>
      <c r="H592" s="262"/>
      <c r="I592" s="262"/>
      <c r="J592" s="262"/>
      <c r="K592" s="262"/>
      <c r="L592" s="262"/>
      <c r="M592" s="264"/>
      <c r="N592" s="247" t="s">
        <v>36</v>
      </c>
      <c r="O592" s="247" t="s">
        <v>196</v>
      </c>
      <c r="P592" s="245"/>
    </row>
    <row r="593" spans="1:16" s="60" customFormat="1" ht="24.75" hidden="1" customHeight="1">
      <c r="A593" s="473"/>
      <c r="B593" s="547"/>
      <c r="C593" s="514"/>
      <c r="D593" s="514"/>
      <c r="E593" s="514"/>
      <c r="F593" s="514"/>
      <c r="G593" s="262"/>
      <c r="H593" s="262"/>
      <c r="I593" s="262"/>
      <c r="J593" s="262"/>
      <c r="K593" s="262"/>
      <c r="L593" s="262"/>
      <c r="M593" s="262">
        <v>800</v>
      </c>
      <c r="N593" s="247" t="s">
        <v>38</v>
      </c>
      <c r="O593" s="247" t="s">
        <v>195</v>
      </c>
      <c r="P593" s="245"/>
    </row>
    <row r="594" spans="1:16" s="60" customFormat="1" ht="58.5" hidden="1" customHeight="1">
      <c r="A594" s="472"/>
      <c r="B594" s="545" t="s">
        <v>291</v>
      </c>
      <c r="C594" s="513" t="s">
        <v>199</v>
      </c>
      <c r="D594" s="513" t="s">
        <v>101</v>
      </c>
      <c r="E594" s="141" t="s">
        <v>103</v>
      </c>
      <c r="F594" s="513" t="s">
        <v>96</v>
      </c>
      <c r="G594" s="262"/>
      <c r="H594" s="262"/>
      <c r="I594" s="262"/>
      <c r="J594" s="262"/>
      <c r="K594" s="262"/>
      <c r="L594" s="262"/>
      <c r="M594" s="263">
        <v>1</v>
      </c>
      <c r="N594" s="247"/>
      <c r="O594" s="247"/>
      <c r="P594" s="245"/>
    </row>
    <row r="595" spans="1:16" s="73" customFormat="1" ht="32.25" hidden="1" customHeight="1">
      <c r="A595" s="563"/>
      <c r="B595" s="546"/>
      <c r="C595" s="541"/>
      <c r="D595" s="541"/>
      <c r="E595" s="513" t="s">
        <v>35</v>
      </c>
      <c r="F595" s="541"/>
      <c r="G595" s="262"/>
      <c r="H595" s="262"/>
      <c r="I595" s="262"/>
      <c r="J595" s="262"/>
      <c r="K595" s="262"/>
      <c r="L595" s="262"/>
      <c r="M595" s="264"/>
      <c r="N595" s="247" t="s">
        <v>36</v>
      </c>
      <c r="O595" s="247" t="s">
        <v>196</v>
      </c>
      <c r="P595" s="245"/>
    </row>
    <row r="596" spans="1:16" s="60" customFormat="1" ht="32.25" hidden="1" customHeight="1">
      <c r="A596" s="473"/>
      <c r="B596" s="547"/>
      <c r="C596" s="514"/>
      <c r="D596" s="514"/>
      <c r="E596" s="514"/>
      <c r="F596" s="514"/>
      <c r="G596" s="262"/>
      <c r="H596" s="262"/>
      <c r="I596" s="262"/>
      <c r="J596" s="262"/>
      <c r="K596" s="262"/>
      <c r="L596" s="262"/>
      <c r="M596" s="262">
        <v>800</v>
      </c>
      <c r="N596" s="247" t="s">
        <v>38</v>
      </c>
      <c r="O596" s="247" t="s">
        <v>195</v>
      </c>
      <c r="P596" s="245"/>
    </row>
    <row r="597" spans="1:16" s="60" customFormat="1" ht="32.25" hidden="1" customHeight="1">
      <c r="A597" s="472"/>
      <c r="B597" s="545" t="s">
        <v>292</v>
      </c>
      <c r="C597" s="513" t="s">
        <v>199</v>
      </c>
      <c r="D597" s="513" t="s">
        <v>101</v>
      </c>
      <c r="E597" s="141" t="s">
        <v>103</v>
      </c>
      <c r="F597" s="513" t="s">
        <v>96</v>
      </c>
      <c r="G597" s="262"/>
      <c r="H597" s="262"/>
      <c r="I597" s="262"/>
      <c r="J597" s="262"/>
      <c r="K597" s="262"/>
      <c r="L597" s="262"/>
      <c r="M597" s="263">
        <v>1</v>
      </c>
      <c r="N597" s="247"/>
      <c r="O597" s="247"/>
      <c r="P597" s="245"/>
    </row>
    <row r="598" spans="1:16" s="60" customFormat="1" ht="32.25" hidden="1" customHeight="1">
      <c r="A598" s="563"/>
      <c r="B598" s="546"/>
      <c r="C598" s="541"/>
      <c r="D598" s="541"/>
      <c r="E598" s="513" t="s">
        <v>35</v>
      </c>
      <c r="F598" s="541"/>
      <c r="G598" s="262"/>
      <c r="H598" s="262"/>
      <c r="I598" s="262"/>
      <c r="J598" s="262"/>
      <c r="K598" s="262"/>
      <c r="L598" s="262"/>
      <c r="M598" s="264"/>
      <c r="N598" s="247" t="s">
        <v>36</v>
      </c>
      <c r="O598" s="247" t="s">
        <v>196</v>
      </c>
      <c r="P598" s="245"/>
    </row>
    <row r="599" spans="1:16" s="60" customFormat="1" ht="32.25" hidden="1" customHeight="1">
      <c r="A599" s="473"/>
      <c r="B599" s="547"/>
      <c r="C599" s="514"/>
      <c r="D599" s="514"/>
      <c r="E599" s="514"/>
      <c r="F599" s="514"/>
      <c r="G599" s="262"/>
      <c r="H599" s="262"/>
      <c r="I599" s="262"/>
      <c r="J599" s="262"/>
      <c r="K599" s="262"/>
      <c r="L599" s="262"/>
      <c r="M599" s="262">
        <v>800</v>
      </c>
      <c r="N599" s="247" t="s">
        <v>38</v>
      </c>
      <c r="O599" s="247" t="s">
        <v>195</v>
      </c>
      <c r="P599" s="245"/>
    </row>
    <row r="600" spans="1:16" s="60" customFormat="1" ht="32.25" hidden="1" customHeight="1">
      <c r="A600" s="472"/>
      <c r="B600" s="545" t="s">
        <v>293</v>
      </c>
      <c r="C600" s="513" t="s">
        <v>199</v>
      </c>
      <c r="D600" s="513" t="s">
        <v>101</v>
      </c>
      <c r="E600" s="141" t="s">
        <v>103</v>
      </c>
      <c r="F600" s="513" t="s">
        <v>96</v>
      </c>
      <c r="G600" s="262"/>
      <c r="H600" s="262"/>
      <c r="I600" s="262"/>
      <c r="J600" s="262"/>
      <c r="K600" s="262"/>
      <c r="L600" s="262"/>
      <c r="M600" s="263">
        <v>1</v>
      </c>
      <c r="N600" s="247"/>
      <c r="O600" s="247"/>
      <c r="P600" s="245"/>
    </row>
    <row r="601" spans="1:16" s="60" customFormat="1" ht="32.25" hidden="1" customHeight="1">
      <c r="A601" s="563"/>
      <c r="B601" s="546"/>
      <c r="C601" s="541"/>
      <c r="D601" s="541"/>
      <c r="E601" s="513" t="s">
        <v>35</v>
      </c>
      <c r="F601" s="541"/>
      <c r="G601" s="262"/>
      <c r="H601" s="262"/>
      <c r="I601" s="262"/>
      <c r="J601" s="262"/>
      <c r="K601" s="262"/>
      <c r="L601" s="262"/>
      <c r="M601" s="264"/>
      <c r="N601" s="247" t="s">
        <v>36</v>
      </c>
      <c r="O601" s="247" t="s">
        <v>196</v>
      </c>
      <c r="P601" s="245"/>
    </row>
    <row r="602" spans="1:16" s="60" customFormat="1" ht="32.25" hidden="1" customHeight="1">
      <c r="A602" s="473"/>
      <c r="B602" s="547"/>
      <c r="C602" s="514"/>
      <c r="D602" s="514"/>
      <c r="E602" s="514"/>
      <c r="F602" s="514"/>
      <c r="G602" s="262"/>
      <c r="H602" s="262"/>
      <c r="I602" s="262"/>
      <c r="J602" s="262"/>
      <c r="K602" s="262"/>
      <c r="L602" s="262"/>
      <c r="M602" s="262">
        <v>800</v>
      </c>
      <c r="N602" s="247" t="s">
        <v>38</v>
      </c>
      <c r="O602" s="247" t="s">
        <v>195</v>
      </c>
      <c r="P602" s="245"/>
    </row>
    <row r="603" spans="1:16" s="60" customFormat="1" ht="32.25" hidden="1" customHeight="1">
      <c r="A603" s="472"/>
      <c r="B603" s="545" t="s">
        <v>294</v>
      </c>
      <c r="C603" s="513" t="s">
        <v>199</v>
      </c>
      <c r="D603" s="513" t="s">
        <v>101</v>
      </c>
      <c r="E603" s="141" t="s">
        <v>103</v>
      </c>
      <c r="F603" s="513" t="s">
        <v>96</v>
      </c>
      <c r="G603" s="262"/>
      <c r="H603" s="262"/>
      <c r="I603" s="262"/>
      <c r="J603" s="262"/>
      <c r="K603" s="262"/>
      <c r="L603" s="262"/>
      <c r="M603" s="263">
        <v>1</v>
      </c>
      <c r="N603" s="247"/>
      <c r="O603" s="247"/>
      <c r="P603" s="245"/>
    </row>
    <row r="604" spans="1:16" s="60" customFormat="1" ht="32.25" hidden="1" customHeight="1">
      <c r="A604" s="563"/>
      <c r="B604" s="546"/>
      <c r="C604" s="541"/>
      <c r="D604" s="541"/>
      <c r="E604" s="513" t="s">
        <v>35</v>
      </c>
      <c r="F604" s="541"/>
      <c r="G604" s="262"/>
      <c r="H604" s="262"/>
      <c r="I604" s="262"/>
      <c r="J604" s="262"/>
      <c r="K604" s="262"/>
      <c r="L604" s="262"/>
      <c r="M604" s="264"/>
      <c r="N604" s="247" t="s">
        <v>36</v>
      </c>
      <c r="O604" s="247" t="s">
        <v>196</v>
      </c>
      <c r="P604" s="245"/>
    </row>
    <row r="605" spans="1:16" s="60" customFormat="1" ht="32.25" hidden="1" customHeight="1">
      <c r="A605" s="473"/>
      <c r="B605" s="547"/>
      <c r="C605" s="514"/>
      <c r="D605" s="514"/>
      <c r="E605" s="514"/>
      <c r="F605" s="514"/>
      <c r="G605" s="262"/>
      <c r="H605" s="262"/>
      <c r="I605" s="262"/>
      <c r="J605" s="262"/>
      <c r="K605" s="262"/>
      <c r="L605" s="262"/>
      <c r="M605" s="262">
        <v>800</v>
      </c>
      <c r="N605" s="247" t="s">
        <v>38</v>
      </c>
      <c r="O605" s="247" t="s">
        <v>195</v>
      </c>
      <c r="P605" s="245"/>
    </row>
    <row r="606" spans="1:16" s="60" customFormat="1" ht="126" customHeight="1">
      <c r="A606" s="104"/>
      <c r="B606" s="122" t="s">
        <v>1055</v>
      </c>
      <c r="C606" s="141" t="s">
        <v>295</v>
      </c>
      <c r="D606" s="141" t="s">
        <v>101</v>
      </c>
      <c r="E606" s="141" t="s">
        <v>296</v>
      </c>
      <c r="F606" s="122" t="s">
        <v>26</v>
      </c>
      <c r="G606" s="97">
        <v>4.3</v>
      </c>
      <c r="H606" s="97">
        <v>4</v>
      </c>
      <c r="I606" s="152">
        <v>3.5</v>
      </c>
      <c r="J606" s="152">
        <v>3.5</v>
      </c>
      <c r="K606" s="152">
        <v>3.6</v>
      </c>
      <c r="L606" s="152">
        <v>3.6</v>
      </c>
      <c r="M606" s="152">
        <v>3.7</v>
      </c>
      <c r="N606" s="122"/>
      <c r="O606" s="122"/>
      <c r="P606" s="122"/>
    </row>
    <row r="607" spans="1:16" s="60" customFormat="1" ht="32.25" customHeight="1">
      <c r="A607" s="470">
        <v>1</v>
      </c>
      <c r="B607" s="545" t="s">
        <v>1056</v>
      </c>
      <c r="C607" s="513" t="s">
        <v>295</v>
      </c>
      <c r="D607" s="513" t="s">
        <v>101</v>
      </c>
      <c r="E607" s="141" t="s">
        <v>103</v>
      </c>
      <c r="F607" s="513" t="s">
        <v>96</v>
      </c>
      <c r="G607" s="265"/>
      <c r="H607" s="265"/>
      <c r="I607" s="265"/>
      <c r="J607" s="265"/>
      <c r="K607" s="265"/>
      <c r="L607" s="265"/>
      <c r="M607" s="265"/>
      <c r="N607" s="479" t="s">
        <v>297</v>
      </c>
      <c r="O607" s="244"/>
      <c r="P607" s="245"/>
    </row>
    <row r="608" spans="1:16" s="60" customFormat="1" ht="39" customHeight="1">
      <c r="A608" s="471"/>
      <c r="B608" s="547"/>
      <c r="C608" s="514"/>
      <c r="D608" s="514"/>
      <c r="E608" s="141" t="s">
        <v>184</v>
      </c>
      <c r="F608" s="514"/>
      <c r="G608" s="265"/>
      <c r="H608" s="265"/>
      <c r="I608" s="265"/>
      <c r="J608" s="265"/>
      <c r="K608" s="265"/>
      <c r="L608" s="265"/>
      <c r="M608" s="265"/>
      <c r="N608" s="480"/>
      <c r="O608" s="247"/>
      <c r="P608" s="245"/>
    </row>
    <row r="609" spans="1:16" s="74" customFormat="1" ht="19.5">
      <c r="A609" s="101"/>
      <c r="B609" s="207" t="s">
        <v>36</v>
      </c>
      <c r="C609" s="102"/>
      <c r="D609" s="102"/>
      <c r="E609" s="102"/>
      <c r="F609" s="102"/>
      <c r="G609" s="158"/>
      <c r="H609" s="158"/>
      <c r="I609" s="158"/>
      <c r="J609" s="158"/>
      <c r="K609" s="158"/>
      <c r="L609" s="158"/>
      <c r="M609" s="158"/>
      <c r="N609" s="105"/>
      <c r="O609" s="105"/>
      <c r="P609" s="240"/>
    </row>
    <row r="610" spans="1:16" s="75" customFormat="1" ht="19.5">
      <c r="A610" s="101"/>
      <c r="B610" s="207" t="s">
        <v>37</v>
      </c>
      <c r="C610" s="102"/>
      <c r="D610" s="102"/>
      <c r="E610" s="102"/>
      <c r="F610" s="102"/>
      <c r="G610" s="158"/>
      <c r="H610" s="158"/>
      <c r="I610" s="158"/>
      <c r="J610" s="158"/>
      <c r="K610" s="158"/>
      <c r="L610" s="158"/>
      <c r="M610" s="158"/>
      <c r="N610" s="105"/>
      <c r="O610" s="105"/>
      <c r="P610" s="240"/>
    </row>
    <row r="611" spans="1:16" s="74" customFormat="1" ht="19.5">
      <c r="A611" s="101"/>
      <c r="B611" s="207" t="s">
        <v>38</v>
      </c>
      <c r="C611" s="102"/>
      <c r="D611" s="102"/>
      <c r="E611" s="102"/>
      <c r="F611" s="102"/>
      <c r="G611" s="158"/>
      <c r="H611" s="158"/>
      <c r="I611" s="158"/>
      <c r="J611" s="158"/>
      <c r="K611" s="158"/>
      <c r="L611" s="158"/>
      <c r="M611" s="158"/>
      <c r="N611" s="105"/>
      <c r="O611" s="105"/>
      <c r="P611" s="240"/>
    </row>
    <row r="612" spans="1:16" s="74" customFormat="1" ht="19.5">
      <c r="A612" s="101"/>
      <c r="B612" s="207" t="s">
        <v>39</v>
      </c>
      <c r="C612" s="102"/>
      <c r="D612" s="102"/>
      <c r="E612" s="102"/>
      <c r="F612" s="102"/>
      <c r="G612" s="158"/>
      <c r="H612" s="158"/>
      <c r="I612" s="158"/>
      <c r="J612" s="158"/>
      <c r="K612" s="158"/>
      <c r="L612" s="158"/>
      <c r="M612" s="158"/>
      <c r="N612" s="105"/>
      <c r="O612" s="105"/>
      <c r="P612" s="240"/>
    </row>
    <row r="613" spans="1:16" s="75" customFormat="1" ht="19.5">
      <c r="A613" s="101"/>
      <c r="B613" s="207" t="s">
        <v>40</v>
      </c>
      <c r="C613" s="102"/>
      <c r="D613" s="102"/>
      <c r="E613" s="102"/>
      <c r="F613" s="102"/>
      <c r="G613" s="158"/>
      <c r="H613" s="158"/>
      <c r="I613" s="158"/>
      <c r="J613" s="158"/>
      <c r="K613" s="158"/>
      <c r="L613" s="158"/>
      <c r="M613" s="158"/>
      <c r="N613" s="105"/>
      <c r="O613" s="105"/>
      <c r="P613" s="240"/>
    </row>
    <row r="614" spans="1:16" s="69" customFormat="1" ht="19.5">
      <c r="A614" s="153"/>
      <c r="B614" s="344" t="s">
        <v>298</v>
      </c>
      <c r="C614" s="345"/>
      <c r="D614" s="345"/>
      <c r="E614" s="346"/>
      <c r="F614" s="345"/>
      <c r="G614" s="347"/>
      <c r="H614" s="347"/>
      <c r="I614" s="347"/>
      <c r="J614" s="347"/>
      <c r="K614" s="347"/>
      <c r="L614" s="347"/>
      <c r="M614" s="348"/>
      <c r="N614" s="349"/>
      <c r="O614" s="349"/>
      <c r="P614" s="350"/>
    </row>
    <row r="615" spans="1:16" s="72" customFormat="1" ht="22.5" customHeight="1">
      <c r="A615" s="149"/>
      <c r="B615" s="351" t="s">
        <v>146</v>
      </c>
      <c r="C615" s="331"/>
      <c r="D615" s="331"/>
      <c r="E615" s="332"/>
      <c r="F615" s="331"/>
      <c r="G615" s="333"/>
      <c r="H615" s="333"/>
      <c r="I615" s="333"/>
      <c r="J615" s="333"/>
      <c r="K615" s="333"/>
      <c r="L615" s="333"/>
      <c r="M615" s="352"/>
      <c r="N615" s="353"/>
      <c r="O615" s="353"/>
      <c r="P615" s="286"/>
    </row>
    <row r="616" spans="1:16" s="60" customFormat="1" ht="78" hidden="1" customHeight="1">
      <c r="A616" s="472"/>
      <c r="B616" s="545" t="s">
        <v>299</v>
      </c>
      <c r="C616" s="513" t="s">
        <v>300</v>
      </c>
      <c r="D616" s="513" t="s">
        <v>101</v>
      </c>
      <c r="E616" s="141" t="s">
        <v>103</v>
      </c>
      <c r="F616" s="513" t="s">
        <v>96</v>
      </c>
      <c r="G616" s="262"/>
      <c r="H616" s="262"/>
      <c r="I616" s="262">
        <v>1</v>
      </c>
      <c r="J616" s="262"/>
      <c r="K616" s="262"/>
      <c r="L616" s="262"/>
      <c r="M616" s="263"/>
      <c r="N616" s="247"/>
      <c r="O616" s="247"/>
      <c r="P616" s="245"/>
    </row>
    <row r="617" spans="1:16" s="60" customFormat="1" ht="18.75" hidden="1">
      <c r="A617" s="563"/>
      <c r="B617" s="546"/>
      <c r="C617" s="541"/>
      <c r="D617" s="541"/>
      <c r="E617" s="513" t="s">
        <v>35</v>
      </c>
      <c r="F617" s="541"/>
      <c r="G617" s="262"/>
      <c r="H617" s="262"/>
      <c r="I617" s="262"/>
      <c r="J617" s="262"/>
      <c r="K617" s="262"/>
      <c r="L617" s="262"/>
      <c r="M617" s="264"/>
      <c r="N617" s="247" t="s">
        <v>36</v>
      </c>
      <c r="O617" s="247" t="s">
        <v>148</v>
      </c>
      <c r="P617" s="245"/>
    </row>
    <row r="618" spans="1:16" s="60" customFormat="1" ht="18.75" hidden="1">
      <c r="A618" s="473"/>
      <c r="B618" s="547"/>
      <c r="C618" s="514"/>
      <c r="D618" s="514"/>
      <c r="E618" s="514"/>
      <c r="F618" s="514"/>
      <c r="G618" s="262"/>
      <c r="H618" s="262"/>
      <c r="I618" s="262">
        <v>1247.6277</v>
      </c>
      <c r="J618" s="262"/>
      <c r="K618" s="262"/>
      <c r="L618" s="262"/>
      <c r="M618" s="262"/>
      <c r="N618" s="247" t="s">
        <v>38</v>
      </c>
      <c r="O618" s="247" t="s">
        <v>149</v>
      </c>
      <c r="P618" s="245"/>
    </row>
    <row r="619" spans="1:16" s="60" customFormat="1" ht="46.5" hidden="1" customHeight="1">
      <c r="A619" s="472"/>
      <c r="B619" s="545" t="s">
        <v>301</v>
      </c>
      <c r="C619" s="513" t="s">
        <v>300</v>
      </c>
      <c r="D619" s="513" t="s">
        <v>101</v>
      </c>
      <c r="E619" s="141" t="s">
        <v>103</v>
      </c>
      <c r="F619" s="513" t="s">
        <v>96</v>
      </c>
      <c r="G619" s="262"/>
      <c r="H619" s="262"/>
      <c r="I619" s="262"/>
      <c r="J619" s="262">
        <v>1</v>
      </c>
      <c r="K619" s="262"/>
      <c r="L619" s="262"/>
      <c r="M619" s="263"/>
      <c r="N619" s="247"/>
      <c r="O619" s="247"/>
      <c r="P619" s="245"/>
    </row>
    <row r="620" spans="1:16" s="60" customFormat="1" ht="46.5" hidden="1" customHeight="1">
      <c r="A620" s="563"/>
      <c r="B620" s="546"/>
      <c r="C620" s="541"/>
      <c r="D620" s="541"/>
      <c r="E620" s="513" t="s">
        <v>35</v>
      </c>
      <c r="F620" s="541"/>
      <c r="G620" s="262"/>
      <c r="H620" s="262"/>
      <c r="I620" s="262"/>
      <c r="J620" s="262"/>
      <c r="K620" s="262"/>
      <c r="L620" s="262"/>
      <c r="M620" s="264"/>
      <c r="N620" s="247" t="s">
        <v>36</v>
      </c>
      <c r="O620" s="247" t="s">
        <v>148</v>
      </c>
      <c r="P620" s="245"/>
    </row>
    <row r="621" spans="1:16" s="60" customFormat="1" ht="46.5" hidden="1" customHeight="1">
      <c r="A621" s="473"/>
      <c r="B621" s="547"/>
      <c r="C621" s="514"/>
      <c r="D621" s="514"/>
      <c r="E621" s="514"/>
      <c r="F621" s="514"/>
      <c r="G621" s="262"/>
      <c r="H621" s="262"/>
      <c r="I621" s="262"/>
      <c r="J621" s="262">
        <v>556.27</v>
      </c>
      <c r="K621" s="262"/>
      <c r="L621" s="262"/>
      <c r="M621" s="262"/>
      <c r="N621" s="247" t="s">
        <v>38</v>
      </c>
      <c r="O621" s="247" t="s">
        <v>149</v>
      </c>
      <c r="P621" s="245"/>
    </row>
    <row r="622" spans="1:16" s="73" customFormat="1" ht="27.75" hidden="1" customHeight="1">
      <c r="A622" s="472"/>
      <c r="B622" s="545" t="s">
        <v>302</v>
      </c>
      <c r="C622" s="513" t="s">
        <v>300</v>
      </c>
      <c r="D622" s="513" t="s">
        <v>101</v>
      </c>
      <c r="E622" s="141" t="s">
        <v>103</v>
      </c>
      <c r="F622" s="513" t="s">
        <v>96</v>
      </c>
      <c r="G622" s="262"/>
      <c r="H622" s="262"/>
      <c r="I622" s="262"/>
      <c r="J622" s="262">
        <v>1</v>
      </c>
      <c r="K622" s="262"/>
      <c r="L622" s="262"/>
      <c r="M622" s="263"/>
      <c r="N622" s="247"/>
      <c r="O622" s="247"/>
      <c r="P622" s="245"/>
    </row>
    <row r="623" spans="1:16" s="73" customFormat="1" ht="27.75" hidden="1" customHeight="1">
      <c r="A623" s="563"/>
      <c r="B623" s="546"/>
      <c r="C623" s="541"/>
      <c r="D623" s="541"/>
      <c r="E623" s="513" t="s">
        <v>35</v>
      </c>
      <c r="F623" s="541"/>
      <c r="G623" s="262"/>
      <c r="H623" s="262"/>
      <c r="I623" s="262"/>
      <c r="J623" s="262"/>
      <c r="K623" s="262"/>
      <c r="L623" s="262"/>
      <c r="M623" s="264"/>
      <c r="N623" s="247" t="s">
        <v>36</v>
      </c>
      <c r="O623" s="247" t="s">
        <v>148</v>
      </c>
      <c r="P623" s="245"/>
    </row>
    <row r="624" spans="1:16" s="60" customFormat="1" ht="78" hidden="1" customHeight="1">
      <c r="A624" s="473"/>
      <c r="B624" s="547"/>
      <c r="C624" s="514"/>
      <c r="D624" s="514"/>
      <c r="E624" s="514"/>
      <c r="F624" s="514"/>
      <c r="G624" s="262"/>
      <c r="H624" s="262"/>
      <c r="I624" s="262"/>
      <c r="J624" s="262">
        <v>404.952</v>
      </c>
      <c r="K624" s="262"/>
      <c r="L624" s="262"/>
      <c r="M624" s="262"/>
      <c r="N624" s="247" t="s">
        <v>38</v>
      </c>
      <c r="O624" s="247" t="s">
        <v>149</v>
      </c>
      <c r="P624" s="245"/>
    </row>
    <row r="625" spans="1:16" s="60" customFormat="1" ht="78" hidden="1" customHeight="1">
      <c r="A625" s="472"/>
      <c r="B625" s="545" t="s">
        <v>303</v>
      </c>
      <c r="C625" s="513" t="s">
        <v>300</v>
      </c>
      <c r="D625" s="513" t="s">
        <v>101</v>
      </c>
      <c r="E625" s="141" t="s">
        <v>103</v>
      </c>
      <c r="F625" s="513" t="s">
        <v>96</v>
      </c>
      <c r="G625" s="262"/>
      <c r="H625" s="262"/>
      <c r="I625" s="262"/>
      <c r="J625" s="262">
        <v>1</v>
      </c>
      <c r="K625" s="262"/>
      <c r="L625" s="262"/>
      <c r="M625" s="263"/>
      <c r="N625" s="247"/>
      <c r="O625" s="247"/>
      <c r="P625" s="245"/>
    </row>
    <row r="626" spans="1:16" s="60" customFormat="1" ht="78" hidden="1" customHeight="1">
      <c r="A626" s="563"/>
      <c r="B626" s="546"/>
      <c r="C626" s="541"/>
      <c r="D626" s="541"/>
      <c r="E626" s="513" t="s">
        <v>35</v>
      </c>
      <c r="F626" s="541"/>
      <c r="G626" s="262"/>
      <c r="H626" s="262"/>
      <c r="I626" s="262"/>
      <c r="J626" s="262"/>
      <c r="K626" s="262"/>
      <c r="L626" s="262"/>
      <c r="M626" s="264"/>
      <c r="N626" s="247" t="s">
        <v>36</v>
      </c>
      <c r="O626" s="247" t="s">
        <v>148</v>
      </c>
      <c r="P626" s="245"/>
    </row>
    <row r="627" spans="1:16" s="60" customFormat="1" ht="32.25" hidden="1" customHeight="1">
      <c r="A627" s="473"/>
      <c r="B627" s="547"/>
      <c r="C627" s="514"/>
      <c r="D627" s="514"/>
      <c r="E627" s="514"/>
      <c r="F627" s="514"/>
      <c r="G627" s="262"/>
      <c r="H627" s="262"/>
      <c r="I627" s="262"/>
      <c r="J627" s="262">
        <v>406.66500000000002</v>
      </c>
      <c r="K627" s="262"/>
      <c r="L627" s="262"/>
      <c r="M627" s="262"/>
      <c r="N627" s="247" t="s">
        <v>38</v>
      </c>
      <c r="O627" s="247" t="s">
        <v>149</v>
      </c>
      <c r="P627" s="245"/>
    </row>
    <row r="628" spans="1:16" s="60" customFormat="1" ht="32.25" hidden="1" customHeight="1">
      <c r="A628" s="472"/>
      <c r="B628" s="545" t="s">
        <v>304</v>
      </c>
      <c r="C628" s="513" t="s">
        <v>300</v>
      </c>
      <c r="D628" s="513" t="s">
        <v>101</v>
      </c>
      <c r="E628" s="141" t="s">
        <v>103</v>
      </c>
      <c r="F628" s="513" t="s">
        <v>96</v>
      </c>
      <c r="G628" s="262"/>
      <c r="H628" s="262"/>
      <c r="I628" s="262"/>
      <c r="J628" s="262">
        <v>1</v>
      </c>
      <c r="K628" s="262"/>
      <c r="L628" s="262"/>
      <c r="M628" s="263"/>
      <c r="N628" s="247"/>
      <c r="O628" s="247"/>
      <c r="P628" s="245"/>
    </row>
    <row r="629" spans="1:16" s="60" customFormat="1" ht="32.25" hidden="1" customHeight="1">
      <c r="A629" s="563"/>
      <c r="B629" s="546"/>
      <c r="C629" s="541"/>
      <c r="D629" s="541"/>
      <c r="E629" s="513" t="s">
        <v>35</v>
      </c>
      <c r="F629" s="541"/>
      <c r="G629" s="262"/>
      <c r="H629" s="262"/>
      <c r="I629" s="262"/>
      <c r="J629" s="262"/>
      <c r="K629" s="262"/>
      <c r="L629" s="262"/>
      <c r="M629" s="264"/>
      <c r="N629" s="247" t="s">
        <v>36</v>
      </c>
      <c r="O629" s="247" t="s">
        <v>148</v>
      </c>
      <c r="P629" s="245"/>
    </row>
    <row r="630" spans="1:16" s="60" customFormat="1" ht="32.25" hidden="1" customHeight="1">
      <c r="A630" s="473"/>
      <c r="B630" s="547"/>
      <c r="C630" s="514"/>
      <c r="D630" s="514"/>
      <c r="E630" s="514"/>
      <c r="F630" s="514"/>
      <c r="G630" s="262"/>
      <c r="H630" s="262"/>
      <c r="I630" s="262"/>
      <c r="J630" s="262">
        <v>392.43599999999998</v>
      </c>
      <c r="K630" s="262"/>
      <c r="L630" s="262"/>
      <c r="M630" s="262"/>
      <c r="N630" s="247" t="s">
        <v>38</v>
      </c>
      <c r="O630" s="247" t="s">
        <v>149</v>
      </c>
      <c r="P630" s="245"/>
    </row>
    <row r="631" spans="1:16" s="60" customFormat="1" ht="32.25" hidden="1" customHeight="1">
      <c r="A631" s="472"/>
      <c r="B631" s="545" t="s">
        <v>305</v>
      </c>
      <c r="C631" s="513" t="s">
        <v>300</v>
      </c>
      <c r="D631" s="513" t="s">
        <v>101</v>
      </c>
      <c r="E631" s="141" t="s">
        <v>103</v>
      </c>
      <c r="F631" s="513" t="s">
        <v>96</v>
      </c>
      <c r="G631" s="262"/>
      <c r="H631" s="262"/>
      <c r="I631" s="262"/>
      <c r="J631" s="262">
        <v>1</v>
      </c>
      <c r="K631" s="262"/>
      <c r="L631" s="262"/>
      <c r="M631" s="263"/>
      <c r="N631" s="247"/>
      <c r="O631" s="247"/>
      <c r="P631" s="245"/>
    </row>
    <row r="632" spans="1:16" s="60" customFormat="1" ht="32.25" hidden="1" customHeight="1">
      <c r="A632" s="563"/>
      <c r="B632" s="546"/>
      <c r="C632" s="541"/>
      <c r="D632" s="541"/>
      <c r="E632" s="513" t="s">
        <v>35</v>
      </c>
      <c r="F632" s="541"/>
      <c r="G632" s="262"/>
      <c r="H632" s="262"/>
      <c r="I632" s="262"/>
      <c r="J632" s="262"/>
      <c r="K632" s="262"/>
      <c r="L632" s="262"/>
      <c r="M632" s="264"/>
      <c r="N632" s="247" t="s">
        <v>36</v>
      </c>
      <c r="O632" s="247" t="s">
        <v>148</v>
      </c>
      <c r="P632" s="245"/>
    </row>
    <row r="633" spans="1:16" s="60" customFormat="1" ht="32.25" hidden="1" customHeight="1">
      <c r="A633" s="473"/>
      <c r="B633" s="547"/>
      <c r="C633" s="514"/>
      <c r="D633" s="514"/>
      <c r="E633" s="514"/>
      <c r="F633" s="514"/>
      <c r="G633" s="262"/>
      <c r="H633" s="262"/>
      <c r="I633" s="262"/>
      <c r="J633" s="262">
        <v>406.666</v>
      </c>
      <c r="K633" s="262"/>
      <c r="L633" s="262"/>
      <c r="M633" s="262"/>
      <c r="N633" s="247" t="s">
        <v>38</v>
      </c>
      <c r="O633" s="247" t="s">
        <v>149</v>
      </c>
      <c r="P633" s="245"/>
    </row>
    <row r="634" spans="1:16" s="60" customFormat="1" ht="32.25" hidden="1" customHeight="1">
      <c r="A634" s="472"/>
      <c r="B634" s="545" t="s">
        <v>306</v>
      </c>
      <c r="C634" s="513" t="s">
        <v>300</v>
      </c>
      <c r="D634" s="513" t="s">
        <v>101</v>
      </c>
      <c r="E634" s="141" t="s">
        <v>103</v>
      </c>
      <c r="F634" s="513" t="s">
        <v>96</v>
      </c>
      <c r="G634" s="262"/>
      <c r="H634" s="262"/>
      <c r="I634" s="262"/>
      <c r="J634" s="262">
        <v>1</v>
      </c>
      <c r="K634" s="262"/>
      <c r="L634" s="262"/>
      <c r="M634" s="263"/>
      <c r="N634" s="247"/>
      <c r="O634" s="247"/>
      <c r="P634" s="245"/>
    </row>
    <row r="635" spans="1:16" s="60" customFormat="1" ht="32.25" hidden="1" customHeight="1">
      <c r="A635" s="563"/>
      <c r="B635" s="546"/>
      <c r="C635" s="541"/>
      <c r="D635" s="541"/>
      <c r="E635" s="513" t="s">
        <v>35</v>
      </c>
      <c r="F635" s="541"/>
      <c r="G635" s="262"/>
      <c r="H635" s="262"/>
      <c r="I635" s="262"/>
      <c r="J635" s="262"/>
      <c r="K635" s="262"/>
      <c r="L635" s="262"/>
      <c r="M635" s="264"/>
      <c r="N635" s="247" t="s">
        <v>36</v>
      </c>
      <c r="O635" s="247" t="s">
        <v>148</v>
      </c>
      <c r="P635" s="245"/>
    </row>
    <row r="636" spans="1:16" s="60" customFormat="1" ht="32.25" hidden="1" customHeight="1">
      <c r="A636" s="473"/>
      <c r="B636" s="547"/>
      <c r="C636" s="514"/>
      <c r="D636" s="514"/>
      <c r="E636" s="514"/>
      <c r="F636" s="514"/>
      <c r="G636" s="262"/>
      <c r="H636" s="262"/>
      <c r="I636" s="262"/>
      <c r="J636" s="262">
        <v>3587.569</v>
      </c>
      <c r="K636" s="262"/>
      <c r="L636" s="262"/>
      <c r="M636" s="262"/>
      <c r="N636" s="247" t="s">
        <v>38</v>
      </c>
      <c r="O636" s="247" t="s">
        <v>149</v>
      </c>
      <c r="P636" s="245"/>
    </row>
    <row r="637" spans="1:16" s="60" customFormat="1" ht="32.25" hidden="1" customHeight="1">
      <c r="A637" s="472"/>
      <c r="B637" s="545" t="s">
        <v>307</v>
      </c>
      <c r="C637" s="513" t="s">
        <v>300</v>
      </c>
      <c r="D637" s="513" t="s">
        <v>101</v>
      </c>
      <c r="E637" s="141" t="s">
        <v>103</v>
      </c>
      <c r="F637" s="513" t="s">
        <v>96</v>
      </c>
      <c r="G637" s="262"/>
      <c r="H637" s="262"/>
      <c r="I637" s="262"/>
      <c r="J637" s="262"/>
      <c r="K637" s="262">
        <v>1</v>
      </c>
      <c r="L637" s="262"/>
      <c r="M637" s="263"/>
      <c r="N637" s="247"/>
      <c r="O637" s="247"/>
      <c r="P637" s="245"/>
    </row>
    <row r="638" spans="1:16" s="60" customFormat="1" ht="32.25" hidden="1" customHeight="1">
      <c r="A638" s="563"/>
      <c r="B638" s="546"/>
      <c r="C638" s="541"/>
      <c r="D638" s="541"/>
      <c r="E638" s="513" t="s">
        <v>35</v>
      </c>
      <c r="F638" s="541"/>
      <c r="G638" s="262"/>
      <c r="H638" s="262"/>
      <c r="I638" s="262"/>
      <c r="J638" s="262"/>
      <c r="K638" s="262"/>
      <c r="L638" s="262"/>
      <c r="M638" s="264"/>
      <c r="N638" s="247" t="s">
        <v>36</v>
      </c>
      <c r="O638" s="247" t="s">
        <v>148</v>
      </c>
      <c r="P638" s="245"/>
    </row>
    <row r="639" spans="1:16" s="60" customFormat="1" ht="32.25" hidden="1" customHeight="1">
      <c r="A639" s="473"/>
      <c r="B639" s="547"/>
      <c r="C639" s="514"/>
      <c r="D639" s="514"/>
      <c r="E639" s="514"/>
      <c r="F639" s="514"/>
      <c r="G639" s="262"/>
      <c r="H639" s="262"/>
      <c r="I639" s="262"/>
      <c r="J639" s="262"/>
      <c r="K639" s="262">
        <v>769.93</v>
      </c>
      <c r="L639" s="262"/>
      <c r="M639" s="262"/>
      <c r="N639" s="247" t="s">
        <v>38</v>
      </c>
      <c r="O639" s="247" t="s">
        <v>149</v>
      </c>
      <c r="P639" s="245"/>
    </row>
    <row r="640" spans="1:16" s="60" customFormat="1" ht="32.25" hidden="1" customHeight="1">
      <c r="A640" s="472"/>
      <c r="B640" s="545" t="s">
        <v>308</v>
      </c>
      <c r="C640" s="513" t="s">
        <v>300</v>
      </c>
      <c r="D640" s="513" t="s">
        <v>101</v>
      </c>
      <c r="E640" s="141" t="s">
        <v>103</v>
      </c>
      <c r="F640" s="513" t="s">
        <v>96</v>
      </c>
      <c r="G640" s="262"/>
      <c r="H640" s="262"/>
      <c r="I640" s="262"/>
      <c r="J640" s="262">
        <v>1</v>
      </c>
      <c r="K640" s="262"/>
      <c r="L640" s="262"/>
      <c r="M640" s="263"/>
      <c r="N640" s="247"/>
      <c r="O640" s="247"/>
      <c r="P640" s="245"/>
    </row>
    <row r="641" spans="1:16" s="60" customFormat="1" ht="32.25" hidden="1" customHeight="1">
      <c r="A641" s="563"/>
      <c r="B641" s="546"/>
      <c r="C641" s="541"/>
      <c r="D641" s="541"/>
      <c r="E641" s="513" t="s">
        <v>35</v>
      </c>
      <c r="F641" s="541"/>
      <c r="G641" s="262"/>
      <c r="H641" s="262"/>
      <c r="I641" s="262"/>
      <c r="J641" s="262"/>
      <c r="K641" s="262"/>
      <c r="L641" s="262"/>
      <c r="M641" s="264"/>
      <c r="N641" s="247" t="s">
        <v>36</v>
      </c>
      <c r="O641" s="247" t="s">
        <v>148</v>
      </c>
      <c r="P641" s="245"/>
    </row>
    <row r="642" spans="1:16" s="60" customFormat="1" ht="32.25" hidden="1" customHeight="1">
      <c r="A642" s="473"/>
      <c r="B642" s="547"/>
      <c r="C642" s="514"/>
      <c r="D642" s="514"/>
      <c r="E642" s="514"/>
      <c r="F642" s="514"/>
      <c r="G642" s="262"/>
      <c r="H642" s="262"/>
      <c r="I642" s="262"/>
      <c r="J642" s="262">
        <v>1823.097</v>
      </c>
      <c r="K642" s="262"/>
      <c r="L642" s="262"/>
      <c r="M642" s="262"/>
      <c r="N642" s="247" t="s">
        <v>38</v>
      </c>
      <c r="O642" s="247" t="s">
        <v>149</v>
      </c>
      <c r="P642" s="245"/>
    </row>
    <row r="643" spans="1:16" s="60" customFormat="1" ht="32.25" hidden="1" customHeight="1">
      <c r="A643" s="472"/>
      <c r="B643" s="545" t="s">
        <v>309</v>
      </c>
      <c r="C643" s="513" t="s">
        <v>300</v>
      </c>
      <c r="D643" s="513" t="s">
        <v>101</v>
      </c>
      <c r="E643" s="141" t="s">
        <v>103</v>
      </c>
      <c r="F643" s="513" t="s">
        <v>96</v>
      </c>
      <c r="G643" s="262"/>
      <c r="H643" s="262"/>
      <c r="I643" s="262"/>
      <c r="J643" s="262">
        <v>1</v>
      </c>
      <c r="K643" s="262"/>
      <c r="L643" s="262"/>
      <c r="M643" s="263"/>
      <c r="N643" s="247"/>
      <c r="O643" s="247"/>
      <c r="P643" s="245"/>
    </row>
    <row r="644" spans="1:16" s="60" customFormat="1" ht="32.25" hidden="1" customHeight="1">
      <c r="A644" s="563"/>
      <c r="B644" s="546"/>
      <c r="C644" s="541"/>
      <c r="D644" s="541"/>
      <c r="E644" s="513" t="s">
        <v>35</v>
      </c>
      <c r="F644" s="541"/>
      <c r="G644" s="262"/>
      <c r="H644" s="262"/>
      <c r="I644" s="262"/>
      <c r="J644" s="262"/>
      <c r="K644" s="262"/>
      <c r="L644" s="262"/>
      <c r="M644" s="264"/>
      <c r="N644" s="247" t="s">
        <v>36</v>
      </c>
      <c r="O644" s="247" t="s">
        <v>148</v>
      </c>
      <c r="P644" s="245"/>
    </row>
    <row r="645" spans="1:16" s="60" customFormat="1" ht="32.25" hidden="1" customHeight="1">
      <c r="A645" s="473"/>
      <c r="B645" s="547"/>
      <c r="C645" s="514"/>
      <c r="D645" s="514"/>
      <c r="E645" s="514"/>
      <c r="F645" s="514"/>
      <c r="G645" s="262"/>
      <c r="H645" s="262"/>
      <c r="I645" s="262"/>
      <c r="J645" s="262">
        <v>300.9504</v>
      </c>
      <c r="K645" s="262"/>
      <c r="L645" s="262"/>
      <c r="M645" s="262"/>
      <c r="N645" s="247" t="s">
        <v>38</v>
      </c>
      <c r="O645" s="247" t="s">
        <v>149</v>
      </c>
      <c r="P645" s="245"/>
    </row>
    <row r="646" spans="1:16" s="60" customFormat="1" ht="32.25" hidden="1" customHeight="1">
      <c r="A646" s="472"/>
      <c r="B646" s="545" t="s">
        <v>310</v>
      </c>
      <c r="C646" s="513" t="s">
        <v>300</v>
      </c>
      <c r="D646" s="513" t="s">
        <v>101</v>
      </c>
      <c r="E646" s="141" t="s">
        <v>103</v>
      </c>
      <c r="F646" s="513" t="s">
        <v>96</v>
      </c>
      <c r="G646" s="262"/>
      <c r="H646" s="262"/>
      <c r="I646" s="262"/>
      <c r="J646" s="262">
        <v>1</v>
      </c>
      <c r="K646" s="262"/>
      <c r="L646" s="262"/>
      <c r="M646" s="263"/>
      <c r="N646" s="247"/>
      <c r="O646" s="247"/>
      <c r="P646" s="245"/>
    </row>
    <row r="647" spans="1:16" s="60" customFormat="1" ht="32.25" hidden="1" customHeight="1">
      <c r="A647" s="563"/>
      <c r="B647" s="546"/>
      <c r="C647" s="541"/>
      <c r="D647" s="541"/>
      <c r="E647" s="513" t="s">
        <v>35</v>
      </c>
      <c r="F647" s="541"/>
      <c r="G647" s="262"/>
      <c r="H647" s="262"/>
      <c r="I647" s="262"/>
      <c r="J647" s="262"/>
      <c r="K647" s="262"/>
      <c r="L647" s="262"/>
      <c r="M647" s="264"/>
      <c r="N647" s="247" t="s">
        <v>36</v>
      </c>
      <c r="O647" s="247" t="s">
        <v>148</v>
      </c>
      <c r="P647" s="245"/>
    </row>
    <row r="648" spans="1:16" s="60" customFormat="1" ht="32.25" hidden="1" customHeight="1">
      <c r="A648" s="473"/>
      <c r="B648" s="547"/>
      <c r="C648" s="514"/>
      <c r="D648" s="514"/>
      <c r="E648" s="514"/>
      <c r="F648" s="514"/>
      <c r="G648" s="262"/>
      <c r="H648" s="262"/>
      <c r="I648" s="262"/>
      <c r="J648" s="262">
        <v>1413.0740000000001</v>
      </c>
      <c r="K648" s="262"/>
      <c r="L648" s="262"/>
      <c r="M648" s="262"/>
      <c r="N648" s="247" t="s">
        <v>38</v>
      </c>
      <c r="O648" s="247" t="s">
        <v>149</v>
      </c>
      <c r="P648" s="245"/>
    </row>
    <row r="649" spans="1:16" s="60" customFormat="1" ht="32.25" hidden="1" customHeight="1">
      <c r="A649" s="472"/>
      <c r="B649" s="545" t="s">
        <v>311</v>
      </c>
      <c r="C649" s="513" t="s">
        <v>300</v>
      </c>
      <c r="D649" s="513" t="s">
        <v>101</v>
      </c>
      <c r="E649" s="141" t="s">
        <v>103</v>
      </c>
      <c r="F649" s="513" t="s">
        <v>96</v>
      </c>
      <c r="G649" s="262"/>
      <c r="H649" s="262"/>
      <c r="I649" s="262"/>
      <c r="J649" s="262">
        <v>1</v>
      </c>
      <c r="K649" s="262"/>
      <c r="L649" s="262"/>
      <c r="M649" s="263"/>
      <c r="N649" s="247"/>
      <c r="O649" s="247"/>
      <c r="P649" s="245"/>
    </row>
    <row r="650" spans="1:16" s="60" customFormat="1" ht="32.25" hidden="1" customHeight="1">
      <c r="A650" s="563"/>
      <c r="B650" s="546"/>
      <c r="C650" s="541"/>
      <c r="D650" s="541"/>
      <c r="E650" s="513" t="s">
        <v>35</v>
      </c>
      <c r="F650" s="541"/>
      <c r="G650" s="262"/>
      <c r="H650" s="262"/>
      <c r="I650" s="262"/>
      <c r="J650" s="262"/>
      <c r="K650" s="262"/>
      <c r="L650" s="262"/>
      <c r="M650" s="264"/>
      <c r="N650" s="247" t="s">
        <v>36</v>
      </c>
      <c r="O650" s="247" t="s">
        <v>148</v>
      </c>
      <c r="P650" s="245"/>
    </row>
    <row r="651" spans="1:16" s="60" customFormat="1" ht="32.25" hidden="1" customHeight="1">
      <c r="A651" s="473"/>
      <c r="B651" s="547"/>
      <c r="C651" s="514"/>
      <c r="D651" s="514"/>
      <c r="E651" s="514"/>
      <c r="F651" s="514"/>
      <c r="G651" s="262"/>
      <c r="H651" s="262"/>
      <c r="I651" s="262"/>
      <c r="J651" s="262">
        <v>1411.2529999999999</v>
      </c>
      <c r="K651" s="262"/>
      <c r="L651" s="262"/>
      <c r="M651" s="262"/>
      <c r="N651" s="247" t="s">
        <v>38</v>
      </c>
      <c r="O651" s="247" t="s">
        <v>149</v>
      </c>
      <c r="P651" s="245"/>
    </row>
    <row r="652" spans="1:16" s="60" customFormat="1" ht="32.25" hidden="1" customHeight="1">
      <c r="A652" s="472"/>
      <c r="B652" s="545" t="s">
        <v>312</v>
      </c>
      <c r="C652" s="513" t="s">
        <v>300</v>
      </c>
      <c r="D652" s="513" t="s">
        <v>101</v>
      </c>
      <c r="E652" s="141" t="s">
        <v>103</v>
      </c>
      <c r="F652" s="513" t="s">
        <v>96</v>
      </c>
      <c r="G652" s="262"/>
      <c r="H652" s="262"/>
      <c r="I652" s="262"/>
      <c r="J652" s="262">
        <v>1</v>
      </c>
      <c r="K652" s="262"/>
      <c r="L652" s="262"/>
      <c r="M652" s="263"/>
      <c r="N652" s="247"/>
      <c r="O652" s="247"/>
      <c r="P652" s="245"/>
    </row>
    <row r="653" spans="1:16" s="60" customFormat="1" ht="32.25" hidden="1" customHeight="1">
      <c r="A653" s="563"/>
      <c r="B653" s="546"/>
      <c r="C653" s="541"/>
      <c r="D653" s="541"/>
      <c r="E653" s="513" t="s">
        <v>35</v>
      </c>
      <c r="F653" s="541"/>
      <c r="G653" s="262"/>
      <c r="H653" s="262"/>
      <c r="I653" s="262"/>
      <c r="J653" s="262"/>
      <c r="K653" s="262"/>
      <c r="L653" s="262"/>
      <c r="M653" s="264"/>
      <c r="N653" s="247" t="s">
        <v>36</v>
      </c>
      <c r="O653" s="247" t="s">
        <v>148</v>
      </c>
      <c r="P653" s="245"/>
    </row>
    <row r="654" spans="1:16" s="60" customFormat="1" ht="32.25" hidden="1" customHeight="1">
      <c r="A654" s="473"/>
      <c r="B654" s="547"/>
      <c r="C654" s="514"/>
      <c r="D654" s="514"/>
      <c r="E654" s="514"/>
      <c r="F654" s="514"/>
      <c r="G654" s="262"/>
      <c r="H654" s="262"/>
      <c r="I654" s="262"/>
      <c r="J654" s="262">
        <v>1410.674</v>
      </c>
      <c r="K654" s="262"/>
      <c r="L654" s="262"/>
      <c r="M654" s="262"/>
      <c r="N654" s="247" t="s">
        <v>38</v>
      </c>
      <c r="O654" s="247" t="s">
        <v>149</v>
      </c>
      <c r="P654" s="245"/>
    </row>
    <row r="655" spans="1:16" s="60" customFormat="1" ht="71.099999999999994" customHeight="1">
      <c r="A655" s="472"/>
      <c r="B655" s="545" t="s">
        <v>313</v>
      </c>
      <c r="C655" s="513" t="s">
        <v>314</v>
      </c>
      <c r="D655" s="513" t="s">
        <v>101</v>
      </c>
      <c r="E655" s="141" t="s">
        <v>103</v>
      </c>
      <c r="F655" s="513" t="s">
        <v>96</v>
      </c>
      <c r="G655" s="262"/>
      <c r="H655" s="262"/>
      <c r="I655" s="262"/>
      <c r="J655" s="262">
        <v>1</v>
      </c>
      <c r="K655" s="262"/>
      <c r="L655" s="262"/>
      <c r="M655" s="263"/>
      <c r="N655" s="247"/>
      <c r="O655" s="247"/>
      <c r="P655" s="245"/>
    </row>
    <row r="656" spans="1:16" s="60" customFormat="1" ht="32.25" hidden="1" customHeight="1">
      <c r="A656" s="563"/>
      <c r="B656" s="546"/>
      <c r="C656" s="541"/>
      <c r="D656" s="541"/>
      <c r="E656" s="513" t="s">
        <v>35</v>
      </c>
      <c r="F656" s="541"/>
      <c r="G656" s="262"/>
      <c r="H656" s="262"/>
      <c r="I656" s="262"/>
      <c r="J656" s="262"/>
      <c r="K656" s="262"/>
      <c r="L656" s="262"/>
      <c r="M656" s="264"/>
      <c r="N656" s="247" t="s">
        <v>36</v>
      </c>
      <c r="O656" s="247" t="s">
        <v>148</v>
      </c>
      <c r="P656" s="245"/>
    </row>
    <row r="657" spans="1:16" s="60" customFormat="1" ht="55.5" hidden="1" customHeight="1">
      <c r="A657" s="473"/>
      <c r="B657" s="547"/>
      <c r="C657" s="514"/>
      <c r="D657" s="514"/>
      <c r="E657" s="514"/>
      <c r="F657" s="514"/>
      <c r="G657" s="262"/>
      <c r="H657" s="262"/>
      <c r="I657" s="262"/>
      <c r="J657" s="262">
        <v>1730.6908000000001</v>
      </c>
      <c r="K657" s="262"/>
      <c r="L657" s="262"/>
      <c r="M657" s="262"/>
      <c r="N657" s="247" t="s">
        <v>38</v>
      </c>
      <c r="O657" s="247" t="s">
        <v>149</v>
      </c>
      <c r="P657" s="245"/>
    </row>
    <row r="658" spans="1:16" s="60" customFormat="1" ht="105" customHeight="1">
      <c r="A658" s="472"/>
      <c r="B658" s="545" t="s">
        <v>315</v>
      </c>
      <c r="C658" s="513" t="s">
        <v>314</v>
      </c>
      <c r="D658" s="513" t="s">
        <v>101</v>
      </c>
      <c r="E658" s="141" t="s">
        <v>103</v>
      </c>
      <c r="F658" s="513" t="s">
        <v>96</v>
      </c>
      <c r="G658" s="262"/>
      <c r="H658" s="262"/>
      <c r="I658" s="262"/>
      <c r="J658" s="262">
        <v>1</v>
      </c>
      <c r="K658" s="262"/>
      <c r="L658" s="262"/>
      <c r="M658" s="263"/>
      <c r="N658" s="247"/>
      <c r="O658" s="247"/>
      <c r="P658" s="245"/>
    </row>
    <row r="659" spans="1:16" s="60" customFormat="1" ht="55.5" hidden="1" customHeight="1">
      <c r="A659" s="563"/>
      <c r="B659" s="546"/>
      <c r="C659" s="541"/>
      <c r="D659" s="541"/>
      <c r="E659" s="513" t="s">
        <v>35</v>
      </c>
      <c r="F659" s="541"/>
      <c r="G659" s="262"/>
      <c r="H659" s="262"/>
      <c r="I659" s="262"/>
      <c r="J659" s="262"/>
      <c r="K659" s="262"/>
      <c r="L659" s="262"/>
      <c r="M659" s="264"/>
      <c r="N659" s="247" t="s">
        <v>36</v>
      </c>
      <c r="O659" s="247" t="s">
        <v>148</v>
      </c>
      <c r="P659" s="245"/>
    </row>
    <row r="660" spans="1:16" s="60" customFormat="1" ht="52.5" hidden="1" customHeight="1">
      <c r="A660" s="473"/>
      <c r="B660" s="547"/>
      <c r="C660" s="514"/>
      <c r="D660" s="514"/>
      <c r="E660" s="514"/>
      <c r="F660" s="514"/>
      <c r="G660" s="262"/>
      <c r="H660" s="262"/>
      <c r="I660" s="262"/>
      <c r="J660" s="262">
        <v>172.5069</v>
      </c>
      <c r="K660" s="262"/>
      <c r="L660" s="262"/>
      <c r="M660" s="262"/>
      <c r="N660" s="247" t="s">
        <v>38</v>
      </c>
      <c r="O660" s="247" t="s">
        <v>149</v>
      </c>
      <c r="P660" s="245"/>
    </row>
    <row r="661" spans="1:16" s="60" customFormat="1" ht="105" customHeight="1">
      <c r="A661" s="472"/>
      <c r="B661" s="545" t="s">
        <v>316</v>
      </c>
      <c r="C661" s="513" t="s">
        <v>314</v>
      </c>
      <c r="D661" s="513" t="s">
        <v>101</v>
      </c>
      <c r="E661" s="141" t="s">
        <v>103</v>
      </c>
      <c r="F661" s="513" t="s">
        <v>96</v>
      </c>
      <c r="G661" s="262"/>
      <c r="H661" s="262"/>
      <c r="I661" s="262"/>
      <c r="J661" s="262">
        <v>1</v>
      </c>
      <c r="K661" s="262"/>
      <c r="L661" s="262"/>
      <c r="M661" s="263"/>
      <c r="N661" s="247"/>
      <c r="O661" s="247"/>
      <c r="P661" s="245"/>
    </row>
    <row r="662" spans="1:16" s="60" customFormat="1" ht="52.5" hidden="1" customHeight="1">
      <c r="A662" s="563"/>
      <c r="B662" s="546"/>
      <c r="C662" s="541"/>
      <c r="D662" s="541"/>
      <c r="E662" s="513" t="s">
        <v>35</v>
      </c>
      <c r="F662" s="541"/>
      <c r="G662" s="262"/>
      <c r="H662" s="262"/>
      <c r="I662" s="262"/>
      <c r="J662" s="262"/>
      <c r="K662" s="262"/>
      <c r="L662" s="262"/>
      <c r="M662" s="264"/>
      <c r="N662" s="247" t="s">
        <v>36</v>
      </c>
      <c r="O662" s="247" t="s">
        <v>148</v>
      </c>
      <c r="P662" s="245"/>
    </row>
    <row r="663" spans="1:16" s="73" customFormat="1" ht="27.75" hidden="1" customHeight="1">
      <c r="A663" s="473"/>
      <c r="B663" s="547"/>
      <c r="C663" s="514"/>
      <c r="D663" s="514"/>
      <c r="E663" s="514"/>
      <c r="F663" s="514"/>
      <c r="G663" s="262"/>
      <c r="H663" s="262"/>
      <c r="I663" s="262"/>
      <c r="J663" s="262">
        <v>172.5069</v>
      </c>
      <c r="K663" s="262"/>
      <c r="L663" s="262"/>
      <c r="M663" s="262"/>
      <c r="N663" s="247" t="s">
        <v>38</v>
      </c>
      <c r="O663" s="247" t="s">
        <v>149</v>
      </c>
      <c r="P663" s="245"/>
    </row>
    <row r="664" spans="1:16" s="60" customFormat="1" ht="90" customHeight="1">
      <c r="A664" s="472"/>
      <c r="B664" s="545" t="s">
        <v>317</v>
      </c>
      <c r="C664" s="513" t="s">
        <v>314</v>
      </c>
      <c r="D664" s="513" t="s">
        <v>101</v>
      </c>
      <c r="E664" s="141" t="s">
        <v>103</v>
      </c>
      <c r="F664" s="513" t="s">
        <v>96</v>
      </c>
      <c r="G664" s="262"/>
      <c r="H664" s="262"/>
      <c r="I664" s="262"/>
      <c r="J664" s="262">
        <v>1</v>
      </c>
      <c r="K664" s="262"/>
      <c r="L664" s="262"/>
      <c r="M664" s="263"/>
      <c r="N664" s="247"/>
      <c r="O664" s="247"/>
      <c r="P664" s="245"/>
    </row>
    <row r="665" spans="1:16" s="60" customFormat="1" ht="32.25" hidden="1" customHeight="1">
      <c r="A665" s="563"/>
      <c r="B665" s="546"/>
      <c r="C665" s="541"/>
      <c r="D665" s="541"/>
      <c r="E665" s="513" t="s">
        <v>35</v>
      </c>
      <c r="F665" s="541"/>
      <c r="G665" s="262"/>
      <c r="H665" s="262"/>
      <c r="I665" s="262"/>
      <c r="J665" s="262"/>
      <c r="K665" s="262"/>
      <c r="L665" s="262"/>
      <c r="M665" s="264"/>
      <c r="N665" s="247" t="s">
        <v>36</v>
      </c>
      <c r="O665" s="247" t="s">
        <v>148</v>
      </c>
      <c r="P665" s="245"/>
    </row>
    <row r="666" spans="1:16" s="60" customFormat="1" ht="32.25" hidden="1" customHeight="1">
      <c r="A666" s="473"/>
      <c r="B666" s="547"/>
      <c r="C666" s="514"/>
      <c r="D666" s="514"/>
      <c r="E666" s="514"/>
      <c r="F666" s="514"/>
      <c r="G666" s="262"/>
      <c r="H666" s="262"/>
      <c r="I666" s="262"/>
      <c r="J666" s="262">
        <v>172.5069</v>
      </c>
      <c r="K666" s="262"/>
      <c r="L666" s="262"/>
      <c r="M666" s="262"/>
      <c r="N666" s="247" t="s">
        <v>38</v>
      </c>
      <c r="O666" s="247" t="s">
        <v>149</v>
      </c>
      <c r="P666" s="245"/>
    </row>
    <row r="667" spans="1:16" s="60" customFormat="1" ht="99" customHeight="1">
      <c r="A667" s="472"/>
      <c r="B667" s="545" t="s">
        <v>318</v>
      </c>
      <c r="C667" s="513" t="s">
        <v>314</v>
      </c>
      <c r="D667" s="513" t="s">
        <v>101</v>
      </c>
      <c r="E667" s="141" t="s">
        <v>103</v>
      </c>
      <c r="F667" s="513" t="s">
        <v>96</v>
      </c>
      <c r="G667" s="262"/>
      <c r="H667" s="262"/>
      <c r="I667" s="262"/>
      <c r="J667" s="262">
        <v>1</v>
      </c>
      <c r="K667" s="262"/>
      <c r="L667" s="262"/>
      <c r="M667" s="263"/>
      <c r="N667" s="247"/>
      <c r="O667" s="247"/>
      <c r="P667" s="245"/>
    </row>
    <row r="668" spans="1:16" s="60" customFormat="1" ht="32.25" hidden="1" customHeight="1">
      <c r="A668" s="563"/>
      <c r="B668" s="546"/>
      <c r="C668" s="541"/>
      <c r="D668" s="541"/>
      <c r="E668" s="513" t="s">
        <v>35</v>
      </c>
      <c r="F668" s="541"/>
      <c r="G668" s="262"/>
      <c r="H668" s="262"/>
      <c r="I668" s="262"/>
      <c r="J668" s="262"/>
      <c r="K668" s="262"/>
      <c r="L668" s="262"/>
      <c r="M668" s="264"/>
      <c r="N668" s="247" t="s">
        <v>36</v>
      </c>
      <c r="O668" s="247" t="s">
        <v>148</v>
      </c>
      <c r="P668" s="245"/>
    </row>
    <row r="669" spans="1:16" s="60" customFormat="1" ht="32.25" hidden="1" customHeight="1">
      <c r="A669" s="473"/>
      <c r="B669" s="547"/>
      <c r="C669" s="514"/>
      <c r="D669" s="514"/>
      <c r="E669" s="514"/>
      <c r="F669" s="514"/>
      <c r="G669" s="262"/>
      <c r="H669" s="262"/>
      <c r="I669" s="262"/>
      <c r="J669" s="262">
        <v>172.5069</v>
      </c>
      <c r="K669" s="262"/>
      <c r="L669" s="262"/>
      <c r="M669" s="262"/>
      <c r="N669" s="247" t="s">
        <v>38</v>
      </c>
      <c r="O669" s="247" t="s">
        <v>149</v>
      </c>
      <c r="P669" s="245"/>
    </row>
    <row r="670" spans="1:16" s="60" customFormat="1" ht="32.25" customHeight="1">
      <c r="A670" s="472"/>
      <c r="B670" s="545" t="s">
        <v>319</v>
      </c>
      <c r="C670" s="513" t="s">
        <v>314</v>
      </c>
      <c r="D670" s="513" t="s">
        <v>101</v>
      </c>
      <c r="E670" s="141" t="s">
        <v>103</v>
      </c>
      <c r="F670" s="513" t="s">
        <v>96</v>
      </c>
      <c r="G670" s="262"/>
      <c r="H670" s="262"/>
      <c r="I670" s="262"/>
      <c r="J670" s="262">
        <v>1</v>
      </c>
      <c r="K670" s="262"/>
      <c r="L670" s="262"/>
      <c r="M670" s="263"/>
      <c r="N670" s="247"/>
      <c r="O670" s="247"/>
      <c r="P670" s="245"/>
    </row>
    <row r="671" spans="1:16" s="60" customFormat="1" ht="32.25" hidden="1" customHeight="1">
      <c r="A671" s="563"/>
      <c r="B671" s="546"/>
      <c r="C671" s="541"/>
      <c r="D671" s="541"/>
      <c r="E671" s="513" t="s">
        <v>35</v>
      </c>
      <c r="F671" s="541"/>
      <c r="G671" s="262"/>
      <c r="H671" s="262"/>
      <c r="I671" s="262"/>
      <c r="J671" s="262"/>
      <c r="K671" s="262"/>
      <c r="L671" s="262"/>
      <c r="M671" s="264"/>
      <c r="N671" s="247" t="s">
        <v>36</v>
      </c>
      <c r="O671" s="247" t="s">
        <v>148</v>
      </c>
      <c r="P671" s="245"/>
    </row>
    <row r="672" spans="1:16" s="60" customFormat="1" ht="84" customHeight="1">
      <c r="A672" s="473"/>
      <c r="B672" s="547"/>
      <c r="C672" s="514"/>
      <c r="D672" s="514"/>
      <c r="E672" s="514"/>
      <c r="F672" s="514"/>
      <c r="G672" s="262"/>
      <c r="H672" s="262"/>
      <c r="I672" s="262"/>
      <c r="J672" s="262">
        <v>172.5069</v>
      </c>
      <c r="K672" s="262"/>
      <c r="L672" s="262"/>
      <c r="M672" s="262"/>
      <c r="N672" s="247" t="s">
        <v>38</v>
      </c>
      <c r="O672" s="247" t="s">
        <v>149</v>
      </c>
      <c r="P672" s="245"/>
    </row>
    <row r="673" spans="1:16" s="60" customFormat="1" ht="71.45" customHeight="1">
      <c r="A673" s="472"/>
      <c r="B673" s="545" t="s">
        <v>320</v>
      </c>
      <c r="C673" s="513" t="s">
        <v>314</v>
      </c>
      <c r="D673" s="513" t="s">
        <v>101</v>
      </c>
      <c r="E673" s="141" t="s">
        <v>103</v>
      </c>
      <c r="F673" s="513" t="s">
        <v>96</v>
      </c>
      <c r="G673" s="262"/>
      <c r="H673" s="262"/>
      <c r="I673" s="262"/>
      <c r="J673" s="262">
        <v>1</v>
      </c>
      <c r="K673" s="262"/>
      <c r="L673" s="262"/>
      <c r="M673" s="263"/>
      <c r="N673" s="247"/>
      <c r="O673" s="247"/>
      <c r="P673" s="245"/>
    </row>
    <row r="674" spans="1:16" s="60" customFormat="1" ht="32.25" hidden="1" customHeight="1">
      <c r="A674" s="563"/>
      <c r="B674" s="546"/>
      <c r="C674" s="541"/>
      <c r="D674" s="541"/>
      <c r="E674" s="513" t="s">
        <v>35</v>
      </c>
      <c r="F674" s="541"/>
      <c r="G674" s="262"/>
      <c r="H674" s="262"/>
      <c r="I674" s="262"/>
      <c r="J674" s="262"/>
      <c r="K674" s="262"/>
      <c r="L674" s="262"/>
      <c r="M674" s="264"/>
      <c r="N674" s="247" t="s">
        <v>36</v>
      </c>
      <c r="O674" s="247" t="s">
        <v>148</v>
      </c>
      <c r="P674" s="245"/>
    </row>
    <row r="675" spans="1:16" s="60" customFormat="1" ht="32.25" hidden="1" customHeight="1">
      <c r="A675" s="473"/>
      <c r="B675" s="547"/>
      <c r="C675" s="514"/>
      <c r="D675" s="514"/>
      <c r="E675" s="514"/>
      <c r="F675" s="514"/>
      <c r="G675" s="262"/>
      <c r="H675" s="262"/>
      <c r="I675" s="262"/>
      <c r="J675" s="262">
        <v>172.5069</v>
      </c>
      <c r="K675" s="262"/>
      <c r="L675" s="262"/>
      <c r="M675" s="262"/>
      <c r="N675" s="247" t="s">
        <v>38</v>
      </c>
      <c r="O675" s="247" t="s">
        <v>149</v>
      </c>
      <c r="P675" s="245"/>
    </row>
    <row r="676" spans="1:16" s="60" customFormat="1" ht="32.25" customHeight="1">
      <c r="A676" s="472"/>
      <c r="B676" s="545" t="s">
        <v>321</v>
      </c>
      <c r="C676" s="513" t="s">
        <v>314</v>
      </c>
      <c r="D676" s="513" t="s">
        <v>101</v>
      </c>
      <c r="E676" s="141" t="s">
        <v>103</v>
      </c>
      <c r="F676" s="513" t="s">
        <v>96</v>
      </c>
      <c r="G676" s="262"/>
      <c r="H676" s="262"/>
      <c r="I676" s="262"/>
      <c r="J676" s="262">
        <v>1</v>
      </c>
      <c r="K676" s="262"/>
      <c r="L676" s="262"/>
      <c r="M676" s="263"/>
      <c r="N676" s="247"/>
      <c r="O676" s="247"/>
      <c r="P676" s="245"/>
    </row>
    <row r="677" spans="1:16" s="60" customFormat="1" ht="32.25" hidden="1" customHeight="1">
      <c r="A677" s="563"/>
      <c r="B677" s="546"/>
      <c r="C677" s="541"/>
      <c r="D677" s="541"/>
      <c r="E677" s="513" t="s">
        <v>35</v>
      </c>
      <c r="F677" s="541"/>
      <c r="G677" s="262"/>
      <c r="H677" s="262"/>
      <c r="I677" s="262"/>
      <c r="J677" s="262"/>
      <c r="K677" s="262"/>
      <c r="L677" s="262"/>
      <c r="M677" s="264"/>
      <c r="N677" s="247" t="s">
        <v>36</v>
      </c>
      <c r="O677" s="247" t="s">
        <v>148</v>
      </c>
      <c r="P677" s="245"/>
    </row>
    <row r="678" spans="1:16" s="60" customFormat="1" ht="59.1" customHeight="1">
      <c r="A678" s="473"/>
      <c r="B678" s="547"/>
      <c r="C678" s="514"/>
      <c r="D678" s="514"/>
      <c r="E678" s="514"/>
      <c r="F678" s="514"/>
      <c r="G678" s="262"/>
      <c r="H678" s="262"/>
      <c r="I678" s="262"/>
      <c r="J678" s="262">
        <v>172.5069</v>
      </c>
      <c r="K678" s="262"/>
      <c r="L678" s="262"/>
      <c r="M678" s="262"/>
      <c r="N678" s="247" t="s">
        <v>38</v>
      </c>
      <c r="O678" s="247" t="s">
        <v>149</v>
      </c>
      <c r="P678" s="245"/>
    </row>
    <row r="679" spans="1:16" s="60" customFormat="1" ht="99" customHeight="1">
      <c r="A679" s="472"/>
      <c r="B679" s="545" t="s">
        <v>322</v>
      </c>
      <c r="C679" s="513" t="s">
        <v>314</v>
      </c>
      <c r="D679" s="513" t="s">
        <v>101</v>
      </c>
      <c r="E679" s="141" t="s">
        <v>103</v>
      </c>
      <c r="F679" s="513" t="s">
        <v>96</v>
      </c>
      <c r="G679" s="262"/>
      <c r="H679" s="262"/>
      <c r="I679" s="262"/>
      <c r="J679" s="262">
        <v>1</v>
      </c>
      <c r="K679" s="262"/>
      <c r="L679" s="262"/>
      <c r="M679" s="263"/>
      <c r="N679" s="247"/>
      <c r="O679" s="247"/>
      <c r="P679" s="245"/>
    </row>
    <row r="680" spans="1:16" s="60" customFormat="1" ht="32.25" hidden="1" customHeight="1">
      <c r="A680" s="563"/>
      <c r="B680" s="546"/>
      <c r="C680" s="541"/>
      <c r="D680" s="541"/>
      <c r="E680" s="513" t="s">
        <v>35</v>
      </c>
      <c r="F680" s="541"/>
      <c r="G680" s="262"/>
      <c r="H680" s="262"/>
      <c r="I680" s="262"/>
      <c r="J680" s="262"/>
      <c r="K680" s="262"/>
      <c r="L680" s="262"/>
      <c r="M680" s="264"/>
      <c r="N680" s="247" t="s">
        <v>36</v>
      </c>
      <c r="O680" s="247" t="s">
        <v>148</v>
      </c>
      <c r="P680" s="245"/>
    </row>
    <row r="681" spans="1:16" s="60" customFormat="1" ht="32.25" hidden="1" customHeight="1">
      <c r="A681" s="473"/>
      <c r="B681" s="547"/>
      <c r="C681" s="514"/>
      <c r="D681" s="514"/>
      <c r="E681" s="514"/>
      <c r="F681" s="514"/>
      <c r="G681" s="262"/>
      <c r="H681" s="262"/>
      <c r="I681" s="262"/>
      <c r="J681" s="262">
        <v>172.5069</v>
      </c>
      <c r="K681" s="262"/>
      <c r="L681" s="262"/>
      <c r="M681" s="262"/>
      <c r="N681" s="247" t="s">
        <v>38</v>
      </c>
      <c r="O681" s="247" t="s">
        <v>149</v>
      </c>
      <c r="P681" s="245"/>
    </row>
    <row r="682" spans="1:16" s="60" customFormat="1" ht="32.25" customHeight="1">
      <c r="A682" s="472"/>
      <c r="B682" s="545" t="s">
        <v>323</v>
      </c>
      <c r="C682" s="513" t="s">
        <v>314</v>
      </c>
      <c r="D682" s="513" t="s">
        <v>101</v>
      </c>
      <c r="E682" s="141" t="s">
        <v>103</v>
      </c>
      <c r="F682" s="513" t="s">
        <v>96</v>
      </c>
      <c r="G682" s="262"/>
      <c r="H682" s="262"/>
      <c r="I682" s="262"/>
      <c r="J682" s="262">
        <v>1</v>
      </c>
      <c r="K682" s="262"/>
      <c r="L682" s="262"/>
      <c r="M682" s="263"/>
      <c r="N682" s="247"/>
      <c r="O682" s="247"/>
      <c r="P682" s="245"/>
    </row>
    <row r="683" spans="1:16" s="60" customFormat="1" ht="32.25" hidden="1" customHeight="1">
      <c r="A683" s="563"/>
      <c r="B683" s="546"/>
      <c r="C683" s="541"/>
      <c r="D683" s="541"/>
      <c r="E683" s="513" t="s">
        <v>35</v>
      </c>
      <c r="F683" s="541"/>
      <c r="G683" s="262"/>
      <c r="H683" s="262"/>
      <c r="I683" s="262"/>
      <c r="J683" s="262"/>
      <c r="K683" s="262"/>
      <c r="L683" s="262"/>
      <c r="M683" s="264"/>
      <c r="N683" s="247" t="s">
        <v>36</v>
      </c>
      <c r="O683" s="247" t="s">
        <v>148</v>
      </c>
      <c r="P683" s="245"/>
    </row>
    <row r="684" spans="1:16" s="60" customFormat="1" ht="62.1" customHeight="1">
      <c r="A684" s="473"/>
      <c r="B684" s="547"/>
      <c r="C684" s="514"/>
      <c r="D684" s="514"/>
      <c r="E684" s="514"/>
      <c r="F684" s="514"/>
      <c r="G684" s="262"/>
      <c r="H684" s="262"/>
      <c r="I684" s="262"/>
      <c r="J684" s="262">
        <v>172.5069</v>
      </c>
      <c r="K684" s="262"/>
      <c r="L684" s="262"/>
      <c r="M684" s="262"/>
      <c r="N684" s="247" t="s">
        <v>38</v>
      </c>
      <c r="O684" s="247" t="s">
        <v>149</v>
      </c>
      <c r="P684" s="245"/>
    </row>
    <row r="685" spans="1:16" s="60" customFormat="1" ht="110.1" customHeight="1">
      <c r="A685" s="472"/>
      <c r="B685" s="545" t="s">
        <v>324</v>
      </c>
      <c r="C685" s="513" t="s">
        <v>314</v>
      </c>
      <c r="D685" s="513" t="s">
        <v>101</v>
      </c>
      <c r="E685" s="141" t="s">
        <v>103</v>
      </c>
      <c r="F685" s="513" t="s">
        <v>96</v>
      </c>
      <c r="G685" s="262"/>
      <c r="H685" s="262"/>
      <c r="I685" s="262"/>
      <c r="J685" s="262">
        <v>1</v>
      </c>
      <c r="K685" s="262"/>
      <c r="L685" s="262"/>
      <c r="M685" s="263"/>
      <c r="N685" s="247"/>
      <c r="O685" s="247"/>
      <c r="P685" s="245"/>
    </row>
    <row r="686" spans="1:16" s="60" customFormat="1" ht="32.25" hidden="1" customHeight="1">
      <c r="A686" s="563"/>
      <c r="B686" s="546"/>
      <c r="C686" s="541"/>
      <c r="D686" s="541"/>
      <c r="E686" s="513" t="s">
        <v>35</v>
      </c>
      <c r="F686" s="541"/>
      <c r="G686" s="262"/>
      <c r="H686" s="262"/>
      <c r="I686" s="262"/>
      <c r="J686" s="262"/>
      <c r="K686" s="262"/>
      <c r="L686" s="262"/>
      <c r="M686" s="264"/>
      <c r="N686" s="247" t="s">
        <v>36</v>
      </c>
      <c r="O686" s="247" t="s">
        <v>148</v>
      </c>
      <c r="P686" s="245"/>
    </row>
    <row r="687" spans="1:16" s="60" customFormat="1" ht="32.25" hidden="1" customHeight="1">
      <c r="A687" s="473"/>
      <c r="B687" s="547"/>
      <c r="C687" s="514"/>
      <c r="D687" s="514"/>
      <c r="E687" s="514"/>
      <c r="F687" s="514"/>
      <c r="G687" s="262"/>
      <c r="H687" s="262"/>
      <c r="I687" s="262"/>
      <c r="J687" s="262">
        <v>172.5069</v>
      </c>
      <c r="K687" s="262"/>
      <c r="L687" s="262"/>
      <c r="M687" s="262"/>
      <c r="N687" s="247" t="s">
        <v>38</v>
      </c>
      <c r="O687" s="247" t="s">
        <v>149</v>
      </c>
      <c r="P687" s="245"/>
    </row>
    <row r="688" spans="1:16" s="60" customFormat="1" ht="32.25" hidden="1" customHeight="1">
      <c r="A688" s="472"/>
      <c r="B688" s="545" t="s">
        <v>325</v>
      </c>
      <c r="C688" s="513" t="s">
        <v>300</v>
      </c>
      <c r="D688" s="513" t="s">
        <v>101</v>
      </c>
      <c r="E688" s="141" t="s">
        <v>103</v>
      </c>
      <c r="F688" s="513" t="s">
        <v>96</v>
      </c>
      <c r="G688" s="262"/>
      <c r="H688" s="262"/>
      <c r="I688" s="262">
        <v>1</v>
      </c>
      <c r="J688" s="262"/>
      <c r="K688" s="262"/>
      <c r="L688" s="262"/>
      <c r="M688" s="263"/>
      <c r="N688" s="247"/>
      <c r="O688" s="247"/>
      <c r="P688" s="245"/>
    </row>
    <row r="689" spans="1:16" s="60" customFormat="1" ht="32.25" hidden="1" customHeight="1">
      <c r="A689" s="563"/>
      <c r="B689" s="546"/>
      <c r="C689" s="541"/>
      <c r="D689" s="541"/>
      <c r="E689" s="513" t="s">
        <v>35</v>
      </c>
      <c r="F689" s="541"/>
      <c r="G689" s="262"/>
      <c r="H689" s="262"/>
      <c r="I689" s="262"/>
      <c r="J689" s="262"/>
      <c r="K689" s="262"/>
      <c r="L689" s="262"/>
      <c r="M689" s="264"/>
      <c r="N689" s="247" t="s">
        <v>36</v>
      </c>
      <c r="O689" s="247" t="s">
        <v>148</v>
      </c>
      <c r="P689" s="245"/>
    </row>
    <row r="690" spans="1:16" s="60" customFormat="1" ht="32.25" hidden="1" customHeight="1">
      <c r="A690" s="473"/>
      <c r="B690" s="547"/>
      <c r="C690" s="514"/>
      <c r="D690" s="514"/>
      <c r="E690" s="514"/>
      <c r="F690" s="514"/>
      <c r="G690" s="262"/>
      <c r="H690" s="262"/>
      <c r="I690" s="262">
        <v>1510.3</v>
      </c>
      <c r="J690" s="262"/>
      <c r="K690" s="262"/>
      <c r="L690" s="262"/>
      <c r="M690" s="262"/>
      <c r="N690" s="247" t="s">
        <v>38</v>
      </c>
      <c r="O690" s="247" t="s">
        <v>149</v>
      </c>
      <c r="P690" s="245"/>
    </row>
    <row r="691" spans="1:16" s="60" customFormat="1" ht="32.25" hidden="1" customHeight="1">
      <c r="A691" s="472"/>
      <c r="B691" s="545" t="s">
        <v>326</v>
      </c>
      <c r="C691" s="513" t="s">
        <v>300</v>
      </c>
      <c r="D691" s="513" t="s">
        <v>101</v>
      </c>
      <c r="E691" s="141" t="s">
        <v>103</v>
      </c>
      <c r="F691" s="513" t="s">
        <v>96</v>
      </c>
      <c r="G691" s="262"/>
      <c r="H691" s="262"/>
      <c r="I691" s="262"/>
      <c r="J691" s="262">
        <v>1</v>
      </c>
      <c r="K691" s="262"/>
      <c r="L691" s="262"/>
      <c r="M691" s="263"/>
      <c r="N691" s="247"/>
      <c r="O691" s="247"/>
      <c r="P691" s="245"/>
    </row>
    <row r="692" spans="1:16" s="60" customFormat="1" ht="32.25" hidden="1" customHeight="1">
      <c r="A692" s="563"/>
      <c r="B692" s="546"/>
      <c r="C692" s="541"/>
      <c r="D692" s="541"/>
      <c r="E692" s="513" t="s">
        <v>35</v>
      </c>
      <c r="F692" s="541"/>
      <c r="G692" s="262"/>
      <c r="H692" s="262"/>
      <c r="I692" s="262"/>
      <c r="J692" s="262"/>
      <c r="K692" s="262"/>
      <c r="L692" s="262"/>
      <c r="M692" s="264"/>
      <c r="N692" s="247" t="s">
        <v>36</v>
      </c>
      <c r="O692" s="247" t="s">
        <v>148</v>
      </c>
      <c r="P692" s="245"/>
    </row>
    <row r="693" spans="1:16" s="60" customFormat="1" ht="32.25" hidden="1" customHeight="1">
      <c r="A693" s="473"/>
      <c r="B693" s="547"/>
      <c r="C693" s="514"/>
      <c r="D693" s="514"/>
      <c r="E693" s="514"/>
      <c r="F693" s="514"/>
      <c r="G693" s="262"/>
      <c r="H693" s="262"/>
      <c r="I693" s="262"/>
      <c r="J693" s="262">
        <v>1894.981</v>
      </c>
      <c r="K693" s="262"/>
      <c r="L693" s="262"/>
      <c r="M693" s="262"/>
      <c r="N693" s="247" t="s">
        <v>38</v>
      </c>
      <c r="O693" s="247" t="s">
        <v>149</v>
      </c>
      <c r="P693" s="245"/>
    </row>
    <row r="694" spans="1:16" s="60" customFormat="1" ht="32.25" hidden="1" customHeight="1">
      <c r="A694" s="472"/>
      <c r="B694" s="545" t="s">
        <v>327</v>
      </c>
      <c r="C694" s="513" t="s">
        <v>300</v>
      </c>
      <c r="D694" s="513" t="s">
        <v>101</v>
      </c>
      <c r="E694" s="141" t="s">
        <v>103</v>
      </c>
      <c r="F694" s="513" t="s">
        <v>96</v>
      </c>
      <c r="G694" s="262"/>
      <c r="H694" s="262"/>
      <c r="I694" s="262">
        <v>1</v>
      </c>
      <c r="J694" s="262"/>
      <c r="K694" s="262"/>
      <c r="L694" s="262"/>
      <c r="M694" s="263"/>
      <c r="N694" s="247"/>
      <c r="O694" s="247"/>
      <c r="P694" s="245"/>
    </row>
    <row r="695" spans="1:16" s="60" customFormat="1" ht="32.25" hidden="1" customHeight="1">
      <c r="A695" s="563"/>
      <c r="B695" s="546"/>
      <c r="C695" s="541"/>
      <c r="D695" s="541"/>
      <c r="E695" s="513" t="s">
        <v>35</v>
      </c>
      <c r="F695" s="541"/>
      <c r="G695" s="262"/>
      <c r="H695" s="262"/>
      <c r="I695" s="262"/>
      <c r="J695" s="262"/>
      <c r="K695" s="262"/>
      <c r="L695" s="262"/>
      <c r="M695" s="264"/>
      <c r="N695" s="247" t="s">
        <v>36</v>
      </c>
      <c r="O695" s="247" t="s">
        <v>148</v>
      </c>
      <c r="P695" s="245"/>
    </row>
    <row r="696" spans="1:16" s="60" customFormat="1" ht="32.25" hidden="1" customHeight="1">
      <c r="A696" s="473"/>
      <c r="B696" s="547"/>
      <c r="C696" s="514"/>
      <c r="D696" s="514"/>
      <c r="E696" s="514"/>
      <c r="F696" s="514"/>
      <c r="G696" s="262"/>
      <c r="H696" s="262"/>
      <c r="I696" s="262">
        <v>977.94</v>
      </c>
      <c r="J696" s="262"/>
      <c r="K696" s="262"/>
      <c r="L696" s="262"/>
      <c r="M696" s="262"/>
      <c r="N696" s="247" t="s">
        <v>38</v>
      </c>
      <c r="O696" s="247" t="s">
        <v>149</v>
      </c>
      <c r="P696" s="245"/>
    </row>
    <row r="697" spans="1:16" s="60" customFormat="1" ht="32.25" hidden="1" customHeight="1">
      <c r="A697" s="106"/>
      <c r="B697" s="171" t="s">
        <v>328</v>
      </c>
      <c r="C697" s="140" t="s">
        <v>300</v>
      </c>
      <c r="D697" s="140" t="s">
        <v>101</v>
      </c>
      <c r="E697" s="141" t="s">
        <v>103</v>
      </c>
      <c r="F697" s="140" t="s">
        <v>96</v>
      </c>
      <c r="G697" s="262"/>
      <c r="H697" s="262"/>
      <c r="I697" s="262"/>
      <c r="J697" s="262"/>
      <c r="K697" s="262"/>
      <c r="L697" s="262">
        <v>1</v>
      </c>
      <c r="M697" s="263"/>
      <c r="N697" s="247"/>
      <c r="O697" s="247"/>
      <c r="P697" s="245"/>
    </row>
    <row r="698" spans="1:16" s="74" customFormat="1" ht="19.5">
      <c r="A698" s="149"/>
      <c r="B698" s="351" t="s">
        <v>131</v>
      </c>
      <c r="C698" s="331"/>
      <c r="D698" s="331"/>
      <c r="E698" s="332"/>
      <c r="F698" s="331"/>
      <c r="G698" s="333"/>
      <c r="H698" s="333"/>
      <c r="I698" s="333"/>
      <c r="J698" s="333"/>
      <c r="K698" s="333"/>
      <c r="L698" s="333"/>
      <c r="M698" s="352"/>
      <c r="N698" s="353"/>
      <c r="O698" s="353"/>
      <c r="P698" s="286"/>
    </row>
    <row r="699" spans="1:16" s="60" customFormat="1" ht="32.25" hidden="1" customHeight="1">
      <c r="A699" s="472"/>
      <c r="B699" s="545" t="s">
        <v>329</v>
      </c>
      <c r="C699" s="513" t="s">
        <v>300</v>
      </c>
      <c r="D699" s="513" t="s">
        <v>101</v>
      </c>
      <c r="E699" s="141" t="s">
        <v>103</v>
      </c>
      <c r="F699" s="513" t="s">
        <v>96</v>
      </c>
      <c r="G699" s="262"/>
      <c r="H699" s="262"/>
      <c r="I699" s="262"/>
      <c r="J699" s="262"/>
      <c r="K699" s="262"/>
      <c r="L699" s="262">
        <v>1</v>
      </c>
      <c r="M699" s="263"/>
      <c r="N699" s="247"/>
      <c r="O699" s="247"/>
      <c r="P699" s="245"/>
    </row>
    <row r="700" spans="1:16" s="60" customFormat="1" ht="32.25" hidden="1" customHeight="1">
      <c r="A700" s="563"/>
      <c r="B700" s="546"/>
      <c r="C700" s="541"/>
      <c r="D700" s="541"/>
      <c r="E700" s="513" t="s">
        <v>35</v>
      </c>
      <c r="F700" s="541"/>
      <c r="G700" s="262"/>
      <c r="H700" s="262"/>
      <c r="I700" s="262"/>
      <c r="J700" s="262"/>
      <c r="K700" s="262"/>
      <c r="L700" s="262"/>
      <c r="M700" s="264"/>
      <c r="N700" s="247" t="s">
        <v>36</v>
      </c>
      <c r="O700" s="247" t="s">
        <v>148</v>
      </c>
      <c r="P700" s="245"/>
    </row>
    <row r="701" spans="1:16" s="60" customFormat="1" ht="54" hidden="1" customHeight="1">
      <c r="A701" s="473"/>
      <c r="B701" s="547"/>
      <c r="C701" s="514"/>
      <c r="D701" s="514"/>
      <c r="E701" s="514"/>
      <c r="F701" s="514"/>
      <c r="G701" s="262"/>
      <c r="H701" s="262"/>
      <c r="I701" s="262"/>
      <c r="J701" s="262"/>
      <c r="K701" s="262"/>
      <c r="L701" s="262">
        <v>2000</v>
      </c>
      <c r="M701" s="262"/>
      <c r="N701" s="247" t="s">
        <v>38</v>
      </c>
      <c r="O701" s="247" t="s">
        <v>149</v>
      </c>
      <c r="P701" s="245"/>
    </row>
    <row r="702" spans="1:16" s="60" customFormat="1" ht="54" hidden="1" customHeight="1">
      <c r="A702" s="472"/>
      <c r="B702" s="545" t="s">
        <v>330</v>
      </c>
      <c r="C702" s="513" t="s">
        <v>300</v>
      </c>
      <c r="D702" s="513" t="s">
        <v>101</v>
      </c>
      <c r="E702" s="141" t="s">
        <v>103</v>
      </c>
      <c r="F702" s="513" t="s">
        <v>96</v>
      </c>
      <c r="G702" s="262"/>
      <c r="H702" s="262"/>
      <c r="I702" s="262"/>
      <c r="J702" s="262"/>
      <c r="K702" s="262"/>
      <c r="L702" s="262">
        <v>1</v>
      </c>
      <c r="M702" s="263"/>
      <c r="N702" s="247"/>
      <c r="O702" s="247"/>
      <c r="P702" s="245"/>
    </row>
    <row r="703" spans="1:16" s="60" customFormat="1" ht="38.25" hidden="1" customHeight="1">
      <c r="A703" s="563"/>
      <c r="B703" s="546"/>
      <c r="C703" s="541"/>
      <c r="D703" s="541"/>
      <c r="E703" s="513" t="s">
        <v>35</v>
      </c>
      <c r="F703" s="541"/>
      <c r="G703" s="262"/>
      <c r="H703" s="262"/>
      <c r="I703" s="262"/>
      <c r="J703" s="262"/>
      <c r="K703" s="262"/>
      <c r="L703" s="262"/>
      <c r="M703" s="264"/>
      <c r="N703" s="247" t="s">
        <v>36</v>
      </c>
      <c r="O703" s="247" t="s">
        <v>148</v>
      </c>
      <c r="P703" s="245"/>
    </row>
    <row r="704" spans="1:16" s="60" customFormat="1" ht="26.25" hidden="1" customHeight="1">
      <c r="A704" s="473"/>
      <c r="B704" s="547"/>
      <c r="C704" s="514"/>
      <c r="D704" s="514"/>
      <c r="E704" s="514"/>
      <c r="F704" s="514"/>
      <c r="G704" s="262"/>
      <c r="H704" s="262"/>
      <c r="I704" s="262"/>
      <c r="J704" s="262"/>
      <c r="K704" s="262"/>
      <c r="L704" s="262">
        <v>2000</v>
      </c>
      <c r="M704" s="262"/>
      <c r="N704" s="247" t="s">
        <v>38</v>
      </c>
      <c r="O704" s="247" t="s">
        <v>149</v>
      </c>
      <c r="P704" s="245"/>
    </row>
    <row r="705" spans="1:16" s="60" customFormat="1" ht="51" hidden="1" customHeight="1">
      <c r="A705" s="472"/>
      <c r="B705" s="545" t="s">
        <v>331</v>
      </c>
      <c r="C705" s="513" t="s">
        <v>300</v>
      </c>
      <c r="D705" s="513" t="s">
        <v>101</v>
      </c>
      <c r="E705" s="141" t="s">
        <v>103</v>
      </c>
      <c r="F705" s="513" t="s">
        <v>96</v>
      </c>
      <c r="G705" s="262"/>
      <c r="H705" s="262"/>
      <c r="I705" s="262"/>
      <c r="J705" s="262"/>
      <c r="K705" s="262"/>
      <c r="L705" s="262">
        <v>1</v>
      </c>
      <c r="M705" s="263"/>
      <c r="N705" s="247"/>
      <c r="O705" s="247"/>
      <c r="P705" s="245"/>
    </row>
    <row r="706" spans="1:16" s="60" customFormat="1" ht="28.5" hidden="1" customHeight="1">
      <c r="A706" s="563"/>
      <c r="B706" s="546"/>
      <c r="C706" s="541"/>
      <c r="D706" s="541"/>
      <c r="E706" s="513" t="s">
        <v>35</v>
      </c>
      <c r="F706" s="541"/>
      <c r="G706" s="262"/>
      <c r="H706" s="262"/>
      <c r="I706" s="262"/>
      <c r="J706" s="262"/>
      <c r="K706" s="262"/>
      <c r="L706" s="262"/>
      <c r="M706" s="264"/>
      <c r="N706" s="247" t="s">
        <v>36</v>
      </c>
      <c r="O706" s="247" t="s">
        <v>148</v>
      </c>
      <c r="P706" s="245"/>
    </row>
    <row r="707" spans="1:16" s="60" customFormat="1" ht="22.5" hidden="1" customHeight="1">
      <c r="A707" s="473"/>
      <c r="B707" s="547"/>
      <c r="C707" s="514"/>
      <c r="D707" s="514"/>
      <c r="E707" s="514"/>
      <c r="F707" s="514"/>
      <c r="G707" s="262"/>
      <c r="H707" s="262"/>
      <c r="I707" s="262"/>
      <c r="J707" s="262"/>
      <c r="K707" s="262"/>
      <c r="L707" s="262">
        <v>2000</v>
      </c>
      <c r="M707" s="262"/>
      <c r="N707" s="247" t="s">
        <v>38</v>
      </c>
      <c r="O707" s="247" t="s">
        <v>149</v>
      </c>
      <c r="P707" s="245"/>
    </row>
    <row r="708" spans="1:16" s="60" customFormat="1" ht="81.95" customHeight="1">
      <c r="A708" s="472"/>
      <c r="B708" s="545" t="s">
        <v>332</v>
      </c>
      <c r="C708" s="513" t="s">
        <v>314</v>
      </c>
      <c r="D708" s="513" t="s">
        <v>101</v>
      </c>
      <c r="E708" s="141" t="s">
        <v>103</v>
      </c>
      <c r="F708" s="513" t="s">
        <v>96</v>
      </c>
      <c r="G708" s="262"/>
      <c r="H708" s="262"/>
      <c r="I708" s="262"/>
      <c r="J708" s="262"/>
      <c r="K708" s="262"/>
      <c r="L708" s="262">
        <v>1</v>
      </c>
      <c r="M708" s="263"/>
      <c r="N708" s="247"/>
      <c r="O708" s="247"/>
      <c r="P708" s="245"/>
    </row>
    <row r="709" spans="1:16" s="60" customFormat="1" ht="35.25" hidden="1" customHeight="1">
      <c r="A709" s="563"/>
      <c r="B709" s="546"/>
      <c r="C709" s="541"/>
      <c r="D709" s="541"/>
      <c r="E709" s="513" t="s">
        <v>35</v>
      </c>
      <c r="F709" s="541"/>
      <c r="G709" s="262"/>
      <c r="H709" s="262"/>
      <c r="I709" s="262"/>
      <c r="J709" s="262"/>
      <c r="K709" s="262"/>
      <c r="L709" s="262"/>
      <c r="M709" s="264"/>
      <c r="N709" s="247" t="s">
        <v>36</v>
      </c>
      <c r="O709" s="247" t="s">
        <v>148</v>
      </c>
      <c r="P709" s="245"/>
    </row>
    <row r="710" spans="1:16" s="60" customFormat="1" ht="32.25" hidden="1" customHeight="1">
      <c r="A710" s="473"/>
      <c r="B710" s="547"/>
      <c r="C710" s="514"/>
      <c r="D710" s="514"/>
      <c r="E710" s="514"/>
      <c r="F710" s="514"/>
      <c r="G710" s="262"/>
      <c r="H710" s="262"/>
      <c r="I710" s="262"/>
      <c r="J710" s="262"/>
      <c r="K710" s="262"/>
      <c r="L710" s="262">
        <v>2000</v>
      </c>
      <c r="M710" s="262"/>
      <c r="N710" s="247" t="s">
        <v>38</v>
      </c>
      <c r="O710" s="247" t="s">
        <v>149</v>
      </c>
      <c r="P710" s="245"/>
    </row>
    <row r="711" spans="1:16" s="60" customFormat="1" ht="39.75" hidden="1" customHeight="1">
      <c r="A711" s="472"/>
      <c r="B711" s="545" t="s">
        <v>333</v>
      </c>
      <c r="C711" s="513" t="s">
        <v>300</v>
      </c>
      <c r="D711" s="513" t="s">
        <v>101</v>
      </c>
      <c r="E711" s="141" t="s">
        <v>103</v>
      </c>
      <c r="F711" s="513" t="s">
        <v>96</v>
      </c>
      <c r="G711" s="262"/>
      <c r="H711" s="262"/>
      <c r="I711" s="262"/>
      <c r="J711" s="262"/>
      <c r="K711" s="262"/>
      <c r="L711" s="262">
        <v>1</v>
      </c>
      <c r="M711" s="263"/>
      <c r="N711" s="247"/>
      <c r="O711" s="247"/>
      <c r="P711" s="245"/>
    </row>
    <row r="712" spans="1:16" s="60" customFormat="1" ht="23.25" hidden="1" customHeight="1">
      <c r="A712" s="563"/>
      <c r="B712" s="546"/>
      <c r="C712" s="541"/>
      <c r="D712" s="541"/>
      <c r="E712" s="513" t="s">
        <v>35</v>
      </c>
      <c r="F712" s="541"/>
      <c r="G712" s="262"/>
      <c r="H712" s="262"/>
      <c r="I712" s="262"/>
      <c r="J712" s="262"/>
      <c r="K712" s="262"/>
      <c r="L712" s="262"/>
      <c r="M712" s="264"/>
      <c r="N712" s="247" t="s">
        <v>36</v>
      </c>
      <c r="O712" s="247" t="s">
        <v>148</v>
      </c>
      <c r="P712" s="245"/>
    </row>
    <row r="713" spans="1:16" s="60" customFormat="1" ht="23.25" hidden="1" customHeight="1">
      <c r="A713" s="473"/>
      <c r="B713" s="547"/>
      <c r="C713" s="514"/>
      <c r="D713" s="514"/>
      <c r="E713" s="514"/>
      <c r="F713" s="514"/>
      <c r="G713" s="262"/>
      <c r="H713" s="262"/>
      <c r="I713" s="262"/>
      <c r="J713" s="262"/>
      <c r="K713" s="262"/>
      <c r="L713" s="262">
        <v>2000</v>
      </c>
      <c r="M713" s="262"/>
      <c r="N713" s="247" t="s">
        <v>38</v>
      </c>
      <c r="O713" s="247" t="s">
        <v>149</v>
      </c>
      <c r="P713" s="245"/>
    </row>
    <row r="714" spans="1:16" s="60" customFormat="1" ht="39.75" hidden="1" customHeight="1">
      <c r="A714" s="472"/>
      <c r="B714" s="545" t="s">
        <v>334</v>
      </c>
      <c r="C714" s="513" t="s">
        <v>300</v>
      </c>
      <c r="D714" s="513" t="s">
        <v>101</v>
      </c>
      <c r="E714" s="141" t="s">
        <v>103</v>
      </c>
      <c r="F714" s="513" t="s">
        <v>96</v>
      </c>
      <c r="G714" s="262"/>
      <c r="H714" s="262"/>
      <c r="I714" s="262"/>
      <c r="J714" s="262"/>
      <c r="K714" s="262"/>
      <c r="L714" s="262">
        <v>1</v>
      </c>
      <c r="M714" s="263"/>
      <c r="N714" s="247"/>
      <c r="O714" s="247"/>
      <c r="P714" s="245"/>
    </row>
    <row r="715" spans="1:16" s="60" customFormat="1" ht="22.5" hidden="1" customHeight="1">
      <c r="A715" s="563"/>
      <c r="B715" s="546"/>
      <c r="C715" s="541"/>
      <c r="D715" s="541"/>
      <c r="E715" s="513" t="s">
        <v>35</v>
      </c>
      <c r="F715" s="541"/>
      <c r="G715" s="262"/>
      <c r="H715" s="262"/>
      <c r="I715" s="262"/>
      <c r="J715" s="262"/>
      <c r="K715" s="262"/>
      <c r="L715" s="262"/>
      <c r="M715" s="264"/>
      <c r="N715" s="247" t="s">
        <v>36</v>
      </c>
      <c r="O715" s="247" t="s">
        <v>148</v>
      </c>
      <c r="P715" s="245"/>
    </row>
    <row r="716" spans="1:16" s="60" customFormat="1" ht="22.5" hidden="1" customHeight="1">
      <c r="A716" s="473"/>
      <c r="B716" s="547"/>
      <c r="C716" s="514"/>
      <c r="D716" s="514"/>
      <c r="E716" s="514"/>
      <c r="F716" s="514"/>
      <c r="G716" s="262"/>
      <c r="H716" s="262"/>
      <c r="I716" s="262"/>
      <c r="J716" s="262"/>
      <c r="K716" s="262"/>
      <c r="L716" s="262">
        <v>2000</v>
      </c>
      <c r="M716" s="262"/>
      <c r="N716" s="247" t="s">
        <v>38</v>
      </c>
      <c r="O716" s="247" t="s">
        <v>149</v>
      </c>
      <c r="P716" s="245"/>
    </row>
    <row r="717" spans="1:16" s="60" customFormat="1" ht="48" hidden="1" customHeight="1">
      <c r="A717" s="472"/>
      <c r="B717" s="545" t="s">
        <v>335</v>
      </c>
      <c r="C717" s="513" t="s">
        <v>300</v>
      </c>
      <c r="D717" s="513" t="s">
        <v>101</v>
      </c>
      <c r="E717" s="141" t="s">
        <v>103</v>
      </c>
      <c r="F717" s="513" t="s">
        <v>96</v>
      </c>
      <c r="G717" s="262"/>
      <c r="H717" s="262"/>
      <c r="I717" s="262"/>
      <c r="J717" s="262"/>
      <c r="K717" s="262"/>
      <c r="L717" s="262">
        <v>1</v>
      </c>
      <c r="M717" s="263"/>
      <c r="N717" s="247"/>
      <c r="O717" s="247"/>
      <c r="P717" s="245"/>
    </row>
    <row r="718" spans="1:16" s="60" customFormat="1" ht="32.25" hidden="1" customHeight="1">
      <c r="A718" s="563"/>
      <c r="B718" s="546"/>
      <c r="C718" s="541"/>
      <c r="D718" s="541"/>
      <c r="E718" s="513" t="s">
        <v>35</v>
      </c>
      <c r="F718" s="541"/>
      <c r="G718" s="262"/>
      <c r="H718" s="262"/>
      <c r="I718" s="262"/>
      <c r="J718" s="262"/>
      <c r="K718" s="262"/>
      <c r="L718" s="262"/>
      <c r="M718" s="264"/>
      <c r="N718" s="247" t="s">
        <v>36</v>
      </c>
      <c r="O718" s="247" t="s">
        <v>148</v>
      </c>
      <c r="P718" s="245"/>
    </row>
    <row r="719" spans="1:16" s="60" customFormat="1" ht="25.5" hidden="1" customHeight="1">
      <c r="A719" s="473"/>
      <c r="B719" s="547"/>
      <c r="C719" s="514"/>
      <c r="D719" s="514"/>
      <c r="E719" s="514"/>
      <c r="F719" s="514"/>
      <c r="G719" s="262"/>
      <c r="H719" s="262"/>
      <c r="I719" s="262"/>
      <c r="J719" s="262"/>
      <c r="K719" s="262"/>
      <c r="L719" s="262">
        <v>5000</v>
      </c>
      <c r="M719" s="262"/>
      <c r="N719" s="247" t="s">
        <v>38</v>
      </c>
      <c r="O719" s="247" t="s">
        <v>149</v>
      </c>
      <c r="P719" s="245"/>
    </row>
    <row r="720" spans="1:16" s="60" customFormat="1" ht="38.25" hidden="1" customHeight="1">
      <c r="A720" s="472"/>
      <c r="B720" s="545" t="s">
        <v>336</v>
      </c>
      <c r="C720" s="513" t="s">
        <v>300</v>
      </c>
      <c r="D720" s="513" t="s">
        <v>101</v>
      </c>
      <c r="E720" s="141" t="s">
        <v>103</v>
      </c>
      <c r="F720" s="513" t="s">
        <v>96</v>
      </c>
      <c r="G720" s="262"/>
      <c r="H720" s="262"/>
      <c r="I720" s="262"/>
      <c r="J720" s="262"/>
      <c r="K720" s="262"/>
      <c r="L720" s="262">
        <v>1</v>
      </c>
      <c r="M720" s="263"/>
      <c r="N720" s="247"/>
      <c r="O720" s="247"/>
      <c r="P720" s="245"/>
    </row>
    <row r="721" spans="1:16" s="60" customFormat="1" ht="52.5" hidden="1" customHeight="1">
      <c r="A721" s="563"/>
      <c r="B721" s="546"/>
      <c r="C721" s="541"/>
      <c r="D721" s="541"/>
      <c r="E721" s="513" t="s">
        <v>35</v>
      </c>
      <c r="F721" s="541"/>
      <c r="G721" s="262"/>
      <c r="H721" s="262"/>
      <c r="I721" s="262"/>
      <c r="J721" s="262"/>
      <c r="K721" s="262"/>
      <c r="L721" s="262"/>
      <c r="M721" s="264"/>
      <c r="N721" s="247" t="s">
        <v>36</v>
      </c>
      <c r="O721" s="247" t="s">
        <v>148</v>
      </c>
      <c r="P721" s="245"/>
    </row>
    <row r="722" spans="1:16" s="60" customFormat="1" ht="15.75" hidden="1" customHeight="1">
      <c r="A722" s="473"/>
      <c r="B722" s="547"/>
      <c r="C722" s="514"/>
      <c r="D722" s="514"/>
      <c r="E722" s="514"/>
      <c r="F722" s="514"/>
      <c r="G722" s="262"/>
      <c r="H722" s="262"/>
      <c r="I722" s="262"/>
      <c r="J722" s="262"/>
      <c r="K722" s="262"/>
      <c r="L722" s="262">
        <v>5000</v>
      </c>
      <c r="M722" s="262"/>
      <c r="N722" s="247" t="s">
        <v>38</v>
      </c>
      <c r="O722" s="247" t="s">
        <v>149</v>
      </c>
      <c r="P722" s="245"/>
    </row>
    <row r="723" spans="1:16" s="60" customFormat="1" ht="43.5" hidden="1" customHeight="1">
      <c r="A723" s="472"/>
      <c r="B723" s="545" t="s">
        <v>337</v>
      </c>
      <c r="C723" s="513" t="s">
        <v>300</v>
      </c>
      <c r="D723" s="513" t="s">
        <v>101</v>
      </c>
      <c r="E723" s="141" t="s">
        <v>103</v>
      </c>
      <c r="F723" s="513" t="s">
        <v>96</v>
      </c>
      <c r="G723" s="262"/>
      <c r="H723" s="262"/>
      <c r="I723" s="262"/>
      <c r="J723" s="262"/>
      <c r="K723" s="262"/>
      <c r="L723" s="262">
        <v>1</v>
      </c>
      <c r="M723" s="263"/>
      <c r="N723" s="247"/>
      <c r="O723" s="247"/>
      <c r="P723" s="245"/>
    </row>
    <row r="724" spans="1:16" s="60" customFormat="1" ht="36" hidden="1" customHeight="1">
      <c r="A724" s="563"/>
      <c r="B724" s="546"/>
      <c r="C724" s="541"/>
      <c r="D724" s="541"/>
      <c r="E724" s="513" t="s">
        <v>35</v>
      </c>
      <c r="F724" s="541"/>
      <c r="G724" s="262"/>
      <c r="H724" s="262"/>
      <c r="I724" s="262"/>
      <c r="J724" s="262"/>
      <c r="K724" s="262"/>
      <c r="L724" s="262"/>
      <c r="M724" s="264"/>
      <c r="N724" s="247" t="s">
        <v>36</v>
      </c>
      <c r="O724" s="247" t="s">
        <v>148</v>
      </c>
      <c r="P724" s="245"/>
    </row>
    <row r="725" spans="1:16" s="60" customFormat="1" ht="64.5" hidden="1" customHeight="1">
      <c r="A725" s="473"/>
      <c r="B725" s="547"/>
      <c r="C725" s="514"/>
      <c r="D725" s="514"/>
      <c r="E725" s="514"/>
      <c r="F725" s="514"/>
      <c r="G725" s="262"/>
      <c r="H725" s="262"/>
      <c r="I725" s="262"/>
      <c r="J725" s="262"/>
      <c r="K725" s="262"/>
      <c r="L725" s="262">
        <v>5000</v>
      </c>
      <c r="M725" s="262"/>
      <c r="N725" s="247" t="s">
        <v>38</v>
      </c>
      <c r="O725" s="247" t="s">
        <v>149</v>
      </c>
      <c r="P725" s="245"/>
    </row>
    <row r="726" spans="1:16" s="60" customFormat="1" ht="42.75" hidden="1" customHeight="1">
      <c r="A726" s="106"/>
      <c r="B726" s="171" t="s">
        <v>338</v>
      </c>
      <c r="C726" s="140" t="s">
        <v>300</v>
      </c>
      <c r="D726" s="140" t="s">
        <v>101</v>
      </c>
      <c r="E726" s="141" t="s">
        <v>103</v>
      </c>
      <c r="F726" s="140" t="s">
        <v>96</v>
      </c>
      <c r="G726" s="262"/>
      <c r="H726" s="262"/>
      <c r="I726" s="262"/>
      <c r="J726" s="262"/>
      <c r="K726" s="262"/>
      <c r="L726" s="262">
        <v>1</v>
      </c>
      <c r="M726" s="263"/>
      <c r="N726" s="247"/>
      <c r="O726" s="247"/>
      <c r="P726" s="245"/>
    </row>
    <row r="727" spans="1:16" s="60" customFormat="1" ht="69" customHeight="1">
      <c r="A727" s="470">
        <v>2</v>
      </c>
      <c r="B727" s="548" t="s">
        <v>1057</v>
      </c>
      <c r="C727" s="513" t="s">
        <v>314</v>
      </c>
      <c r="D727" s="513" t="s">
        <v>339</v>
      </c>
      <c r="E727" s="141" t="s">
        <v>340</v>
      </c>
      <c r="F727" s="513" t="s">
        <v>96</v>
      </c>
      <c r="G727" s="184"/>
      <c r="H727" s="184"/>
      <c r="I727" s="184"/>
      <c r="J727" s="184"/>
      <c r="K727" s="184"/>
      <c r="L727" s="184"/>
      <c r="M727" s="184"/>
      <c r="N727" s="483" t="s">
        <v>38</v>
      </c>
      <c r="O727" s="354"/>
      <c r="P727" s="245"/>
    </row>
    <row r="728" spans="1:16" s="60" customFormat="1" ht="25.5" hidden="1" customHeight="1">
      <c r="A728" s="582"/>
      <c r="B728" s="546"/>
      <c r="C728" s="541"/>
      <c r="D728" s="541"/>
      <c r="E728" s="141" t="s">
        <v>341</v>
      </c>
      <c r="F728" s="541"/>
      <c r="G728" s="184"/>
      <c r="H728" s="184"/>
      <c r="I728" s="184"/>
      <c r="J728" s="184"/>
      <c r="K728" s="184"/>
      <c r="L728" s="184"/>
      <c r="M728" s="184"/>
      <c r="N728" s="534"/>
      <c r="O728" s="355"/>
      <c r="P728" s="245"/>
    </row>
    <row r="729" spans="1:16" s="60" customFormat="1" ht="25.5" hidden="1" customHeight="1">
      <c r="A729" s="471"/>
      <c r="B729" s="547"/>
      <c r="C729" s="514"/>
      <c r="D729" s="514"/>
      <c r="E729" s="141" t="s">
        <v>35</v>
      </c>
      <c r="F729" s="514"/>
      <c r="G729" s="152"/>
      <c r="H729" s="152"/>
      <c r="I729" s="152"/>
      <c r="J729" s="152"/>
      <c r="K729" s="152"/>
      <c r="L729" s="356"/>
      <c r="M729" s="356"/>
      <c r="N729" s="527"/>
      <c r="O729" s="357"/>
      <c r="P729" s="245"/>
    </row>
    <row r="730" spans="1:16" s="60" customFormat="1" ht="129.75" customHeight="1">
      <c r="A730" s="470">
        <v>3</v>
      </c>
      <c r="B730" s="548" t="s">
        <v>1058</v>
      </c>
      <c r="C730" s="513" t="s">
        <v>314</v>
      </c>
      <c r="D730" s="513" t="s">
        <v>339</v>
      </c>
      <c r="E730" s="513" t="s">
        <v>342</v>
      </c>
      <c r="F730" s="513" t="s">
        <v>343</v>
      </c>
      <c r="G730" s="486"/>
      <c r="H730" s="486"/>
      <c r="I730" s="518"/>
      <c r="J730" s="518"/>
      <c r="K730" s="518"/>
      <c r="L730" s="518"/>
      <c r="M730" s="518"/>
      <c r="N730" s="483" t="s">
        <v>344</v>
      </c>
      <c r="O730" s="132"/>
      <c r="P730" s="507"/>
    </row>
    <row r="731" spans="1:16" s="60" customFormat="1" ht="69" hidden="1" customHeight="1">
      <c r="A731" s="582"/>
      <c r="B731" s="546"/>
      <c r="C731" s="541"/>
      <c r="D731" s="541"/>
      <c r="E731" s="541"/>
      <c r="F731" s="541"/>
      <c r="G731" s="516"/>
      <c r="H731" s="516"/>
      <c r="I731" s="519"/>
      <c r="J731" s="519"/>
      <c r="K731" s="519"/>
      <c r="L731" s="519"/>
      <c r="M731" s="519"/>
      <c r="N731" s="534"/>
      <c r="O731" s="288"/>
      <c r="P731" s="508"/>
    </row>
    <row r="732" spans="1:16" s="60" customFormat="1" ht="77.25" hidden="1" customHeight="1">
      <c r="A732" s="471"/>
      <c r="B732" s="547"/>
      <c r="C732" s="514"/>
      <c r="D732" s="514"/>
      <c r="E732" s="514"/>
      <c r="F732" s="514"/>
      <c r="G732" s="487"/>
      <c r="H732" s="487"/>
      <c r="I732" s="520"/>
      <c r="J732" s="520"/>
      <c r="K732" s="520"/>
      <c r="L732" s="520"/>
      <c r="M732" s="520"/>
      <c r="N732" s="527"/>
      <c r="O732" s="133"/>
      <c r="P732" s="509"/>
    </row>
    <row r="733" spans="1:16" s="60" customFormat="1" ht="35.25" hidden="1" customHeight="1">
      <c r="A733" s="470">
        <v>4</v>
      </c>
      <c r="B733" s="545" t="s">
        <v>1059</v>
      </c>
      <c r="C733" s="513" t="s">
        <v>345</v>
      </c>
      <c r="D733" s="513" t="s">
        <v>339</v>
      </c>
      <c r="E733" s="141" t="s">
        <v>346</v>
      </c>
      <c r="F733" s="513" t="s">
        <v>96</v>
      </c>
      <c r="G733" s="157">
        <v>7.431</v>
      </c>
      <c r="H733" s="157">
        <v>2.4769999999999999</v>
      </c>
      <c r="I733" s="157">
        <v>16.399999999999999</v>
      </c>
      <c r="J733" s="157">
        <v>16.899999999999999</v>
      </c>
      <c r="K733" s="157">
        <v>17.3</v>
      </c>
      <c r="L733" s="157">
        <v>17.7</v>
      </c>
      <c r="M733" s="157">
        <v>18.5</v>
      </c>
      <c r="N733" s="358"/>
      <c r="O733" s="167"/>
      <c r="P733" s="359" t="s">
        <v>347</v>
      </c>
    </row>
    <row r="734" spans="1:16" s="60" customFormat="1" ht="35.25" hidden="1" customHeight="1">
      <c r="A734" s="582"/>
      <c r="B734" s="546"/>
      <c r="C734" s="541"/>
      <c r="D734" s="541"/>
      <c r="E734" s="140"/>
      <c r="F734" s="541"/>
      <c r="G734" s="360">
        <f>SUM(G735+G736+G737)</f>
        <v>1966.3492289999999</v>
      </c>
      <c r="H734" s="360">
        <f t="shared" ref="H734:M734" si="0">SUM(H735+H736+H737)</f>
        <v>2664.7</v>
      </c>
      <c r="I734" s="360">
        <f t="shared" si="0"/>
        <v>5515.9</v>
      </c>
      <c r="J734" s="360">
        <f t="shared" si="0"/>
        <v>5946</v>
      </c>
      <c r="K734" s="360">
        <f t="shared" si="0"/>
        <v>6400</v>
      </c>
      <c r="L734" s="360">
        <f t="shared" si="0"/>
        <v>6880</v>
      </c>
      <c r="M734" s="360">
        <f t="shared" si="0"/>
        <v>7460</v>
      </c>
      <c r="N734" s="358"/>
      <c r="O734" s="167"/>
      <c r="P734" s="359"/>
    </row>
    <row r="735" spans="1:16" s="60" customFormat="1" ht="60" hidden="1" customHeight="1">
      <c r="A735" s="582"/>
      <c r="B735" s="546"/>
      <c r="C735" s="541"/>
      <c r="D735" s="541"/>
      <c r="E735" s="513" t="s">
        <v>35</v>
      </c>
      <c r="F735" s="541"/>
      <c r="G735" s="268">
        <v>1500</v>
      </c>
      <c r="H735" s="268">
        <v>1500</v>
      </c>
      <c r="I735" s="268">
        <v>1478.9</v>
      </c>
      <c r="J735" s="268">
        <v>1500</v>
      </c>
      <c r="K735" s="268">
        <v>1500</v>
      </c>
      <c r="L735" s="268">
        <v>1500</v>
      </c>
      <c r="M735" s="268">
        <v>1500</v>
      </c>
      <c r="N735" s="358" t="s">
        <v>38</v>
      </c>
      <c r="O735" s="174"/>
      <c r="P735" s="361"/>
    </row>
    <row r="736" spans="1:16" s="60" customFormat="1" ht="60" hidden="1" customHeight="1">
      <c r="A736" s="582"/>
      <c r="B736" s="546"/>
      <c r="C736" s="541"/>
      <c r="D736" s="541"/>
      <c r="E736" s="541"/>
      <c r="F736" s="541"/>
      <c r="G736" s="141"/>
      <c r="H736" s="362">
        <v>695</v>
      </c>
      <c r="I736" s="362">
        <v>1237</v>
      </c>
      <c r="J736" s="362">
        <v>1423</v>
      </c>
      <c r="K736" s="362">
        <v>1636</v>
      </c>
      <c r="L736" s="362">
        <v>1880</v>
      </c>
      <c r="M736" s="362">
        <v>2160</v>
      </c>
      <c r="N736" s="358" t="s">
        <v>348</v>
      </c>
      <c r="O736" s="167"/>
      <c r="P736" s="359" t="s">
        <v>349</v>
      </c>
    </row>
    <row r="737" spans="1:16" s="60" customFormat="1" ht="63" hidden="1" customHeight="1">
      <c r="A737" s="471"/>
      <c r="B737" s="547"/>
      <c r="C737" s="514"/>
      <c r="D737" s="514"/>
      <c r="E737" s="514"/>
      <c r="F737" s="514"/>
      <c r="G737" s="268">
        <v>466.34922899999998</v>
      </c>
      <c r="H737" s="268">
        <v>469.7</v>
      </c>
      <c r="I737" s="268">
        <v>2800</v>
      </c>
      <c r="J737" s="268">
        <v>3023</v>
      </c>
      <c r="K737" s="268">
        <v>3264</v>
      </c>
      <c r="L737" s="268">
        <v>3500</v>
      </c>
      <c r="M737" s="268">
        <v>3800</v>
      </c>
      <c r="N737" s="358" t="s">
        <v>39</v>
      </c>
      <c r="O737" s="174"/>
      <c r="P737" s="359" t="s">
        <v>349</v>
      </c>
    </row>
    <row r="738" spans="1:16" s="74" customFormat="1" ht="19.5">
      <c r="A738" s="101"/>
      <c r="B738" s="207" t="s">
        <v>36</v>
      </c>
      <c r="C738" s="102"/>
      <c r="D738" s="102"/>
      <c r="E738" s="102"/>
      <c r="F738" s="102"/>
      <c r="G738" s="158"/>
      <c r="H738" s="158"/>
      <c r="I738" s="158"/>
      <c r="J738" s="158"/>
      <c r="K738" s="158"/>
      <c r="L738" s="158"/>
      <c r="M738" s="158"/>
      <c r="N738" s="105"/>
      <c r="O738" s="105"/>
      <c r="P738" s="240"/>
    </row>
    <row r="739" spans="1:16" s="75" customFormat="1" ht="19.5">
      <c r="A739" s="101"/>
      <c r="B739" s="207" t="s">
        <v>37</v>
      </c>
      <c r="C739" s="102"/>
      <c r="D739" s="102"/>
      <c r="E739" s="102"/>
      <c r="F739" s="102"/>
      <c r="G739" s="158"/>
      <c r="H739" s="158"/>
      <c r="I739" s="158"/>
      <c r="J739" s="158"/>
      <c r="K739" s="158"/>
      <c r="L739" s="158"/>
      <c r="M739" s="158"/>
      <c r="N739" s="105"/>
      <c r="O739" s="105"/>
      <c r="P739" s="240"/>
    </row>
    <row r="740" spans="1:16" s="74" customFormat="1" ht="19.5">
      <c r="A740" s="101"/>
      <c r="B740" s="207" t="s">
        <v>38</v>
      </c>
      <c r="C740" s="102"/>
      <c r="D740" s="102"/>
      <c r="E740" s="102"/>
      <c r="F740" s="102"/>
      <c r="G740" s="158"/>
      <c r="H740" s="158"/>
      <c r="I740" s="158"/>
      <c r="J740" s="158"/>
      <c r="K740" s="158"/>
      <c r="L740" s="158"/>
      <c r="M740" s="158"/>
      <c r="N740" s="105"/>
      <c r="O740" s="105"/>
      <c r="P740" s="240"/>
    </row>
    <row r="741" spans="1:16" s="74" customFormat="1" ht="19.5">
      <c r="A741" s="101"/>
      <c r="B741" s="207" t="s">
        <v>39</v>
      </c>
      <c r="C741" s="102"/>
      <c r="D741" s="102"/>
      <c r="E741" s="102"/>
      <c r="F741" s="102"/>
      <c r="G741" s="158"/>
      <c r="H741" s="158"/>
      <c r="I741" s="158"/>
      <c r="J741" s="158"/>
      <c r="K741" s="158"/>
      <c r="L741" s="158"/>
      <c r="M741" s="158"/>
      <c r="N741" s="105"/>
      <c r="O741" s="105"/>
      <c r="P741" s="240"/>
    </row>
    <row r="742" spans="1:16" s="75" customFormat="1" ht="19.5">
      <c r="A742" s="101"/>
      <c r="B742" s="207" t="s">
        <v>40</v>
      </c>
      <c r="C742" s="102"/>
      <c r="D742" s="102"/>
      <c r="E742" s="102"/>
      <c r="F742" s="102"/>
      <c r="G742" s="158"/>
      <c r="H742" s="158"/>
      <c r="I742" s="158"/>
      <c r="J742" s="158"/>
      <c r="K742" s="158"/>
      <c r="L742" s="158"/>
      <c r="M742" s="158"/>
      <c r="N742" s="105"/>
      <c r="O742" s="105"/>
      <c r="P742" s="240"/>
    </row>
    <row r="743" spans="1:16" s="60" customFormat="1" ht="87" customHeight="1">
      <c r="A743" s="470">
        <v>5</v>
      </c>
      <c r="B743" s="548" t="s">
        <v>1060</v>
      </c>
      <c r="C743" s="513" t="s">
        <v>350</v>
      </c>
      <c r="D743" s="513" t="s">
        <v>101</v>
      </c>
      <c r="E743" s="141" t="s">
        <v>351</v>
      </c>
      <c r="F743" s="513" t="s">
        <v>96</v>
      </c>
      <c r="G743" s="265"/>
      <c r="H743" s="265"/>
      <c r="I743" s="265"/>
      <c r="J743" s="265"/>
      <c r="K743" s="265"/>
      <c r="L743" s="265"/>
      <c r="M743" s="265"/>
      <c r="N743" s="479" t="s">
        <v>130</v>
      </c>
      <c r="O743" s="244"/>
      <c r="P743" s="363"/>
    </row>
    <row r="744" spans="1:16" s="60" customFormat="1" ht="67.5" hidden="1" customHeight="1">
      <c r="A744" s="582"/>
      <c r="B744" s="549"/>
      <c r="C744" s="514"/>
      <c r="D744" s="514"/>
      <c r="E744" s="141" t="s">
        <v>352</v>
      </c>
      <c r="F744" s="514"/>
      <c r="G744" s="265"/>
      <c r="H744" s="265"/>
      <c r="I744" s="265"/>
      <c r="J744" s="265"/>
      <c r="K744" s="265"/>
      <c r="L744" s="265"/>
      <c r="M744" s="265"/>
      <c r="N744" s="480"/>
      <c r="O744" s="247"/>
      <c r="P744" s="245"/>
    </row>
    <row r="745" spans="1:16" s="74" customFormat="1" ht="19.5">
      <c r="A745" s="101"/>
      <c r="B745" s="207" t="s">
        <v>36</v>
      </c>
      <c r="C745" s="102"/>
      <c r="D745" s="102"/>
      <c r="E745" s="102"/>
      <c r="F745" s="102"/>
      <c r="G745" s="158"/>
      <c r="H745" s="158"/>
      <c r="I745" s="158"/>
      <c r="J745" s="158"/>
      <c r="K745" s="158"/>
      <c r="L745" s="158"/>
      <c r="M745" s="158"/>
      <c r="N745" s="105"/>
      <c r="O745" s="105"/>
      <c r="P745" s="240"/>
    </row>
    <row r="746" spans="1:16" s="74" customFormat="1" ht="19.5">
      <c r="A746" s="101"/>
      <c r="B746" s="207" t="s">
        <v>37</v>
      </c>
      <c r="C746" s="102"/>
      <c r="D746" s="102"/>
      <c r="E746" s="102"/>
      <c r="F746" s="102"/>
      <c r="G746" s="158"/>
      <c r="H746" s="158"/>
      <c r="I746" s="158"/>
      <c r="J746" s="158"/>
      <c r="K746" s="158"/>
      <c r="L746" s="158"/>
      <c r="M746" s="158"/>
      <c r="N746" s="105"/>
      <c r="O746" s="105"/>
      <c r="P746" s="240"/>
    </row>
    <row r="747" spans="1:16" s="75" customFormat="1" ht="19.5">
      <c r="A747" s="101"/>
      <c r="B747" s="207" t="s">
        <v>38</v>
      </c>
      <c r="C747" s="102"/>
      <c r="D747" s="102"/>
      <c r="E747" s="102"/>
      <c r="F747" s="102"/>
      <c r="G747" s="158"/>
      <c r="H747" s="158"/>
      <c r="I747" s="158"/>
      <c r="J747" s="158"/>
      <c r="K747" s="158"/>
      <c r="L747" s="158"/>
      <c r="M747" s="158"/>
      <c r="N747" s="105"/>
      <c r="O747" s="105"/>
      <c r="P747" s="240"/>
    </row>
    <row r="748" spans="1:16" s="74" customFormat="1" ht="19.5">
      <c r="A748" s="101"/>
      <c r="B748" s="207" t="s">
        <v>39</v>
      </c>
      <c r="C748" s="102"/>
      <c r="D748" s="102"/>
      <c r="E748" s="102"/>
      <c r="F748" s="102"/>
      <c r="G748" s="158"/>
      <c r="H748" s="158"/>
      <c r="I748" s="158"/>
      <c r="J748" s="158"/>
      <c r="K748" s="158"/>
      <c r="L748" s="158"/>
      <c r="M748" s="158"/>
      <c r="N748" s="105"/>
      <c r="O748" s="105"/>
      <c r="P748" s="240"/>
    </row>
    <row r="749" spans="1:16" s="74" customFormat="1" ht="19.5">
      <c r="A749" s="101"/>
      <c r="B749" s="207" t="s">
        <v>105</v>
      </c>
      <c r="C749" s="102"/>
      <c r="D749" s="102"/>
      <c r="E749" s="102"/>
      <c r="F749" s="102"/>
      <c r="G749" s="266"/>
      <c r="H749" s="266"/>
      <c r="I749" s="266"/>
      <c r="J749" s="266"/>
      <c r="K749" s="266"/>
      <c r="L749" s="266"/>
      <c r="M749" s="266"/>
      <c r="N749" s="105"/>
      <c r="O749" s="105"/>
      <c r="P749" s="240"/>
    </row>
    <row r="750" spans="1:16" s="75" customFormat="1" ht="19.5">
      <c r="A750" s="153"/>
      <c r="B750" s="344" t="s">
        <v>353</v>
      </c>
      <c r="C750" s="345"/>
      <c r="D750" s="345"/>
      <c r="E750" s="346"/>
      <c r="F750" s="345"/>
      <c r="G750" s="347"/>
      <c r="H750" s="347"/>
      <c r="I750" s="347"/>
      <c r="J750" s="347"/>
      <c r="K750" s="347"/>
      <c r="L750" s="347"/>
      <c r="M750" s="364"/>
      <c r="N750" s="349"/>
      <c r="O750" s="349"/>
      <c r="P750" s="350"/>
    </row>
    <row r="751" spans="1:16" s="74" customFormat="1" ht="19.5">
      <c r="A751" s="149"/>
      <c r="B751" s="351" t="s">
        <v>186</v>
      </c>
      <c r="C751" s="331"/>
      <c r="D751" s="331"/>
      <c r="E751" s="332"/>
      <c r="F751" s="331"/>
      <c r="G751" s="333"/>
      <c r="H751" s="333"/>
      <c r="I751" s="333"/>
      <c r="J751" s="333"/>
      <c r="K751" s="333"/>
      <c r="L751" s="333"/>
      <c r="M751" s="365"/>
      <c r="N751" s="353"/>
      <c r="O751" s="353"/>
      <c r="P751" s="286"/>
    </row>
    <row r="752" spans="1:16" s="60" customFormat="1" ht="32.25" hidden="1" customHeight="1">
      <c r="A752" s="472"/>
      <c r="B752" s="545" t="s">
        <v>354</v>
      </c>
      <c r="C752" s="513" t="s">
        <v>300</v>
      </c>
      <c r="D752" s="513" t="s">
        <v>101</v>
      </c>
      <c r="E752" s="141" t="s">
        <v>103</v>
      </c>
      <c r="F752" s="513" t="s">
        <v>96</v>
      </c>
      <c r="G752" s="262"/>
      <c r="H752" s="262"/>
      <c r="I752" s="262">
        <v>1</v>
      </c>
      <c r="J752" s="262"/>
      <c r="K752" s="262"/>
      <c r="L752" s="262"/>
      <c r="M752" s="263"/>
      <c r="N752" s="247"/>
      <c r="O752" s="247"/>
      <c r="P752" s="245"/>
    </row>
    <row r="753" spans="1:16" s="60" customFormat="1" ht="32.25" hidden="1" customHeight="1">
      <c r="A753" s="563"/>
      <c r="B753" s="546"/>
      <c r="C753" s="541"/>
      <c r="D753" s="541"/>
      <c r="E753" s="513" t="s">
        <v>35</v>
      </c>
      <c r="F753" s="541"/>
      <c r="G753" s="262"/>
      <c r="H753" s="262">
        <v>600</v>
      </c>
      <c r="I753" s="262"/>
      <c r="J753" s="262"/>
      <c r="K753" s="262"/>
      <c r="L753" s="262"/>
      <c r="M753" s="264"/>
      <c r="N753" s="247" t="s">
        <v>36</v>
      </c>
      <c r="O753" s="247" t="s">
        <v>148</v>
      </c>
      <c r="P753" s="245"/>
    </row>
    <row r="754" spans="1:16" s="60" customFormat="1" ht="32.25" hidden="1" customHeight="1">
      <c r="A754" s="473"/>
      <c r="B754" s="547"/>
      <c r="C754" s="514"/>
      <c r="D754" s="514"/>
      <c r="E754" s="514"/>
      <c r="F754" s="514"/>
      <c r="G754" s="262"/>
      <c r="H754" s="262"/>
      <c r="I754" s="262">
        <v>422.25599999999997</v>
      </c>
      <c r="J754" s="262"/>
      <c r="K754" s="262"/>
      <c r="L754" s="262"/>
      <c r="M754" s="262"/>
      <c r="N754" s="247" t="s">
        <v>38</v>
      </c>
      <c r="O754" s="247" t="s">
        <v>149</v>
      </c>
      <c r="P754" s="245"/>
    </row>
    <row r="755" spans="1:16" s="60" customFormat="1" ht="32.25" hidden="1" customHeight="1">
      <c r="A755" s="472"/>
      <c r="B755" s="545" t="s">
        <v>355</v>
      </c>
      <c r="C755" s="513" t="s">
        <v>300</v>
      </c>
      <c r="D755" s="513" t="s">
        <v>101</v>
      </c>
      <c r="E755" s="141" t="s">
        <v>103</v>
      </c>
      <c r="F755" s="513" t="s">
        <v>96</v>
      </c>
      <c r="G755" s="262"/>
      <c r="H755" s="262"/>
      <c r="I755" s="262">
        <v>1</v>
      </c>
      <c r="J755" s="262"/>
      <c r="K755" s="262"/>
      <c r="L755" s="262"/>
      <c r="M755" s="263"/>
      <c r="N755" s="247"/>
      <c r="O755" s="247"/>
      <c r="P755" s="245"/>
    </row>
    <row r="756" spans="1:16" s="60" customFormat="1" ht="32.25" hidden="1" customHeight="1">
      <c r="A756" s="563"/>
      <c r="B756" s="546"/>
      <c r="C756" s="541"/>
      <c r="D756" s="541"/>
      <c r="E756" s="513" t="s">
        <v>35</v>
      </c>
      <c r="F756" s="541"/>
      <c r="G756" s="262">
        <v>178.275285</v>
      </c>
      <c r="H756" s="262"/>
      <c r="I756" s="262"/>
      <c r="J756" s="262"/>
      <c r="K756" s="262"/>
      <c r="L756" s="262"/>
      <c r="M756" s="264"/>
      <c r="N756" s="247" t="s">
        <v>36</v>
      </c>
      <c r="O756" s="247" t="s">
        <v>148</v>
      </c>
      <c r="P756" s="245"/>
    </row>
    <row r="757" spans="1:16" s="60" customFormat="1" ht="32.25" hidden="1" customHeight="1">
      <c r="A757" s="473"/>
      <c r="B757" s="547"/>
      <c r="C757" s="514"/>
      <c r="D757" s="514"/>
      <c r="E757" s="514"/>
      <c r="F757" s="514"/>
      <c r="G757" s="262"/>
      <c r="H757" s="262">
        <v>41.223999999999997</v>
      </c>
      <c r="I757" s="262">
        <v>144.413115</v>
      </c>
      <c r="J757" s="262"/>
      <c r="K757" s="262"/>
      <c r="L757" s="262"/>
      <c r="M757" s="262"/>
      <c r="N757" s="247" t="s">
        <v>38</v>
      </c>
      <c r="O757" s="247" t="s">
        <v>149</v>
      </c>
      <c r="P757" s="245"/>
    </row>
    <row r="758" spans="1:16" s="60" customFormat="1" ht="32.25" hidden="1" customHeight="1">
      <c r="A758" s="472"/>
      <c r="B758" s="545" t="s">
        <v>356</v>
      </c>
      <c r="C758" s="513" t="s">
        <v>300</v>
      </c>
      <c r="D758" s="513" t="s">
        <v>101</v>
      </c>
      <c r="E758" s="141" t="s">
        <v>103</v>
      </c>
      <c r="F758" s="513" t="s">
        <v>96</v>
      </c>
      <c r="G758" s="262"/>
      <c r="H758" s="262"/>
      <c r="I758" s="262">
        <v>1</v>
      </c>
      <c r="J758" s="262"/>
      <c r="K758" s="262"/>
      <c r="L758" s="262"/>
      <c r="M758" s="263"/>
      <c r="N758" s="247"/>
      <c r="O758" s="247"/>
      <c r="P758" s="245"/>
    </row>
    <row r="759" spans="1:16" s="60" customFormat="1" ht="32.25" hidden="1" customHeight="1">
      <c r="A759" s="563"/>
      <c r="B759" s="546"/>
      <c r="C759" s="541"/>
      <c r="D759" s="541"/>
      <c r="E759" s="513" t="s">
        <v>35</v>
      </c>
      <c r="F759" s="541"/>
      <c r="G759" s="262"/>
      <c r="H759" s="262">
        <v>553.94399999999996</v>
      </c>
      <c r="I759" s="262"/>
      <c r="J759" s="262"/>
      <c r="K759" s="262"/>
      <c r="L759" s="262"/>
      <c r="M759" s="264"/>
      <c r="N759" s="247" t="s">
        <v>36</v>
      </c>
      <c r="O759" s="247" t="s">
        <v>148</v>
      </c>
      <c r="P759" s="245"/>
    </row>
    <row r="760" spans="1:16" s="60" customFormat="1" ht="43.5" hidden="1" customHeight="1">
      <c r="A760" s="473"/>
      <c r="B760" s="547"/>
      <c r="C760" s="514"/>
      <c r="D760" s="514"/>
      <c r="E760" s="514"/>
      <c r="F760" s="514"/>
      <c r="G760" s="262"/>
      <c r="H760" s="262"/>
      <c r="I760" s="262">
        <v>12.89</v>
      </c>
      <c r="J760" s="262"/>
      <c r="K760" s="262"/>
      <c r="L760" s="262"/>
      <c r="M760" s="262"/>
      <c r="N760" s="247" t="s">
        <v>38</v>
      </c>
      <c r="O760" s="247" t="s">
        <v>149</v>
      </c>
      <c r="P760" s="245"/>
    </row>
    <row r="761" spans="1:16" s="74" customFormat="1" ht="19.5">
      <c r="A761" s="149"/>
      <c r="B761" s="351" t="s">
        <v>146</v>
      </c>
      <c r="C761" s="331"/>
      <c r="D761" s="331"/>
      <c r="E761" s="332"/>
      <c r="F761" s="331"/>
      <c r="G761" s="333"/>
      <c r="H761" s="333"/>
      <c r="I761" s="333"/>
      <c r="J761" s="333"/>
      <c r="K761" s="333"/>
      <c r="L761" s="333"/>
      <c r="M761" s="365"/>
      <c r="N761" s="353"/>
      <c r="O761" s="353"/>
      <c r="P761" s="286"/>
    </row>
    <row r="762" spans="1:16" s="60" customFormat="1" ht="43.5" hidden="1" customHeight="1">
      <c r="A762" s="472"/>
      <c r="B762" s="545" t="s">
        <v>357</v>
      </c>
      <c r="C762" s="513" t="s">
        <v>300</v>
      </c>
      <c r="D762" s="513" t="s">
        <v>101</v>
      </c>
      <c r="E762" s="141" t="s">
        <v>103</v>
      </c>
      <c r="F762" s="513" t="s">
        <v>96</v>
      </c>
      <c r="G762" s="262"/>
      <c r="H762" s="262"/>
      <c r="I762" s="262"/>
      <c r="J762" s="262">
        <v>1</v>
      </c>
      <c r="K762" s="262"/>
      <c r="L762" s="262"/>
      <c r="M762" s="263"/>
      <c r="N762" s="247"/>
      <c r="O762" s="247"/>
      <c r="P762" s="245"/>
    </row>
    <row r="763" spans="1:16" s="60" customFormat="1" ht="32.25" hidden="1" customHeight="1">
      <c r="A763" s="563"/>
      <c r="B763" s="546"/>
      <c r="C763" s="541"/>
      <c r="D763" s="541"/>
      <c r="E763" s="513" t="s">
        <v>35</v>
      </c>
      <c r="F763" s="541"/>
      <c r="G763" s="262"/>
      <c r="H763" s="262"/>
      <c r="I763" s="262"/>
      <c r="J763" s="262"/>
      <c r="K763" s="262"/>
      <c r="L763" s="262"/>
      <c r="M763" s="264"/>
      <c r="N763" s="247" t="s">
        <v>36</v>
      </c>
      <c r="O763" s="247" t="s">
        <v>148</v>
      </c>
      <c r="P763" s="245"/>
    </row>
    <row r="764" spans="1:16" s="60" customFormat="1" ht="32.25" hidden="1" customHeight="1">
      <c r="A764" s="473"/>
      <c r="B764" s="547"/>
      <c r="C764" s="514"/>
      <c r="D764" s="514"/>
      <c r="E764" s="514"/>
      <c r="F764" s="514"/>
      <c r="G764" s="262"/>
      <c r="H764" s="262"/>
      <c r="I764" s="262"/>
      <c r="J764" s="262">
        <v>653.48199999999997</v>
      </c>
      <c r="K764" s="262"/>
      <c r="L764" s="262"/>
      <c r="M764" s="262"/>
      <c r="N764" s="247" t="s">
        <v>38</v>
      </c>
      <c r="O764" s="247" t="s">
        <v>149</v>
      </c>
      <c r="P764" s="245"/>
    </row>
    <row r="765" spans="1:16" s="60" customFormat="1" ht="32.25" hidden="1" customHeight="1">
      <c r="A765" s="472"/>
      <c r="B765" s="545" t="s">
        <v>354</v>
      </c>
      <c r="C765" s="513" t="s">
        <v>300</v>
      </c>
      <c r="D765" s="513" t="s">
        <v>101</v>
      </c>
      <c r="E765" s="141" t="s">
        <v>103</v>
      </c>
      <c r="F765" s="513" t="s">
        <v>96</v>
      </c>
      <c r="G765" s="262"/>
      <c r="H765" s="262"/>
      <c r="I765" s="262"/>
      <c r="J765" s="262">
        <v>1</v>
      </c>
      <c r="K765" s="262"/>
      <c r="L765" s="262"/>
      <c r="M765" s="263"/>
      <c r="N765" s="247"/>
      <c r="O765" s="247"/>
      <c r="P765" s="245"/>
    </row>
    <row r="766" spans="1:16" s="60" customFormat="1" ht="32.25" hidden="1" customHeight="1">
      <c r="A766" s="563"/>
      <c r="B766" s="546"/>
      <c r="C766" s="541"/>
      <c r="D766" s="541"/>
      <c r="E766" s="513" t="s">
        <v>35</v>
      </c>
      <c r="F766" s="541"/>
      <c r="G766" s="262"/>
      <c r="H766" s="262"/>
      <c r="I766" s="262"/>
      <c r="J766" s="262"/>
      <c r="K766" s="262"/>
      <c r="L766" s="262"/>
      <c r="M766" s="264"/>
      <c r="N766" s="247" t="s">
        <v>36</v>
      </c>
      <c r="O766" s="247" t="s">
        <v>148</v>
      </c>
      <c r="P766" s="245"/>
    </row>
    <row r="767" spans="1:16" s="60" customFormat="1" ht="32.25" hidden="1" customHeight="1">
      <c r="A767" s="473"/>
      <c r="B767" s="547"/>
      <c r="C767" s="514"/>
      <c r="D767" s="514"/>
      <c r="E767" s="514"/>
      <c r="F767" s="514"/>
      <c r="G767" s="262"/>
      <c r="H767" s="262"/>
      <c r="I767" s="262"/>
      <c r="J767" s="262">
        <v>1022.256</v>
      </c>
      <c r="K767" s="262"/>
      <c r="L767" s="262"/>
      <c r="M767" s="262"/>
      <c r="N767" s="247" t="s">
        <v>38</v>
      </c>
      <c r="O767" s="247" t="s">
        <v>149</v>
      </c>
      <c r="P767" s="245"/>
    </row>
    <row r="768" spans="1:16" s="60" customFormat="1" ht="32.25" hidden="1" customHeight="1">
      <c r="A768" s="472"/>
      <c r="B768" s="545" t="s">
        <v>305</v>
      </c>
      <c r="C768" s="513" t="s">
        <v>300</v>
      </c>
      <c r="D768" s="513" t="s">
        <v>101</v>
      </c>
      <c r="E768" s="141" t="s">
        <v>103</v>
      </c>
      <c r="F768" s="513" t="s">
        <v>96</v>
      </c>
      <c r="G768" s="262"/>
      <c r="H768" s="262"/>
      <c r="I768" s="262"/>
      <c r="J768" s="262">
        <v>1</v>
      </c>
      <c r="K768" s="262"/>
      <c r="L768" s="262"/>
      <c r="M768" s="263"/>
      <c r="N768" s="247"/>
      <c r="O768" s="247"/>
      <c r="P768" s="245"/>
    </row>
    <row r="769" spans="1:16" s="60" customFormat="1" ht="32.25" hidden="1" customHeight="1">
      <c r="A769" s="563"/>
      <c r="B769" s="546"/>
      <c r="C769" s="541"/>
      <c r="D769" s="541"/>
      <c r="E769" s="513" t="s">
        <v>35</v>
      </c>
      <c r="F769" s="541"/>
      <c r="G769" s="262"/>
      <c r="H769" s="262"/>
      <c r="I769" s="262"/>
      <c r="J769" s="262"/>
      <c r="K769" s="262"/>
      <c r="L769" s="262"/>
      <c r="M769" s="264"/>
      <c r="N769" s="247" t="s">
        <v>36</v>
      </c>
      <c r="O769" s="247" t="s">
        <v>148</v>
      </c>
      <c r="P769" s="245"/>
    </row>
    <row r="770" spans="1:16" s="60" customFormat="1" ht="32.25" hidden="1" customHeight="1">
      <c r="A770" s="473"/>
      <c r="B770" s="547"/>
      <c r="C770" s="514"/>
      <c r="D770" s="514"/>
      <c r="E770" s="514"/>
      <c r="F770" s="514"/>
      <c r="G770" s="262"/>
      <c r="H770" s="262"/>
      <c r="I770" s="262"/>
      <c r="J770" s="262">
        <v>412.15600000000001</v>
      </c>
      <c r="K770" s="262"/>
      <c r="L770" s="262"/>
      <c r="M770" s="262"/>
      <c r="N770" s="247" t="s">
        <v>38</v>
      </c>
      <c r="O770" s="247" t="s">
        <v>149</v>
      </c>
      <c r="P770" s="245"/>
    </row>
    <row r="771" spans="1:16" s="60" customFormat="1" ht="32.25" hidden="1" customHeight="1">
      <c r="A771" s="472"/>
      <c r="B771" s="545" t="s">
        <v>358</v>
      </c>
      <c r="C771" s="513" t="s">
        <v>300</v>
      </c>
      <c r="D771" s="513" t="s">
        <v>101</v>
      </c>
      <c r="E771" s="141" t="s">
        <v>103</v>
      </c>
      <c r="F771" s="513" t="s">
        <v>96</v>
      </c>
      <c r="G771" s="262"/>
      <c r="H771" s="262"/>
      <c r="I771" s="262"/>
      <c r="J771" s="262"/>
      <c r="K771" s="262">
        <v>1</v>
      </c>
      <c r="L771" s="262"/>
      <c r="M771" s="263"/>
      <c r="N771" s="247"/>
      <c r="O771" s="247"/>
      <c r="P771" s="245"/>
    </row>
    <row r="772" spans="1:16" s="60" customFormat="1" ht="32.25" hidden="1" customHeight="1">
      <c r="A772" s="563"/>
      <c r="B772" s="546"/>
      <c r="C772" s="541"/>
      <c r="D772" s="541"/>
      <c r="E772" s="513" t="s">
        <v>35</v>
      </c>
      <c r="F772" s="541"/>
      <c r="G772" s="262"/>
      <c r="H772" s="262"/>
      <c r="I772" s="262"/>
      <c r="J772" s="262"/>
      <c r="K772" s="262"/>
      <c r="L772" s="262"/>
      <c r="M772" s="264"/>
      <c r="N772" s="247" t="s">
        <v>36</v>
      </c>
      <c r="O772" s="247" t="s">
        <v>148</v>
      </c>
      <c r="P772" s="245"/>
    </row>
    <row r="773" spans="1:16" s="60" customFormat="1" ht="32.25" hidden="1" customHeight="1">
      <c r="A773" s="473"/>
      <c r="B773" s="547"/>
      <c r="C773" s="514"/>
      <c r="D773" s="514"/>
      <c r="E773" s="514"/>
      <c r="F773" s="514"/>
      <c r="G773" s="262"/>
      <c r="H773" s="262"/>
      <c r="I773" s="262"/>
      <c r="J773" s="262"/>
      <c r="K773" s="262">
        <v>197.08099999999999</v>
      </c>
      <c r="L773" s="262"/>
      <c r="M773" s="262"/>
      <c r="N773" s="247" t="s">
        <v>38</v>
      </c>
      <c r="O773" s="247" t="s">
        <v>149</v>
      </c>
      <c r="P773" s="245"/>
    </row>
    <row r="774" spans="1:16" s="60" customFormat="1" ht="32.25" hidden="1" customHeight="1">
      <c r="A774" s="472"/>
      <c r="B774" s="545" t="s">
        <v>301</v>
      </c>
      <c r="C774" s="513" t="s">
        <v>300</v>
      </c>
      <c r="D774" s="513" t="s">
        <v>101</v>
      </c>
      <c r="E774" s="141" t="s">
        <v>103</v>
      </c>
      <c r="F774" s="513" t="s">
        <v>96</v>
      </c>
      <c r="G774" s="262"/>
      <c r="H774" s="262"/>
      <c r="I774" s="262"/>
      <c r="J774" s="262">
        <v>1</v>
      </c>
      <c r="K774" s="262"/>
      <c r="L774" s="262"/>
      <c r="M774" s="263"/>
      <c r="N774" s="247"/>
      <c r="O774" s="247"/>
      <c r="P774" s="245"/>
    </row>
    <row r="775" spans="1:16" s="73" customFormat="1" ht="27.75" hidden="1" customHeight="1">
      <c r="A775" s="563"/>
      <c r="B775" s="546"/>
      <c r="C775" s="541"/>
      <c r="D775" s="541"/>
      <c r="E775" s="513" t="s">
        <v>35</v>
      </c>
      <c r="F775" s="541"/>
      <c r="G775" s="262"/>
      <c r="H775" s="262"/>
      <c r="I775" s="262"/>
      <c r="J775" s="262"/>
      <c r="K775" s="262"/>
      <c r="L775" s="262"/>
      <c r="M775" s="264"/>
      <c r="N775" s="247" t="s">
        <v>36</v>
      </c>
      <c r="O775" s="247" t="s">
        <v>148</v>
      </c>
      <c r="P775" s="245"/>
    </row>
    <row r="776" spans="1:16" s="60" customFormat="1" ht="32.25" hidden="1" customHeight="1">
      <c r="A776" s="473"/>
      <c r="B776" s="547"/>
      <c r="C776" s="514"/>
      <c r="D776" s="514"/>
      <c r="E776" s="514"/>
      <c r="F776" s="514"/>
      <c r="G776" s="262"/>
      <c r="H776" s="262"/>
      <c r="I776" s="262"/>
      <c r="J776" s="262">
        <v>561.24599999999998</v>
      </c>
      <c r="K776" s="262"/>
      <c r="L776" s="262"/>
      <c r="M776" s="262"/>
      <c r="N776" s="247" t="s">
        <v>38</v>
      </c>
      <c r="O776" s="247" t="s">
        <v>149</v>
      </c>
      <c r="P776" s="245"/>
    </row>
    <row r="777" spans="1:16" s="60" customFormat="1" ht="32.25" hidden="1" customHeight="1">
      <c r="A777" s="472"/>
      <c r="B777" s="545" t="s">
        <v>302</v>
      </c>
      <c r="C777" s="513" t="s">
        <v>300</v>
      </c>
      <c r="D777" s="513" t="s">
        <v>101</v>
      </c>
      <c r="E777" s="141" t="s">
        <v>103</v>
      </c>
      <c r="F777" s="513" t="s">
        <v>96</v>
      </c>
      <c r="G777" s="262"/>
      <c r="H777" s="262"/>
      <c r="I777" s="262"/>
      <c r="J777" s="262">
        <v>1</v>
      </c>
      <c r="K777" s="262"/>
      <c r="L777" s="262"/>
      <c r="M777" s="263"/>
      <c r="N777" s="247"/>
      <c r="O777" s="247"/>
      <c r="P777" s="245"/>
    </row>
    <row r="778" spans="1:16" s="60" customFormat="1" ht="32.25" hidden="1" customHeight="1">
      <c r="A778" s="563"/>
      <c r="B778" s="546"/>
      <c r="C778" s="541"/>
      <c r="D778" s="541"/>
      <c r="E778" s="513" t="s">
        <v>35</v>
      </c>
      <c r="F778" s="541"/>
      <c r="G778" s="262"/>
      <c r="H778" s="262"/>
      <c r="I778" s="262"/>
      <c r="J778" s="262"/>
      <c r="K778" s="262"/>
      <c r="L778" s="262"/>
      <c r="M778" s="264"/>
      <c r="N778" s="247" t="s">
        <v>36</v>
      </c>
      <c r="O778" s="247" t="s">
        <v>148</v>
      </c>
      <c r="P778" s="245"/>
    </row>
    <row r="779" spans="1:16" s="60" customFormat="1" ht="32.25" hidden="1" customHeight="1">
      <c r="A779" s="473"/>
      <c r="B779" s="547"/>
      <c r="C779" s="514"/>
      <c r="D779" s="514"/>
      <c r="E779" s="514"/>
      <c r="F779" s="514"/>
      <c r="G779" s="262"/>
      <c r="H779" s="262"/>
      <c r="I779" s="262"/>
      <c r="J779" s="262">
        <v>410.84</v>
      </c>
      <c r="K779" s="262"/>
      <c r="L779" s="262"/>
      <c r="M779" s="262"/>
      <c r="N779" s="247" t="s">
        <v>38</v>
      </c>
      <c r="O779" s="247" t="s">
        <v>149</v>
      </c>
      <c r="P779" s="245"/>
    </row>
    <row r="780" spans="1:16" s="60" customFormat="1" ht="32.25" hidden="1" customHeight="1">
      <c r="A780" s="472"/>
      <c r="B780" s="545" t="s">
        <v>304</v>
      </c>
      <c r="C780" s="513" t="s">
        <v>300</v>
      </c>
      <c r="D780" s="513" t="s">
        <v>101</v>
      </c>
      <c r="E780" s="141" t="s">
        <v>103</v>
      </c>
      <c r="F780" s="513" t="s">
        <v>96</v>
      </c>
      <c r="G780" s="262"/>
      <c r="H780" s="262"/>
      <c r="I780" s="262"/>
      <c r="J780" s="262">
        <v>1</v>
      </c>
      <c r="K780" s="262"/>
      <c r="L780" s="262"/>
      <c r="M780" s="263"/>
      <c r="N780" s="247"/>
      <c r="O780" s="247"/>
      <c r="P780" s="245"/>
    </row>
    <row r="781" spans="1:16" s="60" customFormat="1" ht="32.25" hidden="1" customHeight="1">
      <c r="A781" s="563"/>
      <c r="B781" s="546"/>
      <c r="C781" s="541"/>
      <c r="D781" s="541"/>
      <c r="E781" s="513" t="s">
        <v>35</v>
      </c>
      <c r="F781" s="541"/>
      <c r="G781" s="262"/>
      <c r="H781" s="262"/>
      <c r="I781" s="262"/>
      <c r="J781" s="262"/>
      <c r="K781" s="262"/>
      <c r="L781" s="262"/>
      <c r="M781" s="264"/>
      <c r="N781" s="247" t="s">
        <v>36</v>
      </c>
      <c r="O781" s="247" t="s">
        <v>148</v>
      </c>
      <c r="P781" s="245"/>
    </row>
    <row r="782" spans="1:16" s="60" customFormat="1" ht="32.25" hidden="1" customHeight="1">
      <c r="A782" s="473"/>
      <c r="B782" s="547"/>
      <c r="C782" s="514"/>
      <c r="D782" s="514"/>
      <c r="E782" s="514"/>
      <c r="F782" s="514"/>
      <c r="G782" s="262"/>
      <c r="H782" s="262"/>
      <c r="I782" s="262"/>
      <c r="J782" s="262">
        <v>397.92500000000001</v>
      </c>
      <c r="K782" s="262"/>
      <c r="L782" s="262"/>
      <c r="M782" s="262"/>
      <c r="N782" s="247" t="s">
        <v>38</v>
      </c>
      <c r="O782" s="247" t="s">
        <v>149</v>
      </c>
      <c r="P782" s="245"/>
    </row>
    <row r="783" spans="1:16" s="60" customFormat="1" ht="32.25" hidden="1" customHeight="1">
      <c r="A783" s="472"/>
      <c r="B783" s="545" t="s">
        <v>303</v>
      </c>
      <c r="C783" s="513" t="s">
        <v>300</v>
      </c>
      <c r="D783" s="513" t="s">
        <v>101</v>
      </c>
      <c r="E783" s="141" t="s">
        <v>103</v>
      </c>
      <c r="F783" s="513" t="s">
        <v>96</v>
      </c>
      <c r="G783" s="262"/>
      <c r="H783" s="262"/>
      <c r="I783" s="262"/>
      <c r="J783" s="262">
        <v>1</v>
      </c>
      <c r="K783" s="262"/>
      <c r="L783" s="262"/>
      <c r="M783" s="263"/>
      <c r="N783" s="247"/>
      <c r="O783" s="247"/>
      <c r="P783" s="245"/>
    </row>
    <row r="784" spans="1:16" s="60" customFormat="1" ht="32.25" hidden="1" customHeight="1">
      <c r="A784" s="563"/>
      <c r="B784" s="546"/>
      <c r="C784" s="541"/>
      <c r="D784" s="541"/>
      <c r="E784" s="513" t="s">
        <v>35</v>
      </c>
      <c r="F784" s="541"/>
      <c r="G784" s="262"/>
      <c r="H784" s="262"/>
      <c r="I784" s="262"/>
      <c r="J784" s="262"/>
      <c r="K784" s="262"/>
      <c r="L784" s="262"/>
      <c r="M784" s="264"/>
      <c r="N784" s="247" t="s">
        <v>36</v>
      </c>
      <c r="O784" s="247" t="s">
        <v>148</v>
      </c>
      <c r="P784" s="245"/>
    </row>
    <row r="785" spans="1:16" s="60" customFormat="1" ht="32.25" hidden="1" customHeight="1">
      <c r="A785" s="473"/>
      <c r="B785" s="547"/>
      <c r="C785" s="514"/>
      <c r="D785" s="514"/>
      <c r="E785" s="514"/>
      <c r="F785" s="514"/>
      <c r="G785" s="262"/>
      <c r="H785" s="262"/>
      <c r="I785" s="262"/>
      <c r="J785" s="262">
        <v>412.15600000000001</v>
      </c>
      <c r="K785" s="262"/>
      <c r="L785" s="262"/>
      <c r="M785" s="262"/>
      <c r="N785" s="247" t="s">
        <v>38</v>
      </c>
      <c r="O785" s="247" t="s">
        <v>149</v>
      </c>
      <c r="P785" s="245"/>
    </row>
    <row r="786" spans="1:16" s="60" customFormat="1" ht="32.25" hidden="1" customHeight="1">
      <c r="A786" s="472"/>
      <c r="B786" s="545" t="s">
        <v>359</v>
      </c>
      <c r="C786" s="513" t="s">
        <v>300</v>
      </c>
      <c r="D786" s="513" t="s">
        <v>101</v>
      </c>
      <c r="E786" s="141" t="s">
        <v>103</v>
      </c>
      <c r="F786" s="513" t="s">
        <v>96</v>
      </c>
      <c r="G786" s="262"/>
      <c r="H786" s="262"/>
      <c r="I786" s="262"/>
      <c r="J786" s="262">
        <v>1</v>
      </c>
      <c r="K786" s="262"/>
      <c r="L786" s="262"/>
      <c r="M786" s="263"/>
      <c r="N786" s="247"/>
      <c r="O786" s="247"/>
      <c r="P786" s="245"/>
    </row>
    <row r="787" spans="1:16" s="60" customFormat="1" ht="32.25" hidden="1" customHeight="1">
      <c r="A787" s="563"/>
      <c r="B787" s="546"/>
      <c r="C787" s="541"/>
      <c r="D787" s="541"/>
      <c r="E787" s="513" t="s">
        <v>35</v>
      </c>
      <c r="F787" s="541"/>
      <c r="G787" s="262"/>
      <c r="H787" s="262"/>
      <c r="I787" s="262"/>
      <c r="J787" s="262"/>
      <c r="K787" s="262"/>
      <c r="L787" s="262"/>
      <c r="M787" s="264"/>
      <c r="N787" s="247" t="s">
        <v>36</v>
      </c>
      <c r="O787" s="247" t="s">
        <v>148</v>
      </c>
      <c r="P787" s="245"/>
    </row>
    <row r="788" spans="1:16" s="60" customFormat="1" ht="32.25" hidden="1" customHeight="1">
      <c r="A788" s="473"/>
      <c r="B788" s="547"/>
      <c r="C788" s="514"/>
      <c r="D788" s="514"/>
      <c r="E788" s="514"/>
      <c r="F788" s="514"/>
      <c r="G788" s="262"/>
      <c r="H788" s="262"/>
      <c r="I788" s="262"/>
      <c r="J788" s="262">
        <v>834.83</v>
      </c>
      <c r="K788" s="262"/>
      <c r="L788" s="262"/>
      <c r="M788" s="262"/>
      <c r="N788" s="247" t="s">
        <v>38</v>
      </c>
      <c r="O788" s="247" t="s">
        <v>149</v>
      </c>
      <c r="P788" s="245"/>
    </row>
    <row r="789" spans="1:16" s="60" customFormat="1" ht="32.25" hidden="1" customHeight="1">
      <c r="A789" s="472"/>
      <c r="B789" s="545" t="s">
        <v>360</v>
      </c>
      <c r="C789" s="513" t="s">
        <v>300</v>
      </c>
      <c r="D789" s="513" t="s">
        <v>101</v>
      </c>
      <c r="E789" s="141" t="s">
        <v>103</v>
      </c>
      <c r="F789" s="513" t="s">
        <v>96</v>
      </c>
      <c r="G789" s="262"/>
      <c r="H789" s="262"/>
      <c r="I789" s="262"/>
      <c r="J789" s="262"/>
      <c r="K789" s="262">
        <v>1</v>
      </c>
      <c r="L789" s="262"/>
      <c r="M789" s="263"/>
      <c r="N789" s="247"/>
      <c r="O789" s="247"/>
      <c r="P789" s="245"/>
    </row>
    <row r="790" spans="1:16" s="60" customFormat="1" ht="32.25" hidden="1" customHeight="1">
      <c r="A790" s="563"/>
      <c r="B790" s="546"/>
      <c r="C790" s="541"/>
      <c r="D790" s="541"/>
      <c r="E790" s="513" t="s">
        <v>35</v>
      </c>
      <c r="F790" s="541"/>
      <c r="G790" s="262"/>
      <c r="H790" s="262"/>
      <c r="I790" s="262"/>
      <c r="J790" s="262"/>
      <c r="K790" s="262"/>
      <c r="L790" s="262"/>
      <c r="M790" s="264"/>
      <c r="N790" s="247" t="s">
        <v>36</v>
      </c>
      <c r="O790" s="247" t="s">
        <v>148</v>
      </c>
      <c r="P790" s="245"/>
    </row>
    <row r="791" spans="1:16" s="60" customFormat="1" ht="18.75" hidden="1">
      <c r="A791" s="473"/>
      <c r="B791" s="547"/>
      <c r="C791" s="514"/>
      <c r="D791" s="514"/>
      <c r="E791" s="514"/>
      <c r="F791" s="514"/>
      <c r="G791" s="262"/>
      <c r="H791" s="262"/>
      <c r="I791" s="262"/>
      <c r="J791" s="262"/>
      <c r="K791" s="262">
        <v>443.43599999999998</v>
      </c>
      <c r="L791" s="262"/>
      <c r="M791" s="262"/>
      <c r="N791" s="247" t="s">
        <v>38</v>
      </c>
      <c r="O791" s="247" t="s">
        <v>149</v>
      </c>
      <c r="P791" s="245"/>
    </row>
    <row r="792" spans="1:16" s="60" customFormat="1" ht="20.25" hidden="1" customHeight="1">
      <c r="A792" s="472"/>
      <c r="B792" s="545" t="s">
        <v>361</v>
      </c>
      <c r="C792" s="513" t="s">
        <v>300</v>
      </c>
      <c r="D792" s="513" t="s">
        <v>101</v>
      </c>
      <c r="E792" s="141" t="s">
        <v>103</v>
      </c>
      <c r="F792" s="513" t="s">
        <v>96</v>
      </c>
      <c r="G792" s="262"/>
      <c r="H792" s="262"/>
      <c r="I792" s="262">
        <v>1</v>
      </c>
      <c r="J792" s="262"/>
      <c r="K792" s="262"/>
      <c r="L792" s="262"/>
      <c r="M792" s="263"/>
      <c r="N792" s="247"/>
      <c r="O792" s="247"/>
      <c r="P792" s="245"/>
    </row>
    <row r="793" spans="1:16" s="60" customFormat="1" ht="75" hidden="1" customHeight="1">
      <c r="A793" s="563"/>
      <c r="B793" s="546"/>
      <c r="C793" s="541"/>
      <c r="D793" s="541"/>
      <c r="E793" s="513" t="s">
        <v>35</v>
      </c>
      <c r="F793" s="541"/>
      <c r="G793" s="262"/>
      <c r="H793" s="262"/>
      <c r="I793" s="262"/>
      <c r="J793" s="262"/>
      <c r="K793" s="262"/>
      <c r="L793" s="262"/>
      <c r="M793" s="264"/>
      <c r="N793" s="247" t="s">
        <v>36</v>
      </c>
      <c r="O793" s="247" t="s">
        <v>148</v>
      </c>
      <c r="P793" s="245"/>
    </row>
    <row r="794" spans="1:16" s="60" customFormat="1" ht="18.75" hidden="1">
      <c r="A794" s="473"/>
      <c r="B794" s="547"/>
      <c r="C794" s="514"/>
      <c r="D794" s="514"/>
      <c r="E794" s="514"/>
      <c r="F794" s="514"/>
      <c r="G794" s="262"/>
      <c r="H794" s="262"/>
      <c r="I794" s="262">
        <v>2380.0770000000002</v>
      </c>
      <c r="J794" s="262"/>
      <c r="K794" s="262"/>
      <c r="L794" s="262"/>
      <c r="M794" s="262"/>
      <c r="N794" s="247" t="s">
        <v>38</v>
      </c>
      <c r="O794" s="247" t="s">
        <v>149</v>
      </c>
      <c r="P794" s="245"/>
    </row>
    <row r="795" spans="1:16" s="60" customFormat="1" ht="37.5" hidden="1">
      <c r="A795" s="472"/>
      <c r="B795" s="545" t="s">
        <v>362</v>
      </c>
      <c r="C795" s="513" t="s">
        <v>300</v>
      </c>
      <c r="D795" s="513" t="s">
        <v>101</v>
      </c>
      <c r="E795" s="141" t="s">
        <v>103</v>
      </c>
      <c r="F795" s="513" t="s">
        <v>96</v>
      </c>
      <c r="G795" s="262"/>
      <c r="H795" s="262"/>
      <c r="I795" s="262"/>
      <c r="J795" s="262"/>
      <c r="K795" s="262">
        <v>1</v>
      </c>
      <c r="L795" s="262"/>
      <c r="M795" s="263"/>
      <c r="N795" s="247"/>
      <c r="O795" s="247"/>
      <c r="P795" s="245"/>
    </row>
    <row r="796" spans="1:16" s="60" customFormat="1" ht="18.75" hidden="1">
      <c r="A796" s="563"/>
      <c r="B796" s="546"/>
      <c r="C796" s="541"/>
      <c r="D796" s="541"/>
      <c r="E796" s="513" t="s">
        <v>35</v>
      </c>
      <c r="F796" s="541"/>
      <c r="G796" s="262"/>
      <c r="H796" s="262"/>
      <c r="I796" s="262"/>
      <c r="J796" s="262"/>
      <c r="K796" s="262"/>
      <c r="L796" s="262"/>
      <c r="M796" s="264"/>
      <c r="N796" s="247" t="s">
        <v>36</v>
      </c>
      <c r="O796" s="247" t="s">
        <v>148</v>
      </c>
      <c r="P796" s="245"/>
    </row>
    <row r="797" spans="1:16" s="60" customFormat="1" ht="18.75" hidden="1">
      <c r="A797" s="473"/>
      <c r="B797" s="547"/>
      <c r="C797" s="514"/>
      <c r="D797" s="514"/>
      <c r="E797" s="514"/>
      <c r="F797" s="514"/>
      <c r="G797" s="262"/>
      <c r="H797" s="262"/>
      <c r="I797" s="262"/>
      <c r="J797" s="262"/>
      <c r="K797" s="262">
        <v>450.79</v>
      </c>
      <c r="L797" s="262"/>
      <c r="M797" s="262"/>
      <c r="N797" s="247" t="s">
        <v>38</v>
      </c>
      <c r="O797" s="247" t="s">
        <v>149</v>
      </c>
      <c r="P797" s="245"/>
    </row>
    <row r="798" spans="1:16" s="60" customFormat="1" ht="37.5" hidden="1">
      <c r="A798" s="472"/>
      <c r="B798" s="545" t="s">
        <v>363</v>
      </c>
      <c r="C798" s="513" t="s">
        <v>300</v>
      </c>
      <c r="D798" s="513" t="s">
        <v>101</v>
      </c>
      <c r="E798" s="141" t="s">
        <v>103</v>
      </c>
      <c r="F798" s="513" t="s">
        <v>96</v>
      </c>
      <c r="G798" s="262"/>
      <c r="H798" s="262"/>
      <c r="I798" s="262">
        <v>1</v>
      </c>
      <c r="J798" s="262"/>
      <c r="K798" s="262"/>
      <c r="L798" s="262"/>
      <c r="M798" s="263"/>
      <c r="N798" s="247"/>
      <c r="O798" s="247"/>
      <c r="P798" s="245"/>
    </row>
    <row r="799" spans="1:16" s="73" customFormat="1" ht="27.75" hidden="1" customHeight="1">
      <c r="A799" s="563"/>
      <c r="B799" s="546"/>
      <c r="C799" s="541"/>
      <c r="D799" s="541"/>
      <c r="E799" s="513" t="s">
        <v>35</v>
      </c>
      <c r="F799" s="541"/>
      <c r="G799" s="262"/>
      <c r="H799" s="262"/>
      <c r="I799" s="262"/>
      <c r="J799" s="262"/>
      <c r="K799" s="262"/>
      <c r="L799" s="262"/>
      <c r="M799" s="264"/>
      <c r="N799" s="247" t="s">
        <v>36</v>
      </c>
      <c r="O799" s="247" t="s">
        <v>148</v>
      </c>
      <c r="P799" s="245"/>
    </row>
    <row r="800" spans="1:16" s="73" customFormat="1" ht="27.75" hidden="1" customHeight="1">
      <c r="A800" s="473"/>
      <c r="B800" s="547"/>
      <c r="C800" s="514"/>
      <c r="D800" s="514"/>
      <c r="E800" s="514"/>
      <c r="F800" s="514"/>
      <c r="G800" s="262"/>
      <c r="H800" s="262"/>
      <c r="I800" s="262">
        <v>728.51</v>
      </c>
      <c r="J800" s="262"/>
      <c r="K800" s="262"/>
      <c r="L800" s="262"/>
      <c r="M800" s="262"/>
      <c r="N800" s="247" t="s">
        <v>38</v>
      </c>
      <c r="O800" s="247" t="s">
        <v>149</v>
      </c>
      <c r="P800" s="245"/>
    </row>
    <row r="801" spans="1:16" s="60" customFormat="1" ht="32.25" hidden="1" customHeight="1">
      <c r="A801" s="472"/>
      <c r="B801" s="545" t="s">
        <v>364</v>
      </c>
      <c r="C801" s="513" t="s">
        <v>300</v>
      </c>
      <c r="D801" s="513" t="s">
        <v>101</v>
      </c>
      <c r="E801" s="141" t="s">
        <v>103</v>
      </c>
      <c r="F801" s="513" t="s">
        <v>96</v>
      </c>
      <c r="G801" s="262"/>
      <c r="H801" s="262"/>
      <c r="I801" s="262">
        <v>1</v>
      </c>
      <c r="J801" s="262"/>
      <c r="K801" s="262"/>
      <c r="L801" s="262"/>
      <c r="M801" s="263"/>
      <c r="N801" s="247"/>
      <c r="O801" s="247"/>
      <c r="P801" s="245"/>
    </row>
    <row r="802" spans="1:16" s="60" customFormat="1" ht="32.25" hidden="1" customHeight="1">
      <c r="A802" s="563"/>
      <c r="B802" s="546"/>
      <c r="C802" s="541"/>
      <c r="D802" s="541"/>
      <c r="E802" s="513" t="s">
        <v>35</v>
      </c>
      <c r="F802" s="541"/>
      <c r="G802" s="262"/>
      <c r="H802" s="262"/>
      <c r="I802" s="262"/>
      <c r="J802" s="262"/>
      <c r="K802" s="262"/>
      <c r="L802" s="262"/>
      <c r="M802" s="264"/>
      <c r="N802" s="247" t="s">
        <v>36</v>
      </c>
      <c r="O802" s="247" t="s">
        <v>148</v>
      </c>
      <c r="P802" s="245"/>
    </row>
    <row r="803" spans="1:16" s="60" customFormat="1" ht="32.25" hidden="1" customHeight="1">
      <c r="A803" s="473"/>
      <c r="B803" s="547"/>
      <c r="C803" s="514"/>
      <c r="D803" s="514"/>
      <c r="E803" s="514"/>
      <c r="F803" s="514"/>
      <c r="G803" s="262"/>
      <c r="H803" s="262"/>
      <c r="I803" s="262">
        <v>1055.2729999999999</v>
      </c>
      <c r="J803" s="262"/>
      <c r="K803" s="262"/>
      <c r="L803" s="262"/>
      <c r="M803" s="262"/>
      <c r="N803" s="247" t="s">
        <v>38</v>
      </c>
      <c r="O803" s="247" t="s">
        <v>149</v>
      </c>
      <c r="P803" s="245"/>
    </row>
    <row r="804" spans="1:16" s="60" customFormat="1" ht="47.25" hidden="1" customHeight="1">
      <c r="A804" s="472"/>
      <c r="B804" s="545" t="s">
        <v>365</v>
      </c>
      <c r="C804" s="513" t="s">
        <v>300</v>
      </c>
      <c r="D804" s="513" t="s">
        <v>101</v>
      </c>
      <c r="E804" s="141" t="s">
        <v>103</v>
      </c>
      <c r="F804" s="513" t="s">
        <v>96</v>
      </c>
      <c r="G804" s="262"/>
      <c r="H804" s="262"/>
      <c r="I804" s="262"/>
      <c r="J804" s="262">
        <v>1</v>
      </c>
      <c r="K804" s="262"/>
      <c r="L804" s="262"/>
      <c r="M804" s="263"/>
      <c r="N804" s="247"/>
      <c r="O804" s="247"/>
      <c r="P804" s="245"/>
    </row>
    <row r="805" spans="1:16" s="60" customFormat="1" ht="47.25" hidden="1" customHeight="1">
      <c r="A805" s="563"/>
      <c r="B805" s="546"/>
      <c r="C805" s="541"/>
      <c r="D805" s="541"/>
      <c r="E805" s="513" t="s">
        <v>35</v>
      </c>
      <c r="F805" s="541"/>
      <c r="G805" s="262"/>
      <c r="H805" s="262"/>
      <c r="I805" s="262"/>
      <c r="J805" s="262"/>
      <c r="K805" s="262"/>
      <c r="L805" s="262"/>
      <c r="M805" s="264"/>
      <c r="N805" s="247" t="s">
        <v>36</v>
      </c>
      <c r="O805" s="247" t="s">
        <v>148</v>
      </c>
      <c r="P805" s="245"/>
    </row>
    <row r="806" spans="1:16" s="60" customFormat="1" ht="47.25" hidden="1" customHeight="1">
      <c r="A806" s="473"/>
      <c r="B806" s="547"/>
      <c r="C806" s="514"/>
      <c r="D806" s="514"/>
      <c r="E806" s="514"/>
      <c r="F806" s="514"/>
      <c r="G806" s="262"/>
      <c r="H806" s="262"/>
      <c r="I806" s="262"/>
      <c r="J806" s="262">
        <v>584.58399999999995</v>
      </c>
      <c r="K806" s="262"/>
      <c r="L806" s="262"/>
      <c r="M806" s="262"/>
      <c r="N806" s="247" t="s">
        <v>38</v>
      </c>
      <c r="O806" s="247" t="s">
        <v>149</v>
      </c>
      <c r="P806" s="245"/>
    </row>
    <row r="807" spans="1:16" s="73" customFormat="1" ht="27.75" hidden="1" customHeight="1">
      <c r="A807" s="472"/>
      <c r="B807" s="545" t="s">
        <v>366</v>
      </c>
      <c r="C807" s="513" t="s">
        <v>300</v>
      </c>
      <c r="D807" s="513" t="s">
        <v>101</v>
      </c>
      <c r="E807" s="141" t="s">
        <v>103</v>
      </c>
      <c r="F807" s="513" t="s">
        <v>96</v>
      </c>
      <c r="G807" s="262"/>
      <c r="H807" s="262"/>
      <c r="I807" s="262"/>
      <c r="J807" s="262">
        <v>1</v>
      </c>
      <c r="K807" s="262"/>
      <c r="L807" s="262"/>
      <c r="M807" s="263"/>
      <c r="N807" s="247"/>
      <c r="O807" s="247"/>
      <c r="P807" s="245"/>
    </row>
    <row r="808" spans="1:16" s="60" customFormat="1" ht="32.25" hidden="1" customHeight="1">
      <c r="A808" s="563"/>
      <c r="B808" s="546"/>
      <c r="C808" s="541"/>
      <c r="D808" s="541"/>
      <c r="E808" s="513" t="s">
        <v>35</v>
      </c>
      <c r="F808" s="541"/>
      <c r="G808" s="262"/>
      <c r="H808" s="262"/>
      <c r="I808" s="262"/>
      <c r="J808" s="262"/>
      <c r="K808" s="262"/>
      <c r="L808" s="262"/>
      <c r="M808" s="264"/>
      <c r="N808" s="247" t="s">
        <v>36</v>
      </c>
      <c r="O808" s="247" t="s">
        <v>148</v>
      </c>
      <c r="P808" s="245"/>
    </row>
    <row r="809" spans="1:16" s="60" customFormat="1" ht="32.25" hidden="1" customHeight="1">
      <c r="A809" s="473"/>
      <c r="B809" s="547"/>
      <c r="C809" s="514"/>
      <c r="D809" s="514"/>
      <c r="E809" s="514"/>
      <c r="F809" s="514"/>
      <c r="G809" s="262"/>
      <c r="H809" s="262"/>
      <c r="I809" s="262"/>
      <c r="J809" s="262">
        <v>168.06200000000001</v>
      </c>
      <c r="K809" s="262"/>
      <c r="L809" s="262"/>
      <c r="M809" s="262"/>
      <c r="N809" s="247" t="s">
        <v>38</v>
      </c>
      <c r="O809" s="247" t="s">
        <v>149</v>
      </c>
      <c r="P809" s="245"/>
    </row>
    <row r="810" spans="1:16" s="60" customFormat="1" ht="117" customHeight="1">
      <c r="A810" s="472"/>
      <c r="B810" s="545" t="s">
        <v>367</v>
      </c>
      <c r="C810" s="513" t="s">
        <v>350</v>
      </c>
      <c r="D810" s="513" t="s">
        <v>101</v>
      </c>
      <c r="E810" s="141" t="s">
        <v>103</v>
      </c>
      <c r="F810" s="513" t="s">
        <v>96</v>
      </c>
      <c r="G810" s="262"/>
      <c r="H810" s="262"/>
      <c r="I810" s="262"/>
      <c r="J810" s="262">
        <v>1</v>
      </c>
      <c r="K810" s="262"/>
      <c r="L810" s="262"/>
      <c r="M810" s="263"/>
      <c r="N810" s="247"/>
      <c r="O810" s="247"/>
      <c r="P810" s="245"/>
    </row>
    <row r="811" spans="1:16" s="60" customFormat="1" ht="32.25" hidden="1" customHeight="1">
      <c r="A811" s="563"/>
      <c r="B811" s="546"/>
      <c r="C811" s="541"/>
      <c r="D811" s="541"/>
      <c r="E811" s="513" t="s">
        <v>35</v>
      </c>
      <c r="F811" s="541"/>
      <c r="G811" s="262"/>
      <c r="H811" s="262"/>
      <c r="I811" s="262"/>
      <c r="J811" s="262"/>
      <c r="K811" s="262"/>
      <c r="L811" s="262"/>
      <c r="M811" s="264"/>
      <c r="N811" s="247" t="s">
        <v>36</v>
      </c>
      <c r="O811" s="247" t="s">
        <v>148</v>
      </c>
      <c r="P811" s="245"/>
    </row>
    <row r="812" spans="1:16" s="60" customFormat="1" ht="32.25" hidden="1" customHeight="1">
      <c r="A812" s="473"/>
      <c r="B812" s="547"/>
      <c r="C812" s="514"/>
      <c r="D812" s="514"/>
      <c r="E812" s="514"/>
      <c r="F812" s="514"/>
      <c r="G812" s="262"/>
      <c r="H812" s="262"/>
      <c r="I812" s="262"/>
      <c r="J812" s="262">
        <v>417.61599999999999</v>
      </c>
      <c r="K812" s="262"/>
      <c r="L812" s="262"/>
      <c r="M812" s="262"/>
      <c r="N812" s="247" t="s">
        <v>38</v>
      </c>
      <c r="O812" s="247" t="s">
        <v>149</v>
      </c>
      <c r="P812" s="245"/>
    </row>
    <row r="813" spans="1:16" s="60" customFormat="1" ht="113.1" customHeight="1">
      <c r="A813" s="472"/>
      <c r="B813" s="545" t="s">
        <v>368</v>
      </c>
      <c r="C813" s="513" t="s">
        <v>350</v>
      </c>
      <c r="D813" s="513" t="s">
        <v>101</v>
      </c>
      <c r="E813" s="141" t="s">
        <v>103</v>
      </c>
      <c r="F813" s="513" t="s">
        <v>96</v>
      </c>
      <c r="G813" s="262"/>
      <c r="H813" s="262"/>
      <c r="I813" s="262"/>
      <c r="J813" s="262">
        <v>1</v>
      </c>
      <c r="K813" s="262"/>
      <c r="L813" s="262"/>
      <c r="M813" s="263"/>
      <c r="N813" s="247"/>
      <c r="O813" s="247"/>
      <c r="P813" s="245"/>
    </row>
    <row r="814" spans="1:16" s="60" customFormat="1" ht="32.25" hidden="1" customHeight="1">
      <c r="A814" s="563"/>
      <c r="B814" s="546"/>
      <c r="C814" s="541"/>
      <c r="D814" s="541"/>
      <c r="E814" s="513" t="s">
        <v>35</v>
      </c>
      <c r="F814" s="541"/>
      <c r="G814" s="262"/>
      <c r="H814" s="262"/>
      <c r="I814" s="262"/>
      <c r="J814" s="262"/>
      <c r="K814" s="262"/>
      <c r="L814" s="262"/>
      <c r="M814" s="264"/>
      <c r="N814" s="247" t="s">
        <v>36</v>
      </c>
      <c r="O814" s="247" t="s">
        <v>148</v>
      </c>
      <c r="P814" s="245"/>
    </row>
    <row r="815" spans="1:16" s="60" customFormat="1" ht="32.25" hidden="1" customHeight="1">
      <c r="A815" s="473"/>
      <c r="B815" s="547"/>
      <c r="C815" s="514"/>
      <c r="D815" s="514"/>
      <c r="E815" s="514"/>
      <c r="F815" s="514"/>
      <c r="G815" s="262"/>
      <c r="H815" s="262"/>
      <c r="I815" s="262"/>
      <c r="J815" s="262">
        <v>909.423</v>
      </c>
      <c r="K815" s="262"/>
      <c r="L815" s="262"/>
      <c r="M815" s="262"/>
      <c r="N815" s="247" t="s">
        <v>38</v>
      </c>
      <c r="O815" s="247" t="s">
        <v>149</v>
      </c>
      <c r="P815" s="245"/>
    </row>
    <row r="816" spans="1:16" s="60" customFormat="1" ht="43.5" hidden="1" customHeight="1">
      <c r="A816" s="472"/>
      <c r="B816" s="545" t="s">
        <v>369</v>
      </c>
      <c r="C816" s="513" t="s">
        <v>300</v>
      </c>
      <c r="D816" s="513" t="s">
        <v>101</v>
      </c>
      <c r="E816" s="141" t="s">
        <v>103</v>
      </c>
      <c r="F816" s="513" t="s">
        <v>96</v>
      </c>
      <c r="G816" s="262"/>
      <c r="H816" s="262"/>
      <c r="I816" s="262"/>
      <c r="J816" s="262">
        <v>1</v>
      </c>
      <c r="K816" s="262"/>
      <c r="L816" s="262"/>
      <c r="M816" s="263"/>
      <c r="N816" s="247"/>
      <c r="O816" s="247"/>
      <c r="P816" s="245"/>
    </row>
    <row r="817" spans="1:16" s="60" customFormat="1" ht="32.25" hidden="1" customHeight="1">
      <c r="A817" s="563"/>
      <c r="B817" s="546"/>
      <c r="C817" s="541"/>
      <c r="D817" s="541"/>
      <c r="E817" s="513" t="s">
        <v>35</v>
      </c>
      <c r="F817" s="541"/>
      <c r="G817" s="262"/>
      <c r="H817" s="262"/>
      <c r="I817" s="262"/>
      <c r="J817" s="262"/>
      <c r="K817" s="262"/>
      <c r="L817" s="262"/>
      <c r="M817" s="264"/>
      <c r="N817" s="247" t="s">
        <v>36</v>
      </c>
      <c r="O817" s="247" t="s">
        <v>148</v>
      </c>
      <c r="P817" s="245"/>
    </row>
    <row r="818" spans="1:16" s="60" customFormat="1" ht="32.25" hidden="1" customHeight="1">
      <c r="A818" s="473"/>
      <c r="B818" s="547"/>
      <c r="C818" s="514"/>
      <c r="D818" s="514"/>
      <c r="E818" s="514"/>
      <c r="F818" s="514"/>
      <c r="G818" s="262"/>
      <c r="H818" s="262"/>
      <c r="I818" s="262"/>
      <c r="J818" s="262">
        <v>574.34500000000003</v>
      </c>
      <c r="K818" s="262"/>
      <c r="L818" s="262"/>
      <c r="M818" s="262"/>
      <c r="N818" s="247" t="s">
        <v>38</v>
      </c>
      <c r="O818" s="247" t="s">
        <v>149</v>
      </c>
      <c r="P818" s="245"/>
    </row>
    <row r="819" spans="1:16" s="60" customFormat="1" ht="43.5" hidden="1" customHeight="1">
      <c r="A819" s="472"/>
      <c r="B819" s="545" t="s">
        <v>370</v>
      </c>
      <c r="C819" s="513" t="s">
        <v>300</v>
      </c>
      <c r="D819" s="513" t="s">
        <v>101</v>
      </c>
      <c r="E819" s="141" t="s">
        <v>103</v>
      </c>
      <c r="F819" s="513" t="s">
        <v>96</v>
      </c>
      <c r="G819" s="262"/>
      <c r="H819" s="262"/>
      <c r="I819" s="262"/>
      <c r="J819" s="262">
        <v>1</v>
      </c>
      <c r="K819" s="262"/>
      <c r="L819" s="262"/>
      <c r="M819" s="263"/>
      <c r="N819" s="247"/>
      <c r="O819" s="247"/>
      <c r="P819" s="245"/>
    </row>
    <row r="820" spans="1:16" s="60" customFormat="1" ht="32.25" hidden="1" customHeight="1">
      <c r="A820" s="563"/>
      <c r="B820" s="546"/>
      <c r="C820" s="541"/>
      <c r="D820" s="541"/>
      <c r="E820" s="513" t="s">
        <v>35</v>
      </c>
      <c r="F820" s="541"/>
      <c r="G820" s="262"/>
      <c r="H820" s="262"/>
      <c r="I820" s="262"/>
      <c r="J820" s="262"/>
      <c r="K820" s="262"/>
      <c r="L820" s="262"/>
      <c r="M820" s="264"/>
      <c r="N820" s="247" t="s">
        <v>36</v>
      </c>
      <c r="O820" s="247" t="s">
        <v>148</v>
      </c>
      <c r="P820" s="245"/>
    </row>
    <row r="821" spans="1:16" s="60" customFormat="1" ht="32.25" hidden="1" customHeight="1">
      <c r="A821" s="473"/>
      <c r="B821" s="547"/>
      <c r="C821" s="514"/>
      <c r="D821" s="514"/>
      <c r="E821" s="514"/>
      <c r="F821" s="514"/>
      <c r="G821" s="262"/>
      <c r="H821" s="262"/>
      <c r="I821" s="262"/>
      <c r="J821" s="262">
        <v>321.74976800000002</v>
      </c>
      <c r="K821" s="262"/>
      <c r="L821" s="262"/>
      <c r="M821" s="262"/>
      <c r="N821" s="247" t="s">
        <v>38</v>
      </c>
      <c r="O821" s="247" t="s">
        <v>149</v>
      </c>
      <c r="P821" s="245"/>
    </row>
    <row r="822" spans="1:16" s="60" customFormat="1" ht="43.5" hidden="1" customHeight="1">
      <c r="A822" s="472"/>
      <c r="B822" s="545" t="s">
        <v>371</v>
      </c>
      <c r="C822" s="513" t="s">
        <v>300</v>
      </c>
      <c r="D822" s="513" t="s">
        <v>101</v>
      </c>
      <c r="E822" s="141" t="s">
        <v>103</v>
      </c>
      <c r="F822" s="513" t="s">
        <v>96</v>
      </c>
      <c r="G822" s="262"/>
      <c r="H822" s="262"/>
      <c r="I822" s="262">
        <v>1</v>
      </c>
      <c r="J822" s="262"/>
      <c r="K822" s="262"/>
      <c r="L822" s="262"/>
      <c r="M822" s="263"/>
      <c r="N822" s="247"/>
      <c r="O822" s="247"/>
      <c r="P822" s="245"/>
    </row>
    <row r="823" spans="1:16" s="60" customFormat="1" ht="32.25" hidden="1" customHeight="1">
      <c r="A823" s="563"/>
      <c r="B823" s="546"/>
      <c r="C823" s="541"/>
      <c r="D823" s="541"/>
      <c r="E823" s="513" t="s">
        <v>35</v>
      </c>
      <c r="F823" s="541"/>
      <c r="G823" s="262"/>
      <c r="H823" s="262"/>
      <c r="I823" s="262"/>
      <c r="J823" s="262"/>
      <c r="K823" s="262"/>
      <c r="L823" s="262"/>
      <c r="M823" s="264"/>
      <c r="N823" s="247" t="s">
        <v>36</v>
      </c>
      <c r="O823" s="247" t="s">
        <v>148</v>
      </c>
      <c r="P823" s="245"/>
    </row>
    <row r="824" spans="1:16" s="60" customFormat="1" ht="32.25" hidden="1" customHeight="1">
      <c r="A824" s="473"/>
      <c r="B824" s="547"/>
      <c r="C824" s="514"/>
      <c r="D824" s="514"/>
      <c r="E824" s="514"/>
      <c r="F824" s="514"/>
      <c r="G824" s="262"/>
      <c r="H824" s="262"/>
      <c r="I824" s="262">
        <v>1168.153</v>
      </c>
      <c r="J824" s="262"/>
      <c r="K824" s="262"/>
      <c r="L824" s="262"/>
      <c r="M824" s="262"/>
      <c r="N824" s="247" t="s">
        <v>38</v>
      </c>
      <c r="O824" s="247" t="s">
        <v>149</v>
      </c>
      <c r="P824" s="245"/>
    </row>
    <row r="825" spans="1:16" s="60" customFormat="1" ht="57.75" hidden="1" customHeight="1">
      <c r="A825" s="472"/>
      <c r="B825" s="545" t="s">
        <v>372</v>
      </c>
      <c r="C825" s="513" t="s">
        <v>300</v>
      </c>
      <c r="D825" s="513" t="s">
        <v>101</v>
      </c>
      <c r="E825" s="141" t="s">
        <v>103</v>
      </c>
      <c r="F825" s="513" t="s">
        <v>96</v>
      </c>
      <c r="G825" s="262"/>
      <c r="H825" s="262"/>
      <c r="I825" s="262"/>
      <c r="J825" s="262">
        <v>1</v>
      </c>
      <c r="K825" s="262"/>
      <c r="L825" s="262"/>
      <c r="M825" s="263"/>
      <c r="N825" s="247"/>
      <c r="O825" s="247"/>
      <c r="P825" s="245"/>
    </row>
    <row r="826" spans="1:16" s="60" customFormat="1" ht="57.75" hidden="1" customHeight="1">
      <c r="A826" s="563"/>
      <c r="B826" s="546"/>
      <c r="C826" s="541"/>
      <c r="D826" s="541"/>
      <c r="E826" s="513" t="s">
        <v>35</v>
      </c>
      <c r="F826" s="541"/>
      <c r="G826" s="262"/>
      <c r="H826" s="262"/>
      <c r="I826" s="262"/>
      <c r="J826" s="262"/>
      <c r="K826" s="262"/>
      <c r="L826" s="262"/>
      <c r="M826" s="264"/>
      <c r="N826" s="247" t="s">
        <v>36</v>
      </c>
      <c r="O826" s="247" t="s">
        <v>148</v>
      </c>
      <c r="P826" s="245"/>
    </row>
    <row r="827" spans="1:16" s="60" customFormat="1" ht="57.75" hidden="1" customHeight="1">
      <c r="A827" s="473"/>
      <c r="B827" s="547"/>
      <c r="C827" s="514"/>
      <c r="D827" s="514"/>
      <c r="E827" s="514"/>
      <c r="F827" s="514"/>
      <c r="G827" s="262"/>
      <c r="H827" s="262"/>
      <c r="I827" s="262"/>
      <c r="J827" s="262">
        <v>3217.6970000000001</v>
      </c>
      <c r="K827" s="262"/>
      <c r="L827" s="262"/>
      <c r="M827" s="262"/>
      <c r="N827" s="247" t="s">
        <v>38</v>
      </c>
      <c r="O827" s="247" t="s">
        <v>149</v>
      </c>
      <c r="P827" s="245"/>
    </row>
    <row r="828" spans="1:16" s="60" customFormat="1" ht="59.25" hidden="1" customHeight="1">
      <c r="A828" s="472"/>
      <c r="B828" s="545" t="s">
        <v>373</v>
      </c>
      <c r="C828" s="513" t="s">
        <v>300</v>
      </c>
      <c r="D828" s="513" t="s">
        <v>101</v>
      </c>
      <c r="E828" s="141" t="s">
        <v>103</v>
      </c>
      <c r="F828" s="513" t="s">
        <v>96</v>
      </c>
      <c r="G828" s="262"/>
      <c r="H828" s="262"/>
      <c r="I828" s="262"/>
      <c r="J828" s="262">
        <v>1</v>
      </c>
      <c r="K828" s="262"/>
      <c r="L828" s="262"/>
      <c r="M828" s="263"/>
      <c r="N828" s="247"/>
      <c r="O828" s="247"/>
      <c r="P828" s="245"/>
    </row>
    <row r="829" spans="1:16" s="60" customFormat="1" ht="59.25" hidden="1" customHeight="1">
      <c r="A829" s="563"/>
      <c r="B829" s="546"/>
      <c r="C829" s="541"/>
      <c r="D829" s="541"/>
      <c r="E829" s="513" t="s">
        <v>35</v>
      </c>
      <c r="F829" s="541"/>
      <c r="G829" s="262"/>
      <c r="H829" s="262"/>
      <c r="I829" s="262"/>
      <c r="J829" s="262"/>
      <c r="K829" s="262"/>
      <c r="L829" s="262"/>
      <c r="M829" s="264"/>
      <c r="N829" s="247" t="s">
        <v>36</v>
      </c>
      <c r="O829" s="247" t="s">
        <v>148</v>
      </c>
      <c r="P829" s="245"/>
    </row>
    <row r="830" spans="1:16" s="60" customFormat="1" ht="59.25" hidden="1" customHeight="1">
      <c r="A830" s="473"/>
      <c r="B830" s="547"/>
      <c r="C830" s="514"/>
      <c r="D830" s="514"/>
      <c r="E830" s="514"/>
      <c r="F830" s="514"/>
      <c r="G830" s="262"/>
      <c r="H830" s="262"/>
      <c r="I830" s="262"/>
      <c r="J830" s="262">
        <v>1393.2329999999999</v>
      </c>
      <c r="K830" s="262"/>
      <c r="L830" s="262"/>
      <c r="M830" s="262"/>
      <c r="N830" s="247" t="s">
        <v>38</v>
      </c>
      <c r="O830" s="247" t="s">
        <v>149</v>
      </c>
      <c r="P830" s="245"/>
    </row>
    <row r="831" spans="1:16" s="75" customFormat="1" ht="26.25" customHeight="1">
      <c r="A831" s="151"/>
      <c r="B831" s="338" t="s">
        <v>131</v>
      </c>
      <c r="C831" s="366"/>
      <c r="D831" s="366"/>
      <c r="E831" s="257"/>
      <c r="F831" s="366"/>
      <c r="G831" s="258"/>
      <c r="H831" s="258"/>
      <c r="I831" s="258"/>
      <c r="J831" s="258"/>
      <c r="K831" s="258"/>
      <c r="L831" s="258"/>
      <c r="M831" s="367"/>
      <c r="N831" s="260"/>
      <c r="O831" s="260"/>
      <c r="P831" s="261"/>
    </row>
    <row r="832" spans="1:16" s="60" customFormat="1" ht="32.25" hidden="1" customHeight="1">
      <c r="A832" s="472"/>
      <c r="B832" s="545" t="s">
        <v>374</v>
      </c>
      <c r="C832" s="513" t="s">
        <v>300</v>
      </c>
      <c r="D832" s="513" t="s">
        <v>101</v>
      </c>
      <c r="E832" s="141" t="s">
        <v>103</v>
      </c>
      <c r="F832" s="513" t="s">
        <v>96</v>
      </c>
      <c r="G832" s="262"/>
      <c r="H832" s="262"/>
      <c r="I832" s="262"/>
      <c r="J832" s="262"/>
      <c r="K832" s="262"/>
      <c r="L832" s="262">
        <v>1</v>
      </c>
      <c r="M832" s="263"/>
      <c r="N832" s="247"/>
      <c r="O832" s="247"/>
      <c r="P832" s="245"/>
    </row>
    <row r="833" spans="1:16" s="60" customFormat="1" ht="32.25" hidden="1" customHeight="1">
      <c r="A833" s="563"/>
      <c r="B833" s="546"/>
      <c r="C833" s="541"/>
      <c r="D833" s="541"/>
      <c r="E833" s="513" t="s">
        <v>35</v>
      </c>
      <c r="F833" s="541"/>
      <c r="G833" s="262"/>
      <c r="H833" s="262"/>
      <c r="I833" s="262"/>
      <c r="J833" s="262"/>
      <c r="K833" s="262"/>
      <c r="L833" s="262"/>
      <c r="M833" s="264"/>
      <c r="N833" s="247" t="s">
        <v>36</v>
      </c>
      <c r="O833" s="247" t="s">
        <v>148</v>
      </c>
      <c r="P833" s="245"/>
    </row>
    <row r="834" spans="1:16" s="60" customFormat="1" ht="43.5" hidden="1" customHeight="1">
      <c r="A834" s="473"/>
      <c r="B834" s="547"/>
      <c r="C834" s="514"/>
      <c r="D834" s="514"/>
      <c r="E834" s="514"/>
      <c r="F834" s="514"/>
      <c r="G834" s="262"/>
      <c r="H834" s="262"/>
      <c r="I834" s="262"/>
      <c r="J834" s="262"/>
      <c r="K834" s="262"/>
      <c r="L834" s="262">
        <v>2000</v>
      </c>
      <c r="M834" s="262"/>
      <c r="N834" s="247" t="s">
        <v>38</v>
      </c>
      <c r="O834" s="247" t="s">
        <v>149</v>
      </c>
      <c r="P834" s="245"/>
    </row>
    <row r="835" spans="1:16" s="60" customFormat="1" ht="32.25" hidden="1" customHeight="1">
      <c r="A835" s="472"/>
      <c r="B835" s="545" t="s">
        <v>375</v>
      </c>
      <c r="C835" s="513" t="s">
        <v>300</v>
      </c>
      <c r="D835" s="513" t="s">
        <v>101</v>
      </c>
      <c r="E835" s="141" t="s">
        <v>103</v>
      </c>
      <c r="F835" s="513" t="s">
        <v>96</v>
      </c>
      <c r="G835" s="262"/>
      <c r="H835" s="262"/>
      <c r="I835" s="262"/>
      <c r="J835" s="262"/>
      <c r="K835" s="262"/>
      <c r="L835" s="262">
        <v>1</v>
      </c>
      <c r="M835" s="263"/>
      <c r="N835" s="247"/>
      <c r="O835" s="247"/>
      <c r="P835" s="245"/>
    </row>
    <row r="836" spans="1:16" s="60" customFormat="1" ht="32.25" hidden="1" customHeight="1">
      <c r="A836" s="563"/>
      <c r="B836" s="546"/>
      <c r="C836" s="541"/>
      <c r="D836" s="541"/>
      <c r="E836" s="513" t="s">
        <v>35</v>
      </c>
      <c r="F836" s="541"/>
      <c r="G836" s="262"/>
      <c r="H836" s="262"/>
      <c r="I836" s="262"/>
      <c r="J836" s="262"/>
      <c r="K836" s="262"/>
      <c r="L836" s="262"/>
      <c r="M836" s="264"/>
      <c r="N836" s="247" t="s">
        <v>36</v>
      </c>
      <c r="O836" s="247" t="s">
        <v>148</v>
      </c>
      <c r="P836" s="245"/>
    </row>
    <row r="837" spans="1:16" s="60" customFormat="1" ht="43.5" hidden="1" customHeight="1">
      <c r="A837" s="473"/>
      <c r="B837" s="547"/>
      <c r="C837" s="514"/>
      <c r="D837" s="514"/>
      <c r="E837" s="514"/>
      <c r="F837" s="514"/>
      <c r="G837" s="262"/>
      <c r="H837" s="262"/>
      <c r="I837" s="262"/>
      <c r="J837" s="262"/>
      <c r="K837" s="262"/>
      <c r="L837" s="262">
        <v>2000</v>
      </c>
      <c r="M837" s="262"/>
      <c r="N837" s="247" t="s">
        <v>38</v>
      </c>
      <c r="O837" s="247" t="s">
        <v>149</v>
      </c>
      <c r="P837" s="245"/>
    </row>
    <row r="838" spans="1:16" s="60" customFormat="1" ht="32.25" hidden="1" customHeight="1">
      <c r="A838" s="472"/>
      <c r="B838" s="545" t="s">
        <v>376</v>
      </c>
      <c r="C838" s="513" t="s">
        <v>300</v>
      </c>
      <c r="D838" s="513" t="s">
        <v>101</v>
      </c>
      <c r="E838" s="141" t="s">
        <v>103</v>
      </c>
      <c r="F838" s="513" t="s">
        <v>96</v>
      </c>
      <c r="G838" s="262"/>
      <c r="H838" s="262"/>
      <c r="I838" s="262"/>
      <c r="J838" s="262"/>
      <c r="K838" s="262"/>
      <c r="L838" s="262">
        <v>1</v>
      </c>
      <c r="M838" s="263"/>
      <c r="N838" s="247"/>
      <c r="O838" s="247"/>
      <c r="P838" s="245"/>
    </row>
    <row r="839" spans="1:16" s="60" customFormat="1" ht="32.25" hidden="1" customHeight="1">
      <c r="A839" s="563"/>
      <c r="B839" s="546"/>
      <c r="C839" s="541"/>
      <c r="D839" s="541"/>
      <c r="E839" s="513" t="s">
        <v>35</v>
      </c>
      <c r="F839" s="541"/>
      <c r="G839" s="262"/>
      <c r="H839" s="262"/>
      <c r="I839" s="262"/>
      <c r="J839" s="262"/>
      <c r="K839" s="262"/>
      <c r="L839" s="262"/>
      <c r="M839" s="264"/>
      <c r="N839" s="247" t="s">
        <v>36</v>
      </c>
      <c r="O839" s="247" t="s">
        <v>148</v>
      </c>
      <c r="P839" s="245"/>
    </row>
    <row r="840" spans="1:16" s="60" customFormat="1" ht="43.5" hidden="1" customHeight="1">
      <c r="A840" s="473"/>
      <c r="B840" s="547"/>
      <c r="C840" s="514"/>
      <c r="D840" s="514"/>
      <c r="E840" s="514"/>
      <c r="F840" s="514"/>
      <c r="G840" s="262"/>
      <c r="H840" s="262"/>
      <c r="I840" s="262"/>
      <c r="J840" s="262"/>
      <c r="K840" s="262"/>
      <c r="L840" s="262">
        <v>2000</v>
      </c>
      <c r="M840" s="262"/>
      <c r="N840" s="247" t="s">
        <v>38</v>
      </c>
      <c r="O840" s="247" t="s">
        <v>149</v>
      </c>
      <c r="P840" s="245"/>
    </row>
    <row r="841" spans="1:16" s="60" customFormat="1" ht="114.95" customHeight="1">
      <c r="A841" s="472"/>
      <c r="B841" s="545" t="s">
        <v>377</v>
      </c>
      <c r="C841" s="513" t="s">
        <v>350</v>
      </c>
      <c r="D841" s="513" t="s">
        <v>101</v>
      </c>
      <c r="E841" s="141" t="s">
        <v>103</v>
      </c>
      <c r="F841" s="513" t="s">
        <v>96</v>
      </c>
      <c r="G841" s="262"/>
      <c r="H841" s="262"/>
      <c r="I841" s="262"/>
      <c r="J841" s="262"/>
      <c r="K841" s="262"/>
      <c r="L841" s="262">
        <v>1</v>
      </c>
      <c r="M841" s="263"/>
      <c r="N841" s="247"/>
      <c r="O841" s="247"/>
      <c r="P841" s="245"/>
    </row>
    <row r="842" spans="1:16" s="60" customFormat="1" ht="32.25" hidden="1" customHeight="1">
      <c r="A842" s="563"/>
      <c r="B842" s="546"/>
      <c r="C842" s="541"/>
      <c r="D842" s="541"/>
      <c r="E842" s="513" t="s">
        <v>35</v>
      </c>
      <c r="F842" s="541"/>
      <c r="G842" s="262"/>
      <c r="H842" s="262"/>
      <c r="I842" s="262"/>
      <c r="J842" s="262"/>
      <c r="K842" s="262"/>
      <c r="L842" s="262"/>
      <c r="M842" s="264"/>
      <c r="N842" s="247" t="s">
        <v>36</v>
      </c>
      <c r="O842" s="247" t="s">
        <v>148</v>
      </c>
      <c r="P842" s="245"/>
    </row>
    <row r="843" spans="1:16" s="60" customFormat="1" ht="43.5" hidden="1" customHeight="1">
      <c r="A843" s="473"/>
      <c r="B843" s="547"/>
      <c r="C843" s="514"/>
      <c r="D843" s="514"/>
      <c r="E843" s="514"/>
      <c r="F843" s="514"/>
      <c r="G843" s="262"/>
      <c r="H843" s="262"/>
      <c r="I843" s="262"/>
      <c r="J843" s="262"/>
      <c r="K843" s="262"/>
      <c r="L843" s="262">
        <v>2000</v>
      </c>
      <c r="M843" s="262"/>
      <c r="N843" s="247" t="s">
        <v>38</v>
      </c>
      <c r="O843" s="247" t="s">
        <v>149</v>
      </c>
      <c r="P843" s="245"/>
    </row>
    <row r="844" spans="1:16" s="60" customFormat="1" ht="32.25" hidden="1" customHeight="1">
      <c r="A844" s="472"/>
      <c r="B844" s="545" t="s">
        <v>378</v>
      </c>
      <c r="C844" s="513" t="s">
        <v>300</v>
      </c>
      <c r="D844" s="513" t="s">
        <v>101</v>
      </c>
      <c r="E844" s="141" t="s">
        <v>103</v>
      </c>
      <c r="F844" s="513" t="s">
        <v>96</v>
      </c>
      <c r="G844" s="262"/>
      <c r="H844" s="262"/>
      <c r="I844" s="262"/>
      <c r="J844" s="262"/>
      <c r="K844" s="262"/>
      <c r="L844" s="262">
        <v>1</v>
      </c>
      <c r="M844" s="263"/>
      <c r="N844" s="247"/>
      <c r="O844" s="247"/>
      <c r="P844" s="245"/>
    </row>
    <row r="845" spans="1:16" s="60" customFormat="1" ht="32.25" hidden="1" customHeight="1">
      <c r="A845" s="563"/>
      <c r="B845" s="546"/>
      <c r="C845" s="541"/>
      <c r="D845" s="541"/>
      <c r="E845" s="513" t="s">
        <v>35</v>
      </c>
      <c r="F845" s="541"/>
      <c r="G845" s="262"/>
      <c r="H845" s="262"/>
      <c r="I845" s="262"/>
      <c r="J845" s="262"/>
      <c r="K845" s="262"/>
      <c r="L845" s="262"/>
      <c r="M845" s="264"/>
      <c r="N845" s="247" t="s">
        <v>36</v>
      </c>
      <c r="O845" s="247" t="s">
        <v>148</v>
      </c>
      <c r="P845" s="245"/>
    </row>
    <row r="846" spans="1:16" s="60" customFormat="1" ht="43.5" hidden="1" customHeight="1">
      <c r="A846" s="473"/>
      <c r="B846" s="547"/>
      <c r="C846" s="514"/>
      <c r="D846" s="514"/>
      <c r="E846" s="514"/>
      <c r="F846" s="514"/>
      <c r="G846" s="262"/>
      <c r="H846" s="262"/>
      <c r="I846" s="262"/>
      <c r="J846" s="262"/>
      <c r="K846" s="262"/>
      <c r="L846" s="262">
        <v>1000</v>
      </c>
      <c r="M846" s="262"/>
      <c r="N846" s="247" t="s">
        <v>38</v>
      </c>
      <c r="O846" s="247" t="s">
        <v>149</v>
      </c>
      <c r="P846" s="245"/>
    </row>
    <row r="847" spans="1:16" s="60" customFormat="1" ht="32.25" hidden="1" customHeight="1">
      <c r="A847" s="472"/>
      <c r="B847" s="545" t="s">
        <v>379</v>
      </c>
      <c r="C847" s="513" t="s">
        <v>300</v>
      </c>
      <c r="D847" s="513" t="s">
        <v>101</v>
      </c>
      <c r="E847" s="141" t="s">
        <v>103</v>
      </c>
      <c r="F847" s="513" t="s">
        <v>96</v>
      </c>
      <c r="G847" s="262"/>
      <c r="H847" s="262"/>
      <c r="I847" s="262"/>
      <c r="J847" s="262"/>
      <c r="K847" s="262"/>
      <c r="L847" s="262">
        <v>1</v>
      </c>
      <c r="M847" s="263"/>
      <c r="N847" s="247"/>
      <c r="O847" s="247"/>
      <c r="P847" s="245"/>
    </row>
    <row r="848" spans="1:16" s="60" customFormat="1" ht="32.25" hidden="1" customHeight="1">
      <c r="A848" s="563"/>
      <c r="B848" s="546"/>
      <c r="C848" s="541"/>
      <c r="D848" s="541"/>
      <c r="E848" s="513" t="s">
        <v>35</v>
      </c>
      <c r="F848" s="541"/>
      <c r="G848" s="262"/>
      <c r="H848" s="262"/>
      <c r="I848" s="262"/>
      <c r="J848" s="262"/>
      <c r="K848" s="262"/>
      <c r="L848" s="262"/>
      <c r="M848" s="264"/>
      <c r="N848" s="247" t="s">
        <v>36</v>
      </c>
      <c r="O848" s="247" t="s">
        <v>148</v>
      </c>
      <c r="P848" s="245"/>
    </row>
    <row r="849" spans="1:16" s="60" customFormat="1" ht="43.5" hidden="1" customHeight="1">
      <c r="A849" s="473"/>
      <c r="B849" s="547"/>
      <c r="C849" s="514"/>
      <c r="D849" s="514"/>
      <c r="E849" s="514"/>
      <c r="F849" s="514"/>
      <c r="G849" s="262"/>
      <c r="H849" s="262"/>
      <c r="I849" s="262"/>
      <c r="J849" s="262"/>
      <c r="K849" s="262"/>
      <c r="L849" s="262">
        <v>1000</v>
      </c>
      <c r="M849" s="262"/>
      <c r="N849" s="247" t="s">
        <v>38</v>
      </c>
      <c r="O849" s="247" t="s">
        <v>149</v>
      </c>
      <c r="P849" s="245"/>
    </row>
    <row r="850" spans="1:16" s="60" customFormat="1" ht="95.25" customHeight="1">
      <c r="A850" s="104"/>
      <c r="B850" s="122" t="s">
        <v>380</v>
      </c>
      <c r="C850" s="513" t="s">
        <v>182</v>
      </c>
      <c r="D850" s="97" t="s">
        <v>101</v>
      </c>
      <c r="E850" s="97" t="s">
        <v>23</v>
      </c>
      <c r="F850" s="97"/>
      <c r="G850" s="97">
        <v>0</v>
      </c>
      <c r="H850" s="97">
        <v>0</v>
      </c>
      <c r="I850" s="97">
        <v>0</v>
      </c>
      <c r="J850" s="97">
        <v>0</v>
      </c>
      <c r="K850" s="97">
        <v>0</v>
      </c>
      <c r="L850" s="97">
        <v>0</v>
      </c>
      <c r="M850" s="97">
        <v>0</v>
      </c>
      <c r="N850" s="97"/>
      <c r="O850" s="97"/>
      <c r="P850" s="97"/>
    </row>
    <row r="851" spans="1:16" s="60" customFormat="1" ht="93" customHeight="1">
      <c r="A851" s="568"/>
      <c r="B851" s="550" t="s">
        <v>1061</v>
      </c>
      <c r="C851" s="541"/>
      <c r="D851" s="512" t="s">
        <v>101</v>
      </c>
      <c r="E851" s="141" t="s">
        <v>103</v>
      </c>
      <c r="F851" s="512" t="s">
        <v>96</v>
      </c>
      <c r="G851" s="97">
        <v>0</v>
      </c>
      <c r="H851" s="97">
        <v>0</v>
      </c>
      <c r="I851" s="97">
        <v>0</v>
      </c>
      <c r="J851" s="97">
        <v>0</v>
      </c>
      <c r="K851" s="97">
        <v>0</v>
      </c>
      <c r="L851" s="97">
        <v>0</v>
      </c>
      <c r="M851" s="97">
        <v>0</v>
      </c>
      <c r="N851" s="535" t="s">
        <v>37</v>
      </c>
      <c r="O851" s="174"/>
      <c r="P851" s="245"/>
    </row>
    <row r="852" spans="1:16" s="60" customFormat="1" ht="43.5" hidden="1" customHeight="1">
      <c r="A852" s="568"/>
      <c r="B852" s="550"/>
      <c r="C852" s="514"/>
      <c r="D852" s="512"/>
      <c r="E852" s="141" t="s">
        <v>35</v>
      </c>
      <c r="F852" s="512"/>
      <c r="G852" s="300"/>
      <c r="H852" s="300"/>
      <c r="I852" s="300"/>
      <c r="J852" s="300"/>
      <c r="K852" s="300"/>
      <c r="L852" s="300"/>
      <c r="M852" s="300"/>
      <c r="N852" s="535"/>
      <c r="O852" s="174"/>
      <c r="P852" s="245"/>
    </row>
    <row r="853" spans="1:16" s="74" customFormat="1" ht="19.5">
      <c r="A853" s="101"/>
      <c r="B853" s="207" t="s">
        <v>36</v>
      </c>
      <c r="C853" s="102"/>
      <c r="D853" s="102"/>
      <c r="E853" s="102"/>
      <c r="F853" s="102"/>
      <c r="G853" s="158"/>
      <c r="H853" s="158"/>
      <c r="I853" s="158"/>
      <c r="J853" s="158"/>
      <c r="K853" s="158"/>
      <c r="L853" s="158"/>
      <c r="M853" s="158"/>
      <c r="N853" s="105"/>
      <c r="O853" s="105"/>
      <c r="P853" s="105"/>
    </row>
    <row r="854" spans="1:16" s="74" customFormat="1" ht="19.5">
      <c r="A854" s="101"/>
      <c r="B854" s="207" t="s">
        <v>37</v>
      </c>
      <c r="C854" s="102"/>
      <c r="D854" s="102"/>
      <c r="E854" s="102"/>
      <c r="F854" s="102"/>
      <c r="G854" s="158"/>
      <c r="H854" s="158"/>
      <c r="I854" s="158"/>
      <c r="J854" s="158"/>
      <c r="K854" s="158"/>
      <c r="L854" s="158"/>
      <c r="M854" s="158"/>
      <c r="N854" s="105"/>
      <c r="O854" s="105"/>
      <c r="P854" s="105"/>
    </row>
    <row r="855" spans="1:16" s="75" customFormat="1" ht="19.5">
      <c r="A855" s="101"/>
      <c r="B855" s="207" t="s">
        <v>38</v>
      </c>
      <c r="C855" s="102"/>
      <c r="D855" s="102"/>
      <c r="E855" s="102"/>
      <c r="F855" s="102"/>
      <c r="G855" s="158"/>
      <c r="H855" s="158"/>
      <c r="I855" s="158"/>
      <c r="J855" s="158"/>
      <c r="K855" s="158"/>
      <c r="L855" s="158"/>
      <c r="M855" s="158"/>
      <c r="N855" s="105"/>
      <c r="O855" s="105"/>
      <c r="P855" s="105"/>
    </row>
    <row r="856" spans="1:16" s="74" customFormat="1" ht="19.5">
      <c r="A856" s="101"/>
      <c r="B856" s="207" t="s">
        <v>39</v>
      </c>
      <c r="C856" s="102"/>
      <c r="D856" s="102"/>
      <c r="E856" s="102"/>
      <c r="F856" s="102"/>
      <c r="G856" s="158"/>
      <c r="H856" s="158"/>
      <c r="I856" s="158"/>
      <c r="J856" s="158"/>
      <c r="K856" s="158"/>
      <c r="L856" s="158"/>
      <c r="M856" s="158"/>
      <c r="N856" s="105"/>
      <c r="O856" s="105"/>
      <c r="P856" s="105"/>
    </row>
    <row r="857" spans="1:16" s="74" customFormat="1" ht="19.5">
      <c r="A857" s="101"/>
      <c r="B857" s="207" t="s">
        <v>40</v>
      </c>
      <c r="C857" s="102"/>
      <c r="D857" s="102"/>
      <c r="E857" s="102"/>
      <c r="F857" s="102"/>
      <c r="G857" s="266"/>
      <c r="H857" s="266"/>
      <c r="I857" s="266"/>
      <c r="J857" s="266"/>
      <c r="K857" s="266"/>
      <c r="L857" s="266"/>
      <c r="M857" s="266"/>
      <c r="N857" s="105"/>
      <c r="O857" s="105"/>
      <c r="P857" s="105"/>
    </row>
    <row r="858" spans="1:16" s="75" customFormat="1" ht="37.5">
      <c r="A858" s="120"/>
      <c r="B858" s="293" t="s">
        <v>381</v>
      </c>
      <c r="C858" s="294"/>
      <c r="D858" s="295"/>
      <c r="E858" s="294"/>
      <c r="F858" s="294"/>
      <c r="G858" s="296"/>
      <c r="H858" s="296"/>
      <c r="I858" s="296"/>
      <c r="J858" s="296"/>
      <c r="K858" s="296"/>
      <c r="L858" s="296"/>
      <c r="M858" s="297"/>
      <c r="N858" s="298"/>
      <c r="O858" s="298"/>
      <c r="P858" s="299"/>
    </row>
    <row r="859" spans="1:16" s="74" customFormat="1" ht="18.75">
      <c r="A859" s="115"/>
      <c r="B859" s="255" t="s">
        <v>146</v>
      </c>
      <c r="C859" s="256"/>
      <c r="D859" s="257"/>
      <c r="E859" s="256"/>
      <c r="F859" s="256"/>
      <c r="G859" s="258"/>
      <c r="H859" s="258"/>
      <c r="I859" s="258"/>
      <c r="J859" s="258"/>
      <c r="K859" s="258"/>
      <c r="L859" s="258"/>
      <c r="M859" s="259"/>
      <c r="N859" s="260"/>
      <c r="O859" s="260"/>
      <c r="P859" s="261"/>
    </row>
    <row r="860" spans="1:16" s="60" customFormat="1" ht="32.25" hidden="1" customHeight="1">
      <c r="A860" s="472"/>
      <c r="B860" s="545" t="s">
        <v>382</v>
      </c>
      <c r="C860" s="513" t="s">
        <v>199</v>
      </c>
      <c r="D860" s="513" t="s">
        <v>101</v>
      </c>
      <c r="E860" s="141" t="s">
        <v>103</v>
      </c>
      <c r="F860" s="513" t="s">
        <v>96</v>
      </c>
      <c r="G860" s="262"/>
      <c r="H860" s="262"/>
      <c r="I860" s="262"/>
      <c r="J860" s="262">
        <v>1</v>
      </c>
      <c r="K860" s="262"/>
      <c r="L860" s="262"/>
      <c r="M860" s="263"/>
      <c r="N860" s="247"/>
      <c r="O860" s="247"/>
      <c r="P860" s="245"/>
    </row>
    <row r="861" spans="1:16" s="60" customFormat="1" ht="43.5" hidden="1" customHeight="1">
      <c r="A861" s="563"/>
      <c r="B861" s="546"/>
      <c r="C861" s="541"/>
      <c r="D861" s="541"/>
      <c r="E861" s="513" t="s">
        <v>35</v>
      </c>
      <c r="F861" s="541"/>
      <c r="G861" s="262"/>
      <c r="H861" s="262"/>
      <c r="I861" s="262"/>
      <c r="J861" s="262"/>
      <c r="K861" s="262"/>
      <c r="L861" s="262"/>
      <c r="M861" s="264"/>
      <c r="N861" s="247" t="s">
        <v>36</v>
      </c>
      <c r="O861" s="247" t="s">
        <v>196</v>
      </c>
      <c r="P861" s="245"/>
    </row>
    <row r="862" spans="1:16" s="60" customFormat="1" ht="32.25" hidden="1" customHeight="1">
      <c r="A862" s="473"/>
      <c r="B862" s="547"/>
      <c r="C862" s="514"/>
      <c r="D862" s="514"/>
      <c r="E862" s="514"/>
      <c r="F862" s="514"/>
      <c r="G862" s="267"/>
      <c r="H862" s="267"/>
      <c r="I862" s="267"/>
      <c r="J862" s="267">
        <v>381.31400000000002</v>
      </c>
      <c r="K862" s="267"/>
      <c r="L862" s="267"/>
      <c r="M862" s="267"/>
      <c r="N862" s="247" t="s">
        <v>38</v>
      </c>
      <c r="O862" s="247" t="s">
        <v>195</v>
      </c>
      <c r="P862" s="245"/>
    </row>
    <row r="863" spans="1:16" s="60" customFormat="1" ht="32.25" hidden="1" customHeight="1">
      <c r="A863" s="472"/>
      <c r="B863" s="545" t="s">
        <v>383</v>
      </c>
      <c r="C863" s="513" t="s">
        <v>199</v>
      </c>
      <c r="D863" s="513" t="s">
        <v>101</v>
      </c>
      <c r="E863" s="141" t="s">
        <v>103</v>
      </c>
      <c r="F863" s="513" t="s">
        <v>96</v>
      </c>
      <c r="G863" s="262"/>
      <c r="H863" s="262"/>
      <c r="I863" s="262"/>
      <c r="J863" s="262"/>
      <c r="K863" s="262">
        <v>1</v>
      </c>
      <c r="L863" s="262"/>
      <c r="M863" s="263"/>
      <c r="N863" s="247"/>
      <c r="O863" s="247"/>
      <c r="P863" s="245"/>
    </row>
    <row r="864" spans="1:16" s="60" customFormat="1" ht="43.5" hidden="1" customHeight="1">
      <c r="A864" s="563"/>
      <c r="B864" s="546"/>
      <c r="C864" s="541"/>
      <c r="D864" s="541"/>
      <c r="E864" s="513" t="s">
        <v>35</v>
      </c>
      <c r="F864" s="541"/>
      <c r="G864" s="262"/>
      <c r="H864" s="262"/>
      <c r="I864" s="262"/>
      <c r="J864" s="262"/>
      <c r="K864" s="262"/>
      <c r="L864" s="262"/>
      <c r="M864" s="264"/>
      <c r="N864" s="247" t="s">
        <v>36</v>
      </c>
      <c r="O864" s="247" t="s">
        <v>196</v>
      </c>
      <c r="P864" s="245"/>
    </row>
    <row r="865" spans="1:16" s="73" customFormat="1" ht="27.75" hidden="1" customHeight="1">
      <c r="A865" s="473"/>
      <c r="B865" s="547"/>
      <c r="C865" s="514"/>
      <c r="D865" s="514"/>
      <c r="E865" s="514"/>
      <c r="F865" s="514"/>
      <c r="G865" s="267"/>
      <c r="H865" s="267"/>
      <c r="I865" s="267"/>
      <c r="J865" s="267"/>
      <c r="K865" s="267">
        <v>300</v>
      </c>
      <c r="L865" s="267"/>
      <c r="M865" s="267"/>
      <c r="N865" s="247" t="s">
        <v>38</v>
      </c>
      <c r="O865" s="247" t="s">
        <v>195</v>
      </c>
      <c r="P865" s="245"/>
    </row>
    <row r="866" spans="1:16" s="60" customFormat="1" ht="32.25" hidden="1" customHeight="1">
      <c r="A866" s="472"/>
      <c r="B866" s="545" t="s">
        <v>384</v>
      </c>
      <c r="C866" s="513" t="s">
        <v>199</v>
      </c>
      <c r="D866" s="513" t="s">
        <v>101</v>
      </c>
      <c r="E866" s="141" t="s">
        <v>103</v>
      </c>
      <c r="F866" s="513" t="s">
        <v>96</v>
      </c>
      <c r="G866" s="262"/>
      <c r="H866" s="262"/>
      <c r="I866" s="262"/>
      <c r="J866" s="262"/>
      <c r="K866" s="262">
        <v>1</v>
      </c>
      <c r="L866" s="262"/>
      <c r="M866" s="263"/>
      <c r="N866" s="247"/>
      <c r="O866" s="247"/>
      <c r="P866" s="245"/>
    </row>
    <row r="867" spans="1:16" s="60" customFormat="1" ht="32.25" hidden="1" customHeight="1">
      <c r="A867" s="563"/>
      <c r="B867" s="546"/>
      <c r="C867" s="541"/>
      <c r="D867" s="541"/>
      <c r="E867" s="513" t="s">
        <v>35</v>
      </c>
      <c r="F867" s="541"/>
      <c r="G867" s="262"/>
      <c r="H867" s="262"/>
      <c r="I867" s="262"/>
      <c r="J867" s="262"/>
      <c r="K867" s="262"/>
      <c r="L867" s="262"/>
      <c r="M867" s="264"/>
      <c r="N867" s="247" t="s">
        <v>36</v>
      </c>
      <c r="O867" s="247" t="s">
        <v>196</v>
      </c>
      <c r="P867" s="245"/>
    </row>
    <row r="868" spans="1:16" s="60" customFormat="1" ht="43.5" hidden="1" customHeight="1">
      <c r="A868" s="473"/>
      <c r="B868" s="547"/>
      <c r="C868" s="514"/>
      <c r="D868" s="514"/>
      <c r="E868" s="514"/>
      <c r="F868" s="514"/>
      <c r="G868" s="267"/>
      <c r="H868" s="267"/>
      <c r="I868" s="267"/>
      <c r="J868" s="267"/>
      <c r="K868" s="267">
        <v>300</v>
      </c>
      <c r="L868" s="267"/>
      <c r="M868" s="267"/>
      <c r="N868" s="247" t="s">
        <v>38</v>
      </c>
      <c r="O868" s="247" t="s">
        <v>195</v>
      </c>
      <c r="P868" s="245"/>
    </row>
    <row r="869" spans="1:16" s="60" customFormat="1" ht="32.25" hidden="1" customHeight="1">
      <c r="A869" s="472"/>
      <c r="B869" s="545" t="s">
        <v>385</v>
      </c>
      <c r="C869" s="513" t="s">
        <v>199</v>
      </c>
      <c r="D869" s="513" t="s">
        <v>101</v>
      </c>
      <c r="E869" s="141" t="s">
        <v>103</v>
      </c>
      <c r="F869" s="513" t="s">
        <v>96</v>
      </c>
      <c r="G869" s="262"/>
      <c r="H869" s="262"/>
      <c r="I869" s="262"/>
      <c r="J869" s="262"/>
      <c r="K869" s="262">
        <v>1</v>
      </c>
      <c r="L869" s="262"/>
      <c r="M869" s="263"/>
      <c r="N869" s="247"/>
      <c r="O869" s="247"/>
      <c r="P869" s="245"/>
    </row>
    <row r="870" spans="1:16" s="60" customFormat="1" ht="32.25" hidden="1" customHeight="1">
      <c r="A870" s="563"/>
      <c r="B870" s="546"/>
      <c r="C870" s="541"/>
      <c r="D870" s="541"/>
      <c r="E870" s="513" t="s">
        <v>35</v>
      </c>
      <c r="F870" s="541"/>
      <c r="G870" s="262"/>
      <c r="H870" s="262"/>
      <c r="I870" s="262"/>
      <c r="J870" s="262"/>
      <c r="K870" s="262"/>
      <c r="L870" s="262"/>
      <c r="M870" s="264"/>
      <c r="N870" s="247" t="s">
        <v>36</v>
      </c>
      <c r="O870" s="247" t="s">
        <v>196</v>
      </c>
      <c r="P870" s="245"/>
    </row>
    <row r="871" spans="1:16" s="60" customFormat="1" ht="43.5" hidden="1" customHeight="1">
      <c r="A871" s="473"/>
      <c r="B871" s="547"/>
      <c r="C871" s="514"/>
      <c r="D871" s="514"/>
      <c r="E871" s="514"/>
      <c r="F871" s="514"/>
      <c r="G871" s="267"/>
      <c r="H871" s="267"/>
      <c r="I871" s="267"/>
      <c r="J871" s="267"/>
      <c r="K871" s="267">
        <v>300</v>
      </c>
      <c r="L871" s="267"/>
      <c r="M871" s="267"/>
      <c r="N871" s="247" t="s">
        <v>38</v>
      </c>
      <c r="O871" s="247" t="s">
        <v>195</v>
      </c>
      <c r="P871" s="245"/>
    </row>
    <row r="872" spans="1:16" s="60" customFormat="1" ht="32.25" hidden="1" customHeight="1">
      <c r="A872" s="472"/>
      <c r="B872" s="545" t="s">
        <v>386</v>
      </c>
      <c r="C872" s="513" t="s">
        <v>199</v>
      </c>
      <c r="D872" s="513" t="s">
        <v>101</v>
      </c>
      <c r="E872" s="141" t="s">
        <v>103</v>
      </c>
      <c r="F872" s="513" t="s">
        <v>96</v>
      </c>
      <c r="G872" s="262"/>
      <c r="H872" s="262"/>
      <c r="I872" s="262"/>
      <c r="J872" s="262"/>
      <c r="K872" s="262">
        <v>1</v>
      </c>
      <c r="L872" s="262"/>
      <c r="M872" s="263"/>
      <c r="N872" s="247"/>
      <c r="O872" s="247"/>
      <c r="P872" s="245"/>
    </row>
    <row r="873" spans="1:16" s="60" customFormat="1" ht="32.25" hidden="1" customHeight="1">
      <c r="A873" s="563"/>
      <c r="B873" s="546"/>
      <c r="C873" s="541"/>
      <c r="D873" s="541"/>
      <c r="E873" s="513" t="s">
        <v>35</v>
      </c>
      <c r="F873" s="541"/>
      <c r="G873" s="262"/>
      <c r="H873" s="262"/>
      <c r="I873" s="262"/>
      <c r="J873" s="262"/>
      <c r="K873" s="262"/>
      <c r="L873" s="262"/>
      <c r="M873" s="264"/>
      <c r="N873" s="247" t="s">
        <v>36</v>
      </c>
      <c r="O873" s="247" t="s">
        <v>196</v>
      </c>
      <c r="P873" s="245"/>
    </row>
    <row r="874" spans="1:16" s="60" customFormat="1" ht="43.5" hidden="1" customHeight="1">
      <c r="A874" s="473"/>
      <c r="B874" s="547"/>
      <c r="C874" s="514"/>
      <c r="D874" s="514"/>
      <c r="E874" s="514"/>
      <c r="F874" s="514"/>
      <c r="G874" s="267"/>
      <c r="H874" s="267"/>
      <c r="I874" s="267"/>
      <c r="J874" s="267"/>
      <c r="K874" s="267">
        <v>300</v>
      </c>
      <c r="L874" s="267"/>
      <c r="M874" s="267"/>
      <c r="N874" s="247" t="s">
        <v>38</v>
      </c>
      <c r="O874" s="247" t="s">
        <v>195</v>
      </c>
      <c r="P874" s="245"/>
    </row>
    <row r="875" spans="1:16" s="60" customFormat="1" ht="32.25" hidden="1" customHeight="1">
      <c r="A875" s="472"/>
      <c r="B875" s="545" t="s">
        <v>387</v>
      </c>
      <c r="C875" s="513" t="s">
        <v>199</v>
      </c>
      <c r="D875" s="513" t="s">
        <v>101</v>
      </c>
      <c r="E875" s="141" t="s">
        <v>103</v>
      </c>
      <c r="F875" s="513" t="s">
        <v>96</v>
      </c>
      <c r="G875" s="262"/>
      <c r="H875" s="262"/>
      <c r="I875" s="262"/>
      <c r="J875" s="262"/>
      <c r="K875" s="262">
        <v>1</v>
      </c>
      <c r="L875" s="262"/>
      <c r="M875" s="263"/>
      <c r="N875" s="247"/>
      <c r="O875" s="247"/>
      <c r="P875" s="245"/>
    </row>
    <row r="876" spans="1:16" s="60" customFormat="1" ht="32.25" hidden="1" customHeight="1">
      <c r="A876" s="563"/>
      <c r="B876" s="546"/>
      <c r="C876" s="541"/>
      <c r="D876" s="541"/>
      <c r="E876" s="513" t="s">
        <v>35</v>
      </c>
      <c r="F876" s="541"/>
      <c r="G876" s="262"/>
      <c r="H876" s="262"/>
      <c r="I876" s="262"/>
      <c r="J876" s="262"/>
      <c r="K876" s="262"/>
      <c r="L876" s="262"/>
      <c r="M876" s="264"/>
      <c r="N876" s="247" t="s">
        <v>36</v>
      </c>
      <c r="O876" s="247" t="s">
        <v>196</v>
      </c>
      <c r="P876" s="245"/>
    </row>
    <row r="877" spans="1:16" s="60" customFormat="1" ht="43.5" hidden="1" customHeight="1">
      <c r="A877" s="473"/>
      <c r="B877" s="547"/>
      <c r="C877" s="514"/>
      <c r="D877" s="514"/>
      <c r="E877" s="514"/>
      <c r="F877" s="514"/>
      <c r="G877" s="267"/>
      <c r="H877" s="267"/>
      <c r="I877" s="267"/>
      <c r="J877" s="267"/>
      <c r="K877" s="267">
        <v>300</v>
      </c>
      <c r="L877" s="267"/>
      <c r="M877" s="267"/>
      <c r="N877" s="247" t="s">
        <v>38</v>
      </c>
      <c r="O877" s="247" t="s">
        <v>195</v>
      </c>
      <c r="P877" s="245"/>
    </row>
    <row r="878" spans="1:16" s="60" customFormat="1" ht="32.25" hidden="1" customHeight="1">
      <c r="A878" s="472"/>
      <c r="B878" s="545" t="s">
        <v>388</v>
      </c>
      <c r="C878" s="513" t="s">
        <v>199</v>
      </c>
      <c r="D878" s="513" t="s">
        <v>101</v>
      </c>
      <c r="E878" s="141" t="s">
        <v>103</v>
      </c>
      <c r="F878" s="513" t="s">
        <v>96</v>
      </c>
      <c r="G878" s="262"/>
      <c r="H878" s="262"/>
      <c r="I878" s="262"/>
      <c r="J878" s="262"/>
      <c r="K878" s="262">
        <v>1</v>
      </c>
      <c r="L878" s="262"/>
      <c r="M878" s="263"/>
      <c r="N878" s="247"/>
      <c r="O878" s="247"/>
      <c r="P878" s="245"/>
    </row>
    <row r="879" spans="1:16" s="60" customFormat="1" ht="32.25" hidden="1" customHeight="1">
      <c r="A879" s="563"/>
      <c r="B879" s="546"/>
      <c r="C879" s="541"/>
      <c r="D879" s="541"/>
      <c r="E879" s="513" t="s">
        <v>35</v>
      </c>
      <c r="F879" s="541"/>
      <c r="G879" s="262"/>
      <c r="H879" s="262"/>
      <c r="I879" s="262"/>
      <c r="J879" s="262"/>
      <c r="K879" s="262"/>
      <c r="L879" s="262"/>
      <c r="M879" s="264"/>
      <c r="N879" s="247" t="s">
        <v>36</v>
      </c>
      <c r="O879" s="247" t="s">
        <v>196</v>
      </c>
      <c r="P879" s="245"/>
    </row>
    <row r="880" spans="1:16" s="60" customFormat="1" ht="43.5" hidden="1" customHeight="1">
      <c r="A880" s="473"/>
      <c r="B880" s="547"/>
      <c r="C880" s="514"/>
      <c r="D880" s="514"/>
      <c r="E880" s="514"/>
      <c r="F880" s="514"/>
      <c r="G880" s="267"/>
      <c r="H880" s="267"/>
      <c r="I880" s="267"/>
      <c r="J880" s="267"/>
      <c r="K880" s="267">
        <v>300</v>
      </c>
      <c r="L880" s="267"/>
      <c r="M880" s="267"/>
      <c r="N880" s="247" t="s">
        <v>38</v>
      </c>
      <c r="O880" s="247" t="s">
        <v>195</v>
      </c>
      <c r="P880" s="245"/>
    </row>
    <row r="881" spans="1:16" s="60" customFormat="1" ht="32.25" hidden="1" customHeight="1">
      <c r="A881" s="472"/>
      <c r="B881" s="545" t="s">
        <v>389</v>
      </c>
      <c r="C881" s="513" t="s">
        <v>199</v>
      </c>
      <c r="D881" s="513" t="s">
        <v>101</v>
      </c>
      <c r="E881" s="141" t="s">
        <v>103</v>
      </c>
      <c r="F881" s="513" t="s">
        <v>96</v>
      </c>
      <c r="G881" s="262"/>
      <c r="H881" s="262"/>
      <c r="I881" s="262"/>
      <c r="J881" s="262"/>
      <c r="K881" s="262">
        <v>1</v>
      </c>
      <c r="L881" s="262"/>
      <c r="M881" s="263"/>
      <c r="N881" s="247"/>
      <c r="O881" s="247"/>
      <c r="P881" s="245"/>
    </row>
    <row r="882" spans="1:16" s="60" customFormat="1" ht="32.25" hidden="1" customHeight="1">
      <c r="A882" s="563"/>
      <c r="B882" s="546"/>
      <c r="C882" s="541"/>
      <c r="D882" s="541"/>
      <c r="E882" s="513" t="s">
        <v>35</v>
      </c>
      <c r="F882" s="541"/>
      <c r="G882" s="262"/>
      <c r="H882" s="262"/>
      <c r="I882" s="262"/>
      <c r="J882" s="262"/>
      <c r="K882" s="262"/>
      <c r="L882" s="262"/>
      <c r="M882" s="264"/>
      <c r="N882" s="247" t="s">
        <v>36</v>
      </c>
      <c r="O882" s="247" t="s">
        <v>196</v>
      </c>
      <c r="P882" s="245"/>
    </row>
    <row r="883" spans="1:16" s="60" customFormat="1" ht="43.5" hidden="1" customHeight="1">
      <c r="A883" s="473"/>
      <c r="B883" s="547"/>
      <c r="C883" s="514"/>
      <c r="D883" s="514"/>
      <c r="E883" s="514"/>
      <c r="F883" s="514"/>
      <c r="G883" s="267"/>
      <c r="H883" s="267"/>
      <c r="I883" s="267"/>
      <c r="J883" s="267"/>
      <c r="K883" s="267">
        <v>300</v>
      </c>
      <c r="L883" s="267"/>
      <c r="M883" s="267"/>
      <c r="N883" s="247" t="s">
        <v>38</v>
      </c>
      <c r="O883" s="247" t="s">
        <v>195</v>
      </c>
      <c r="P883" s="245"/>
    </row>
    <row r="884" spans="1:16" s="60" customFormat="1" ht="32.25" hidden="1" customHeight="1">
      <c r="A884" s="472"/>
      <c r="B884" s="545" t="s">
        <v>390</v>
      </c>
      <c r="C884" s="513" t="s">
        <v>199</v>
      </c>
      <c r="D884" s="513" t="s">
        <v>101</v>
      </c>
      <c r="E884" s="141" t="s">
        <v>103</v>
      </c>
      <c r="F884" s="513" t="s">
        <v>96</v>
      </c>
      <c r="G884" s="262"/>
      <c r="H884" s="262"/>
      <c r="I884" s="262"/>
      <c r="J884" s="262"/>
      <c r="K884" s="262">
        <v>1</v>
      </c>
      <c r="L884" s="262"/>
      <c r="M884" s="263"/>
      <c r="N884" s="247"/>
      <c r="O884" s="247"/>
      <c r="P884" s="245"/>
    </row>
    <row r="885" spans="1:16" s="60" customFormat="1" ht="32.25" hidden="1" customHeight="1">
      <c r="A885" s="563"/>
      <c r="B885" s="546"/>
      <c r="C885" s="541"/>
      <c r="D885" s="541"/>
      <c r="E885" s="513" t="s">
        <v>35</v>
      </c>
      <c r="F885" s="541"/>
      <c r="G885" s="262"/>
      <c r="H885" s="262"/>
      <c r="I885" s="262"/>
      <c r="J885" s="262"/>
      <c r="K885" s="262"/>
      <c r="L885" s="262"/>
      <c r="M885" s="264"/>
      <c r="N885" s="247" t="s">
        <v>36</v>
      </c>
      <c r="O885" s="247" t="s">
        <v>196</v>
      </c>
      <c r="P885" s="245"/>
    </row>
    <row r="886" spans="1:16" s="60" customFormat="1" ht="43.5" hidden="1" customHeight="1">
      <c r="A886" s="473"/>
      <c r="B886" s="547"/>
      <c r="C886" s="514"/>
      <c r="D886" s="514"/>
      <c r="E886" s="514"/>
      <c r="F886" s="514"/>
      <c r="G886" s="267"/>
      <c r="H886" s="267"/>
      <c r="I886" s="267"/>
      <c r="J886" s="267"/>
      <c r="K886" s="267">
        <v>300</v>
      </c>
      <c r="L886" s="267"/>
      <c r="M886" s="267"/>
      <c r="N886" s="247" t="s">
        <v>38</v>
      </c>
      <c r="O886" s="247" t="s">
        <v>195</v>
      </c>
      <c r="P886" s="245"/>
    </row>
    <row r="887" spans="1:16" s="60" customFormat="1" ht="32.25" hidden="1" customHeight="1">
      <c r="A887" s="472"/>
      <c r="B887" s="545" t="s">
        <v>391</v>
      </c>
      <c r="C887" s="513" t="s">
        <v>199</v>
      </c>
      <c r="D887" s="513" t="s">
        <v>101</v>
      </c>
      <c r="E887" s="141" t="s">
        <v>103</v>
      </c>
      <c r="F887" s="513" t="s">
        <v>96</v>
      </c>
      <c r="G887" s="262"/>
      <c r="H887" s="262"/>
      <c r="I887" s="262"/>
      <c r="J887" s="262"/>
      <c r="K887" s="262">
        <v>1</v>
      </c>
      <c r="L887" s="262"/>
      <c r="M887" s="263"/>
      <c r="N887" s="247"/>
      <c r="O887" s="247"/>
      <c r="P887" s="245"/>
    </row>
    <row r="888" spans="1:16" s="60" customFormat="1" ht="32.25" hidden="1" customHeight="1">
      <c r="A888" s="563"/>
      <c r="B888" s="546"/>
      <c r="C888" s="541"/>
      <c r="D888" s="541"/>
      <c r="E888" s="513" t="s">
        <v>35</v>
      </c>
      <c r="F888" s="541"/>
      <c r="G888" s="262"/>
      <c r="H888" s="262"/>
      <c r="I888" s="262"/>
      <c r="J888" s="262"/>
      <c r="K888" s="262"/>
      <c r="L888" s="262"/>
      <c r="M888" s="264"/>
      <c r="N888" s="247" t="s">
        <v>36</v>
      </c>
      <c r="O888" s="247" t="s">
        <v>196</v>
      </c>
      <c r="P888" s="245"/>
    </row>
    <row r="889" spans="1:16" s="60" customFormat="1" ht="43.5" hidden="1" customHeight="1">
      <c r="A889" s="473"/>
      <c r="B889" s="547"/>
      <c r="C889" s="514"/>
      <c r="D889" s="514"/>
      <c r="E889" s="514"/>
      <c r="F889" s="514"/>
      <c r="G889" s="267"/>
      <c r="H889" s="267"/>
      <c r="I889" s="267"/>
      <c r="J889" s="267"/>
      <c r="K889" s="267">
        <v>300</v>
      </c>
      <c r="L889" s="267"/>
      <c r="M889" s="267"/>
      <c r="N889" s="247" t="s">
        <v>38</v>
      </c>
      <c r="O889" s="247" t="s">
        <v>195</v>
      </c>
      <c r="P889" s="245"/>
    </row>
    <row r="890" spans="1:16" s="60" customFormat="1" ht="32.25" hidden="1" customHeight="1">
      <c r="A890" s="472"/>
      <c r="B890" s="545" t="s">
        <v>392</v>
      </c>
      <c r="C890" s="513" t="s">
        <v>199</v>
      </c>
      <c r="D890" s="513" t="s">
        <v>101</v>
      </c>
      <c r="E890" s="141" t="s">
        <v>103</v>
      </c>
      <c r="F890" s="513" t="s">
        <v>96</v>
      </c>
      <c r="G890" s="262"/>
      <c r="H890" s="262"/>
      <c r="I890" s="262"/>
      <c r="J890" s="262"/>
      <c r="K890" s="262">
        <v>1</v>
      </c>
      <c r="L890" s="262"/>
      <c r="M890" s="263"/>
      <c r="N890" s="247"/>
      <c r="O890" s="247"/>
      <c r="P890" s="245"/>
    </row>
    <row r="891" spans="1:16" s="60" customFormat="1" ht="32.25" hidden="1" customHeight="1">
      <c r="A891" s="563"/>
      <c r="B891" s="546"/>
      <c r="C891" s="541"/>
      <c r="D891" s="541"/>
      <c r="E891" s="513" t="s">
        <v>35</v>
      </c>
      <c r="F891" s="541"/>
      <c r="G891" s="262"/>
      <c r="H891" s="262"/>
      <c r="I891" s="262"/>
      <c r="J891" s="262"/>
      <c r="K891" s="262"/>
      <c r="L891" s="262"/>
      <c r="M891" s="264"/>
      <c r="N891" s="247" t="s">
        <v>36</v>
      </c>
      <c r="O891" s="247" t="s">
        <v>196</v>
      </c>
      <c r="P891" s="245"/>
    </row>
    <row r="892" spans="1:16" s="60" customFormat="1" ht="43.5" hidden="1" customHeight="1">
      <c r="A892" s="473"/>
      <c r="B892" s="547"/>
      <c r="C892" s="514"/>
      <c r="D892" s="514"/>
      <c r="E892" s="514"/>
      <c r="F892" s="514"/>
      <c r="G892" s="267"/>
      <c r="H892" s="267"/>
      <c r="I892" s="267"/>
      <c r="J892" s="267"/>
      <c r="K892" s="267">
        <v>300</v>
      </c>
      <c r="L892" s="267"/>
      <c r="M892" s="267"/>
      <c r="N892" s="247" t="s">
        <v>38</v>
      </c>
      <c r="O892" s="247" t="s">
        <v>195</v>
      </c>
      <c r="P892" s="245"/>
    </row>
    <row r="893" spans="1:16" s="60" customFormat="1" ht="32.25" hidden="1" customHeight="1">
      <c r="A893" s="472"/>
      <c r="B893" s="545" t="s">
        <v>393</v>
      </c>
      <c r="C893" s="513" t="s">
        <v>199</v>
      </c>
      <c r="D893" s="513" t="s">
        <v>101</v>
      </c>
      <c r="E893" s="141" t="s">
        <v>103</v>
      </c>
      <c r="F893" s="513" t="s">
        <v>96</v>
      </c>
      <c r="G893" s="262"/>
      <c r="H893" s="262"/>
      <c r="I893" s="262"/>
      <c r="J893" s="262"/>
      <c r="K893" s="262">
        <v>1</v>
      </c>
      <c r="L893" s="262"/>
      <c r="M893" s="263"/>
      <c r="N893" s="247"/>
      <c r="O893" s="247"/>
      <c r="P893" s="245"/>
    </row>
    <row r="894" spans="1:16" s="60" customFormat="1" ht="32.25" hidden="1" customHeight="1">
      <c r="A894" s="563"/>
      <c r="B894" s="546"/>
      <c r="C894" s="541"/>
      <c r="D894" s="541"/>
      <c r="E894" s="513" t="s">
        <v>35</v>
      </c>
      <c r="F894" s="541"/>
      <c r="G894" s="262"/>
      <c r="H894" s="262"/>
      <c r="I894" s="262"/>
      <c r="J894" s="262"/>
      <c r="K894" s="262"/>
      <c r="L894" s="262"/>
      <c r="M894" s="264"/>
      <c r="N894" s="247" t="s">
        <v>36</v>
      </c>
      <c r="O894" s="247" t="s">
        <v>196</v>
      </c>
      <c r="P894" s="245"/>
    </row>
    <row r="895" spans="1:16" s="60" customFormat="1" ht="43.5" hidden="1" customHeight="1">
      <c r="A895" s="473"/>
      <c r="B895" s="547"/>
      <c r="C895" s="514"/>
      <c r="D895" s="514"/>
      <c r="E895" s="514"/>
      <c r="F895" s="514"/>
      <c r="G895" s="267"/>
      <c r="H895" s="267"/>
      <c r="I895" s="267"/>
      <c r="J895" s="267"/>
      <c r="K895" s="267">
        <v>42.116999999999997</v>
      </c>
      <c r="L895" s="267"/>
      <c r="M895" s="267"/>
      <c r="N895" s="247" t="s">
        <v>38</v>
      </c>
      <c r="O895" s="247" t="s">
        <v>195</v>
      </c>
      <c r="P895" s="245"/>
    </row>
    <row r="896" spans="1:16" s="60" customFormat="1" ht="32.25" hidden="1" customHeight="1">
      <c r="A896" s="472"/>
      <c r="B896" s="545" t="s">
        <v>394</v>
      </c>
      <c r="C896" s="513" t="s">
        <v>199</v>
      </c>
      <c r="D896" s="513" t="s">
        <v>101</v>
      </c>
      <c r="E896" s="141" t="s">
        <v>103</v>
      </c>
      <c r="F896" s="513" t="s">
        <v>96</v>
      </c>
      <c r="G896" s="262"/>
      <c r="H896" s="262"/>
      <c r="I896" s="262"/>
      <c r="J896" s="262"/>
      <c r="K896" s="262">
        <v>1</v>
      </c>
      <c r="L896" s="262"/>
      <c r="M896" s="263"/>
      <c r="N896" s="247"/>
      <c r="O896" s="247"/>
      <c r="P896" s="245"/>
    </row>
    <row r="897" spans="1:16" s="60" customFormat="1" ht="32.25" hidden="1" customHeight="1">
      <c r="A897" s="563"/>
      <c r="B897" s="546"/>
      <c r="C897" s="541"/>
      <c r="D897" s="541"/>
      <c r="E897" s="513" t="s">
        <v>35</v>
      </c>
      <c r="F897" s="541"/>
      <c r="G897" s="262"/>
      <c r="H897" s="262"/>
      <c r="I897" s="262"/>
      <c r="J897" s="262"/>
      <c r="K897" s="262"/>
      <c r="L897" s="262"/>
      <c r="M897" s="264"/>
      <c r="N897" s="247" t="s">
        <v>36</v>
      </c>
      <c r="O897" s="247" t="s">
        <v>196</v>
      </c>
      <c r="P897" s="245"/>
    </row>
    <row r="898" spans="1:16" s="60" customFormat="1" ht="60.75" hidden="1" customHeight="1">
      <c r="A898" s="473"/>
      <c r="B898" s="547"/>
      <c r="C898" s="514"/>
      <c r="D898" s="514"/>
      <c r="E898" s="514"/>
      <c r="F898" s="514"/>
      <c r="G898" s="267"/>
      <c r="H898" s="267"/>
      <c r="I898" s="267"/>
      <c r="J898" s="267"/>
      <c r="K898" s="267">
        <v>126.023</v>
      </c>
      <c r="L898" s="267"/>
      <c r="M898" s="267"/>
      <c r="N898" s="247" t="s">
        <v>38</v>
      </c>
      <c r="O898" s="247" t="s">
        <v>195</v>
      </c>
      <c r="P898" s="245"/>
    </row>
    <row r="899" spans="1:16" s="60" customFormat="1" ht="18.75">
      <c r="A899" s="98"/>
      <c r="B899" s="122" t="s">
        <v>131</v>
      </c>
      <c r="C899" s="97"/>
      <c r="D899" s="124"/>
      <c r="E899" s="97"/>
      <c r="F899" s="97"/>
      <c r="G899" s="246"/>
      <c r="H899" s="246"/>
      <c r="I899" s="246"/>
      <c r="J899" s="246"/>
      <c r="K899" s="246"/>
      <c r="L899" s="246"/>
      <c r="M899" s="264"/>
      <c r="N899" s="247"/>
      <c r="O899" s="247"/>
      <c r="P899" s="368"/>
    </row>
    <row r="900" spans="1:16" s="60" customFormat="1" ht="32.25" hidden="1" customHeight="1">
      <c r="A900" s="472"/>
      <c r="B900" s="545" t="s">
        <v>395</v>
      </c>
      <c r="C900" s="513" t="s">
        <v>199</v>
      </c>
      <c r="D900" s="513" t="s">
        <v>101</v>
      </c>
      <c r="E900" s="141" t="s">
        <v>103</v>
      </c>
      <c r="F900" s="513" t="s">
        <v>96</v>
      </c>
      <c r="G900" s="262"/>
      <c r="H900" s="262"/>
      <c r="I900" s="262"/>
      <c r="J900" s="262"/>
      <c r="K900" s="262">
        <v>1</v>
      </c>
      <c r="L900" s="262"/>
      <c r="M900" s="263"/>
      <c r="N900" s="247"/>
      <c r="O900" s="247"/>
      <c r="P900" s="245"/>
    </row>
    <row r="901" spans="1:16" s="60" customFormat="1" ht="43.5" hidden="1" customHeight="1">
      <c r="A901" s="563"/>
      <c r="B901" s="546"/>
      <c r="C901" s="541"/>
      <c r="D901" s="541"/>
      <c r="E901" s="513" t="s">
        <v>35</v>
      </c>
      <c r="F901" s="541"/>
      <c r="G901" s="262"/>
      <c r="H901" s="262"/>
      <c r="I901" s="262"/>
      <c r="J901" s="262"/>
      <c r="K901" s="262"/>
      <c r="L901" s="262"/>
      <c r="M901" s="264"/>
      <c r="N901" s="247" t="s">
        <v>36</v>
      </c>
      <c r="O901" s="247" t="s">
        <v>196</v>
      </c>
      <c r="P901" s="245"/>
    </row>
    <row r="902" spans="1:16" s="60" customFormat="1" ht="32.25" hidden="1" customHeight="1">
      <c r="A902" s="473"/>
      <c r="B902" s="547"/>
      <c r="C902" s="514"/>
      <c r="D902" s="514"/>
      <c r="E902" s="514"/>
      <c r="F902" s="514"/>
      <c r="G902" s="267"/>
      <c r="H902" s="267"/>
      <c r="I902" s="267"/>
      <c r="J902" s="267"/>
      <c r="K902" s="267">
        <v>500</v>
      </c>
      <c r="L902" s="267"/>
      <c r="M902" s="267"/>
      <c r="N902" s="247" t="s">
        <v>38</v>
      </c>
      <c r="O902" s="247" t="s">
        <v>195</v>
      </c>
      <c r="P902" s="245"/>
    </row>
    <row r="903" spans="1:16" s="60" customFormat="1" ht="32.25" hidden="1" customHeight="1">
      <c r="A903" s="472"/>
      <c r="B903" s="545" t="s">
        <v>396</v>
      </c>
      <c r="C903" s="513" t="s">
        <v>199</v>
      </c>
      <c r="D903" s="513" t="s">
        <v>101</v>
      </c>
      <c r="E903" s="141" t="s">
        <v>103</v>
      </c>
      <c r="F903" s="513" t="s">
        <v>96</v>
      </c>
      <c r="G903" s="262"/>
      <c r="H903" s="262"/>
      <c r="I903" s="262"/>
      <c r="J903" s="262"/>
      <c r="K903" s="262">
        <v>1</v>
      </c>
      <c r="L903" s="262"/>
      <c r="M903" s="263"/>
      <c r="N903" s="247"/>
      <c r="O903" s="247"/>
      <c r="P903" s="245"/>
    </row>
    <row r="904" spans="1:16" s="60" customFormat="1" ht="43.5" hidden="1" customHeight="1">
      <c r="A904" s="563"/>
      <c r="B904" s="546"/>
      <c r="C904" s="541"/>
      <c r="D904" s="541"/>
      <c r="E904" s="513" t="s">
        <v>35</v>
      </c>
      <c r="F904" s="541"/>
      <c r="G904" s="262"/>
      <c r="H904" s="262"/>
      <c r="I904" s="262"/>
      <c r="J904" s="262"/>
      <c r="K904" s="262"/>
      <c r="L904" s="262"/>
      <c r="M904" s="264"/>
      <c r="N904" s="247" t="s">
        <v>36</v>
      </c>
      <c r="O904" s="247" t="s">
        <v>196</v>
      </c>
      <c r="P904" s="245"/>
    </row>
    <row r="905" spans="1:16" s="60" customFormat="1" ht="32.25" hidden="1" customHeight="1">
      <c r="A905" s="473"/>
      <c r="B905" s="547"/>
      <c r="C905" s="514"/>
      <c r="D905" s="514"/>
      <c r="E905" s="514"/>
      <c r="F905" s="514"/>
      <c r="G905" s="267"/>
      <c r="H905" s="267"/>
      <c r="I905" s="267"/>
      <c r="J905" s="267"/>
      <c r="K905" s="267">
        <v>500</v>
      </c>
      <c r="L905" s="267"/>
      <c r="M905" s="267"/>
      <c r="N905" s="247" t="s">
        <v>38</v>
      </c>
      <c r="O905" s="247" t="s">
        <v>195</v>
      </c>
      <c r="P905" s="245"/>
    </row>
    <row r="906" spans="1:16" s="60" customFormat="1" ht="32.25" hidden="1" customHeight="1">
      <c r="A906" s="472"/>
      <c r="B906" s="545" t="s">
        <v>397</v>
      </c>
      <c r="C906" s="513" t="s">
        <v>199</v>
      </c>
      <c r="D906" s="513" t="s">
        <v>101</v>
      </c>
      <c r="E906" s="141" t="s">
        <v>103</v>
      </c>
      <c r="F906" s="513" t="s">
        <v>96</v>
      </c>
      <c r="G906" s="262"/>
      <c r="H906" s="262"/>
      <c r="I906" s="262"/>
      <c r="J906" s="262"/>
      <c r="K906" s="262">
        <v>1</v>
      </c>
      <c r="L906" s="262"/>
      <c r="M906" s="263"/>
      <c r="N906" s="247"/>
      <c r="O906" s="247"/>
      <c r="P906" s="245"/>
    </row>
    <row r="907" spans="1:16" s="60" customFormat="1" ht="43.5" hidden="1" customHeight="1">
      <c r="A907" s="563"/>
      <c r="B907" s="546"/>
      <c r="C907" s="541"/>
      <c r="D907" s="541"/>
      <c r="E907" s="513" t="s">
        <v>35</v>
      </c>
      <c r="F907" s="541"/>
      <c r="G907" s="262"/>
      <c r="H907" s="262"/>
      <c r="I907" s="262"/>
      <c r="J907" s="262"/>
      <c r="K907" s="262"/>
      <c r="L907" s="262"/>
      <c r="M907" s="264"/>
      <c r="N907" s="247" t="s">
        <v>36</v>
      </c>
      <c r="O907" s="247" t="s">
        <v>196</v>
      </c>
      <c r="P907" s="245"/>
    </row>
    <row r="908" spans="1:16" s="60" customFormat="1" ht="32.25" hidden="1" customHeight="1">
      <c r="A908" s="473"/>
      <c r="B908" s="547"/>
      <c r="C908" s="514"/>
      <c r="D908" s="514"/>
      <c r="E908" s="514"/>
      <c r="F908" s="514"/>
      <c r="G908" s="267"/>
      <c r="H908" s="267"/>
      <c r="I908" s="267"/>
      <c r="J908" s="267"/>
      <c r="K908" s="267">
        <v>500</v>
      </c>
      <c r="L908" s="267"/>
      <c r="M908" s="267"/>
      <c r="N908" s="247" t="s">
        <v>38</v>
      </c>
      <c r="O908" s="247" t="s">
        <v>195</v>
      </c>
      <c r="P908" s="245"/>
    </row>
    <row r="909" spans="1:16" s="60" customFormat="1" ht="32.25" hidden="1" customHeight="1">
      <c r="A909" s="472"/>
      <c r="B909" s="545" t="s">
        <v>398</v>
      </c>
      <c r="C909" s="513" t="s">
        <v>199</v>
      </c>
      <c r="D909" s="513" t="s">
        <v>101</v>
      </c>
      <c r="E909" s="141" t="s">
        <v>103</v>
      </c>
      <c r="F909" s="513" t="s">
        <v>96</v>
      </c>
      <c r="G909" s="262"/>
      <c r="H909" s="262"/>
      <c r="I909" s="262"/>
      <c r="J909" s="262"/>
      <c r="K909" s="262">
        <v>1</v>
      </c>
      <c r="L909" s="262"/>
      <c r="M909" s="263"/>
      <c r="N909" s="247"/>
      <c r="O909" s="247"/>
      <c r="P909" s="245"/>
    </row>
    <row r="910" spans="1:16" s="60" customFormat="1" ht="43.5" hidden="1" customHeight="1">
      <c r="A910" s="563"/>
      <c r="B910" s="546"/>
      <c r="C910" s="541"/>
      <c r="D910" s="541"/>
      <c r="E910" s="513" t="s">
        <v>35</v>
      </c>
      <c r="F910" s="541"/>
      <c r="G910" s="262"/>
      <c r="H910" s="262"/>
      <c r="I910" s="262"/>
      <c r="J910" s="262"/>
      <c r="K910" s="262"/>
      <c r="L910" s="262"/>
      <c r="M910" s="264"/>
      <c r="N910" s="247" t="s">
        <v>36</v>
      </c>
      <c r="O910" s="247" t="s">
        <v>196</v>
      </c>
      <c r="P910" s="245"/>
    </row>
    <row r="911" spans="1:16" s="60" customFormat="1" ht="32.25" hidden="1" customHeight="1">
      <c r="A911" s="473"/>
      <c r="B911" s="547"/>
      <c r="C911" s="514"/>
      <c r="D911" s="514"/>
      <c r="E911" s="514"/>
      <c r="F911" s="514"/>
      <c r="G911" s="267"/>
      <c r="H911" s="267"/>
      <c r="I911" s="267"/>
      <c r="J911" s="267"/>
      <c r="K911" s="267">
        <v>500</v>
      </c>
      <c r="L911" s="267"/>
      <c r="M911" s="267"/>
      <c r="N911" s="247" t="s">
        <v>38</v>
      </c>
      <c r="O911" s="247" t="s">
        <v>195</v>
      </c>
      <c r="P911" s="245"/>
    </row>
    <row r="912" spans="1:16" s="60" customFormat="1" ht="32.25" hidden="1" customHeight="1">
      <c r="A912" s="472"/>
      <c r="B912" s="545" t="s">
        <v>399</v>
      </c>
      <c r="C912" s="513" t="s">
        <v>199</v>
      </c>
      <c r="D912" s="513" t="s">
        <v>101</v>
      </c>
      <c r="E912" s="141" t="s">
        <v>103</v>
      </c>
      <c r="F912" s="513" t="s">
        <v>96</v>
      </c>
      <c r="G912" s="262"/>
      <c r="H912" s="262"/>
      <c r="I912" s="262"/>
      <c r="J912" s="262"/>
      <c r="K912" s="262">
        <v>1</v>
      </c>
      <c r="L912" s="262"/>
      <c r="M912" s="263"/>
      <c r="N912" s="247"/>
      <c r="O912" s="247"/>
      <c r="P912" s="245"/>
    </row>
    <row r="913" spans="1:16" s="60" customFormat="1" ht="43.5" hidden="1" customHeight="1">
      <c r="A913" s="563"/>
      <c r="B913" s="546"/>
      <c r="C913" s="541"/>
      <c r="D913" s="541"/>
      <c r="E913" s="513" t="s">
        <v>35</v>
      </c>
      <c r="F913" s="541"/>
      <c r="G913" s="262"/>
      <c r="H913" s="262"/>
      <c r="I913" s="262"/>
      <c r="J913" s="262"/>
      <c r="K913" s="262"/>
      <c r="L913" s="262"/>
      <c r="M913" s="264"/>
      <c r="N913" s="247" t="s">
        <v>36</v>
      </c>
      <c r="O913" s="247" t="s">
        <v>196</v>
      </c>
      <c r="P913" s="245"/>
    </row>
    <row r="914" spans="1:16" s="60" customFormat="1" ht="32.25" hidden="1" customHeight="1">
      <c r="A914" s="473"/>
      <c r="B914" s="547"/>
      <c r="C914" s="514"/>
      <c r="D914" s="514"/>
      <c r="E914" s="514"/>
      <c r="F914" s="514"/>
      <c r="G914" s="267"/>
      <c r="H914" s="267"/>
      <c r="I914" s="267"/>
      <c r="J914" s="267"/>
      <c r="K914" s="267">
        <v>500</v>
      </c>
      <c r="L914" s="267"/>
      <c r="M914" s="267"/>
      <c r="N914" s="247" t="s">
        <v>38</v>
      </c>
      <c r="O914" s="247" t="s">
        <v>195</v>
      </c>
      <c r="P914" s="245"/>
    </row>
    <row r="915" spans="1:16" s="60" customFormat="1" ht="32.25" hidden="1" customHeight="1">
      <c r="A915" s="472"/>
      <c r="B915" s="545" t="s">
        <v>400</v>
      </c>
      <c r="C915" s="513" t="s">
        <v>199</v>
      </c>
      <c r="D915" s="513" t="s">
        <v>101</v>
      </c>
      <c r="E915" s="141" t="s">
        <v>103</v>
      </c>
      <c r="F915" s="513" t="s">
        <v>96</v>
      </c>
      <c r="G915" s="262"/>
      <c r="H915" s="262"/>
      <c r="I915" s="262"/>
      <c r="J915" s="262"/>
      <c r="K915" s="262">
        <v>1</v>
      </c>
      <c r="L915" s="262"/>
      <c r="M915" s="263"/>
      <c r="N915" s="247"/>
      <c r="O915" s="247"/>
      <c r="P915" s="245"/>
    </row>
    <row r="916" spans="1:16" s="60" customFormat="1" ht="43.5" hidden="1" customHeight="1">
      <c r="A916" s="563"/>
      <c r="B916" s="546"/>
      <c r="C916" s="541"/>
      <c r="D916" s="541"/>
      <c r="E916" s="513" t="s">
        <v>35</v>
      </c>
      <c r="F916" s="541"/>
      <c r="G916" s="262"/>
      <c r="H916" s="262"/>
      <c r="I916" s="262"/>
      <c r="J916" s="262"/>
      <c r="K916" s="262"/>
      <c r="L916" s="262"/>
      <c r="M916" s="264"/>
      <c r="N916" s="247" t="s">
        <v>36</v>
      </c>
      <c r="O916" s="247" t="s">
        <v>196</v>
      </c>
      <c r="P916" s="245"/>
    </row>
    <row r="917" spans="1:16" s="60" customFormat="1" ht="32.25" hidden="1" customHeight="1">
      <c r="A917" s="473"/>
      <c r="B917" s="547"/>
      <c r="C917" s="514"/>
      <c r="D917" s="514"/>
      <c r="E917" s="514"/>
      <c r="F917" s="514"/>
      <c r="G917" s="267"/>
      <c r="H917" s="267"/>
      <c r="I917" s="267"/>
      <c r="J917" s="267"/>
      <c r="K917" s="267">
        <v>500</v>
      </c>
      <c r="L917" s="267"/>
      <c r="M917" s="267"/>
      <c r="N917" s="247" t="s">
        <v>38</v>
      </c>
      <c r="O917" s="247" t="s">
        <v>195</v>
      </c>
      <c r="P917" s="245"/>
    </row>
    <row r="918" spans="1:16" s="60" customFormat="1" ht="32.25" hidden="1" customHeight="1">
      <c r="A918" s="472"/>
      <c r="B918" s="545" t="s">
        <v>401</v>
      </c>
      <c r="C918" s="513" t="s">
        <v>199</v>
      </c>
      <c r="D918" s="513" t="s">
        <v>101</v>
      </c>
      <c r="E918" s="141" t="s">
        <v>103</v>
      </c>
      <c r="F918" s="513" t="s">
        <v>96</v>
      </c>
      <c r="G918" s="262"/>
      <c r="H918" s="262"/>
      <c r="I918" s="262"/>
      <c r="J918" s="262"/>
      <c r="K918" s="262">
        <v>1</v>
      </c>
      <c r="L918" s="262"/>
      <c r="M918" s="263"/>
      <c r="N918" s="247"/>
      <c r="O918" s="247"/>
      <c r="P918" s="245"/>
    </row>
    <row r="919" spans="1:16" s="60" customFormat="1" ht="43.5" hidden="1" customHeight="1">
      <c r="A919" s="563"/>
      <c r="B919" s="546"/>
      <c r="C919" s="541"/>
      <c r="D919" s="541"/>
      <c r="E919" s="513" t="s">
        <v>35</v>
      </c>
      <c r="F919" s="541"/>
      <c r="G919" s="262"/>
      <c r="H919" s="262"/>
      <c r="I919" s="262"/>
      <c r="J919" s="262"/>
      <c r="K919" s="262"/>
      <c r="L919" s="262"/>
      <c r="M919" s="264"/>
      <c r="N919" s="247" t="s">
        <v>36</v>
      </c>
      <c r="O919" s="247" t="s">
        <v>196</v>
      </c>
      <c r="P919" s="245"/>
    </row>
    <row r="920" spans="1:16" s="60" customFormat="1" ht="32.25" hidden="1" customHeight="1">
      <c r="A920" s="473"/>
      <c r="B920" s="547"/>
      <c r="C920" s="514"/>
      <c r="D920" s="514"/>
      <c r="E920" s="514"/>
      <c r="F920" s="514"/>
      <c r="G920" s="267"/>
      <c r="H920" s="267"/>
      <c r="I920" s="267"/>
      <c r="J920" s="267"/>
      <c r="K920" s="267">
        <v>500</v>
      </c>
      <c r="L920" s="267"/>
      <c r="M920" s="267"/>
      <c r="N920" s="247" t="s">
        <v>38</v>
      </c>
      <c r="O920" s="247" t="s">
        <v>195</v>
      </c>
      <c r="P920" s="245"/>
    </row>
    <row r="921" spans="1:16" s="60" customFormat="1" ht="32.25" hidden="1" customHeight="1">
      <c r="A921" s="472"/>
      <c r="B921" s="545" t="s">
        <v>402</v>
      </c>
      <c r="C921" s="513" t="s">
        <v>199</v>
      </c>
      <c r="D921" s="513" t="s">
        <v>101</v>
      </c>
      <c r="E921" s="141" t="s">
        <v>103</v>
      </c>
      <c r="F921" s="513" t="s">
        <v>96</v>
      </c>
      <c r="G921" s="262"/>
      <c r="H921" s="262"/>
      <c r="I921" s="262"/>
      <c r="J921" s="262"/>
      <c r="K921" s="262">
        <v>1</v>
      </c>
      <c r="L921" s="262"/>
      <c r="M921" s="263"/>
      <c r="N921" s="247"/>
      <c r="O921" s="247"/>
      <c r="P921" s="245"/>
    </row>
    <row r="922" spans="1:16" s="60" customFormat="1" ht="43.5" hidden="1" customHeight="1">
      <c r="A922" s="563"/>
      <c r="B922" s="546"/>
      <c r="C922" s="541"/>
      <c r="D922" s="541"/>
      <c r="E922" s="513" t="s">
        <v>35</v>
      </c>
      <c r="F922" s="541"/>
      <c r="G922" s="262"/>
      <c r="H922" s="262"/>
      <c r="I922" s="262"/>
      <c r="J922" s="262"/>
      <c r="K922" s="262"/>
      <c r="L922" s="262"/>
      <c r="M922" s="264"/>
      <c r="N922" s="247" t="s">
        <v>36</v>
      </c>
      <c r="O922" s="247" t="s">
        <v>196</v>
      </c>
      <c r="P922" s="245"/>
    </row>
    <row r="923" spans="1:16" s="60" customFormat="1" ht="32.25" hidden="1" customHeight="1">
      <c r="A923" s="473"/>
      <c r="B923" s="547"/>
      <c r="C923" s="514"/>
      <c r="D923" s="514"/>
      <c r="E923" s="514"/>
      <c r="F923" s="514"/>
      <c r="G923" s="267"/>
      <c r="H923" s="267"/>
      <c r="I923" s="267"/>
      <c r="J923" s="267"/>
      <c r="K923" s="267">
        <v>500</v>
      </c>
      <c r="L923" s="267"/>
      <c r="M923" s="267"/>
      <c r="N923" s="247" t="s">
        <v>38</v>
      </c>
      <c r="O923" s="247" t="s">
        <v>195</v>
      </c>
      <c r="P923" s="245"/>
    </row>
    <row r="924" spans="1:16" s="60" customFormat="1" ht="32.25" hidden="1" customHeight="1">
      <c r="A924" s="472"/>
      <c r="B924" s="545" t="s">
        <v>403</v>
      </c>
      <c r="C924" s="513" t="s">
        <v>199</v>
      </c>
      <c r="D924" s="513" t="s">
        <v>101</v>
      </c>
      <c r="E924" s="141" t="s">
        <v>103</v>
      </c>
      <c r="F924" s="513" t="s">
        <v>96</v>
      </c>
      <c r="G924" s="262"/>
      <c r="H924" s="262"/>
      <c r="I924" s="262"/>
      <c r="J924" s="262"/>
      <c r="K924" s="262">
        <v>1</v>
      </c>
      <c r="L924" s="262"/>
      <c r="M924" s="263"/>
      <c r="N924" s="247"/>
      <c r="O924" s="247"/>
      <c r="P924" s="245"/>
    </row>
    <row r="925" spans="1:16" s="60" customFormat="1" ht="43.5" hidden="1" customHeight="1">
      <c r="A925" s="563"/>
      <c r="B925" s="546"/>
      <c r="C925" s="541"/>
      <c r="D925" s="541"/>
      <c r="E925" s="513" t="s">
        <v>35</v>
      </c>
      <c r="F925" s="541"/>
      <c r="G925" s="262"/>
      <c r="H925" s="262"/>
      <c r="I925" s="262"/>
      <c r="J925" s="262"/>
      <c r="K925" s="262"/>
      <c r="L925" s="262"/>
      <c r="M925" s="264"/>
      <c r="N925" s="247" t="s">
        <v>36</v>
      </c>
      <c r="O925" s="247" t="s">
        <v>196</v>
      </c>
      <c r="P925" s="245"/>
    </row>
    <row r="926" spans="1:16" s="60" customFormat="1" ht="32.25" hidden="1" customHeight="1">
      <c r="A926" s="473"/>
      <c r="B926" s="547"/>
      <c r="C926" s="514"/>
      <c r="D926" s="514"/>
      <c r="E926" s="514"/>
      <c r="F926" s="514"/>
      <c r="G926" s="267"/>
      <c r="H926" s="267"/>
      <c r="I926" s="267"/>
      <c r="J926" s="267"/>
      <c r="K926" s="267">
        <v>500</v>
      </c>
      <c r="L926" s="267"/>
      <c r="M926" s="267"/>
      <c r="N926" s="247" t="s">
        <v>38</v>
      </c>
      <c r="O926" s="247" t="s">
        <v>195</v>
      </c>
      <c r="P926" s="245"/>
    </row>
    <row r="927" spans="1:16" s="60" customFormat="1" ht="32.25" hidden="1" customHeight="1">
      <c r="A927" s="472"/>
      <c r="B927" s="545" t="s">
        <v>404</v>
      </c>
      <c r="C927" s="513" t="s">
        <v>199</v>
      </c>
      <c r="D927" s="513" t="s">
        <v>101</v>
      </c>
      <c r="E927" s="141" t="s">
        <v>103</v>
      </c>
      <c r="F927" s="513" t="s">
        <v>96</v>
      </c>
      <c r="G927" s="262"/>
      <c r="H927" s="262"/>
      <c r="I927" s="262"/>
      <c r="J927" s="262"/>
      <c r="K927" s="262">
        <v>1</v>
      </c>
      <c r="L927" s="262"/>
      <c r="M927" s="263"/>
      <c r="N927" s="247"/>
      <c r="O927" s="247"/>
      <c r="P927" s="245"/>
    </row>
    <row r="928" spans="1:16" s="60" customFormat="1" ht="43.5" hidden="1" customHeight="1">
      <c r="A928" s="563"/>
      <c r="B928" s="546"/>
      <c r="C928" s="541"/>
      <c r="D928" s="541"/>
      <c r="E928" s="513" t="s">
        <v>35</v>
      </c>
      <c r="F928" s="541"/>
      <c r="G928" s="262"/>
      <c r="H928" s="262"/>
      <c r="I928" s="262"/>
      <c r="J928" s="262"/>
      <c r="K928" s="262"/>
      <c r="L928" s="262"/>
      <c r="M928" s="264"/>
      <c r="N928" s="247" t="s">
        <v>36</v>
      </c>
      <c r="O928" s="247" t="s">
        <v>196</v>
      </c>
      <c r="P928" s="245"/>
    </row>
    <row r="929" spans="1:16" s="60" customFormat="1" ht="32.25" hidden="1" customHeight="1">
      <c r="A929" s="473"/>
      <c r="B929" s="547"/>
      <c r="C929" s="514"/>
      <c r="D929" s="514"/>
      <c r="E929" s="514"/>
      <c r="F929" s="514"/>
      <c r="G929" s="267"/>
      <c r="H929" s="267"/>
      <c r="I929" s="267"/>
      <c r="J929" s="267"/>
      <c r="K929" s="267">
        <v>500</v>
      </c>
      <c r="L929" s="267"/>
      <c r="M929" s="267"/>
      <c r="N929" s="247" t="s">
        <v>38</v>
      </c>
      <c r="O929" s="247" t="s">
        <v>195</v>
      </c>
      <c r="P929" s="245"/>
    </row>
    <row r="930" spans="1:16" s="60" customFormat="1" ht="32.25" hidden="1" customHeight="1">
      <c r="A930" s="472"/>
      <c r="B930" s="545" t="s">
        <v>405</v>
      </c>
      <c r="C930" s="513" t="s">
        <v>199</v>
      </c>
      <c r="D930" s="513" t="s">
        <v>101</v>
      </c>
      <c r="E930" s="141" t="s">
        <v>103</v>
      </c>
      <c r="F930" s="513" t="s">
        <v>96</v>
      </c>
      <c r="G930" s="262"/>
      <c r="H930" s="262"/>
      <c r="I930" s="262"/>
      <c r="J930" s="262"/>
      <c r="K930" s="262"/>
      <c r="L930" s="262">
        <v>1</v>
      </c>
      <c r="M930" s="263"/>
      <c r="N930" s="247"/>
      <c r="O930" s="247"/>
      <c r="P930" s="245"/>
    </row>
    <row r="931" spans="1:16" s="60" customFormat="1" ht="43.5" hidden="1" customHeight="1">
      <c r="A931" s="563"/>
      <c r="B931" s="546"/>
      <c r="C931" s="541"/>
      <c r="D931" s="541"/>
      <c r="E931" s="513" t="s">
        <v>35</v>
      </c>
      <c r="F931" s="541"/>
      <c r="G931" s="262"/>
      <c r="H931" s="262"/>
      <c r="I931" s="262"/>
      <c r="J931" s="262"/>
      <c r="K931" s="262"/>
      <c r="L931" s="262"/>
      <c r="M931" s="264"/>
      <c r="N931" s="247" t="s">
        <v>36</v>
      </c>
      <c r="O931" s="247" t="s">
        <v>196</v>
      </c>
      <c r="P931" s="245"/>
    </row>
    <row r="932" spans="1:16" s="60" customFormat="1" ht="32.25" hidden="1" customHeight="1">
      <c r="A932" s="473"/>
      <c r="B932" s="547"/>
      <c r="C932" s="514"/>
      <c r="D932" s="514"/>
      <c r="E932" s="514"/>
      <c r="F932" s="514"/>
      <c r="G932" s="267"/>
      <c r="H932" s="267"/>
      <c r="I932" s="267"/>
      <c r="J932" s="267"/>
      <c r="K932" s="267"/>
      <c r="L932" s="267">
        <v>500</v>
      </c>
      <c r="M932" s="267"/>
      <c r="N932" s="247" t="s">
        <v>38</v>
      </c>
      <c r="O932" s="247" t="s">
        <v>195</v>
      </c>
      <c r="P932" s="245"/>
    </row>
    <row r="933" spans="1:16" s="60" customFormat="1" ht="32.25" hidden="1" customHeight="1">
      <c r="A933" s="472"/>
      <c r="B933" s="545" t="s">
        <v>406</v>
      </c>
      <c r="C933" s="513" t="s">
        <v>199</v>
      </c>
      <c r="D933" s="513" t="s">
        <v>101</v>
      </c>
      <c r="E933" s="141" t="s">
        <v>103</v>
      </c>
      <c r="F933" s="513" t="s">
        <v>96</v>
      </c>
      <c r="G933" s="262"/>
      <c r="H933" s="262"/>
      <c r="I933" s="262"/>
      <c r="J933" s="262"/>
      <c r="K933" s="262"/>
      <c r="L933" s="262">
        <v>1</v>
      </c>
      <c r="M933" s="263"/>
      <c r="N933" s="247"/>
      <c r="O933" s="247"/>
      <c r="P933" s="245"/>
    </row>
    <row r="934" spans="1:16" s="60" customFormat="1" ht="43.5" hidden="1" customHeight="1">
      <c r="A934" s="563"/>
      <c r="B934" s="546"/>
      <c r="C934" s="541"/>
      <c r="D934" s="541"/>
      <c r="E934" s="513" t="s">
        <v>35</v>
      </c>
      <c r="F934" s="541"/>
      <c r="G934" s="262"/>
      <c r="H934" s="262"/>
      <c r="I934" s="262"/>
      <c r="J934" s="262"/>
      <c r="K934" s="262"/>
      <c r="L934" s="262"/>
      <c r="M934" s="264"/>
      <c r="N934" s="247" t="s">
        <v>36</v>
      </c>
      <c r="O934" s="247" t="s">
        <v>196</v>
      </c>
      <c r="P934" s="245"/>
    </row>
    <row r="935" spans="1:16" s="73" customFormat="1" ht="27.75" hidden="1" customHeight="1">
      <c r="A935" s="473"/>
      <c r="B935" s="547"/>
      <c r="C935" s="514"/>
      <c r="D935" s="514"/>
      <c r="E935" s="514"/>
      <c r="F935" s="514"/>
      <c r="G935" s="267"/>
      <c r="H935" s="267"/>
      <c r="I935" s="267"/>
      <c r="J935" s="267"/>
      <c r="K935" s="267"/>
      <c r="L935" s="267">
        <v>500</v>
      </c>
      <c r="M935" s="267"/>
      <c r="N935" s="247" t="s">
        <v>38</v>
      </c>
      <c r="O935" s="247" t="s">
        <v>195</v>
      </c>
      <c r="P935" s="245"/>
    </row>
    <row r="936" spans="1:16" s="60" customFormat="1" ht="32.25" hidden="1" customHeight="1">
      <c r="A936" s="472"/>
      <c r="B936" s="545" t="s">
        <v>407</v>
      </c>
      <c r="C936" s="513" t="s">
        <v>199</v>
      </c>
      <c r="D936" s="513" t="s">
        <v>101</v>
      </c>
      <c r="E936" s="141" t="s">
        <v>103</v>
      </c>
      <c r="F936" s="513" t="s">
        <v>96</v>
      </c>
      <c r="G936" s="262"/>
      <c r="H936" s="262"/>
      <c r="I936" s="262"/>
      <c r="J936" s="262"/>
      <c r="K936" s="262"/>
      <c r="L936" s="262">
        <v>1</v>
      </c>
      <c r="M936" s="263"/>
      <c r="N936" s="247"/>
      <c r="O936" s="247"/>
      <c r="P936" s="245"/>
    </row>
    <row r="937" spans="1:16" s="60" customFormat="1" ht="32.25" hidden="1" customHeight="1">
      <c r="A937" s="563"/>
      <c r="B937" s="546"/>
      <c r="C937" s="541"/>
      <c r="D937" s="541"/>
      <c r="E937" s="513" t="s">
        <v>35</v>
      </c>
      <c r="F937" s="541"/>
      <c r="G937" s="262"/>
      <c r="H937" s="262"/>
      <c r="I937" s="262"/>
      <c r="J937" s="262"/>
      <c r="K937" s="262"/>
      <c r="L937" s="262"/>
      <c r="M937" s="264"/>
      <c r="N937" s="247" t="s">
        <v>36</v>
      </c>
      <c r="O937" s="247" t="s">
        <v>196</v>
      </c>
      <c r="P937" s="245"/>
    </row>
    <row r="938" spans="1:16" s="60" customFormat="1" ht="43.5" hidden="1" customHeight="1">
      <c r="A938" s="473"/>
      <c r="B938" s="547"/>
      <c r="C938" s="514"/>
      <c r="D938" s="514"/>
      <c r="E938" s="514"/>
      <c r="F938" s="514"/>
      <c r="G938" s="267"/>
      <c r="H938" s="267"/>
      <c r="I938" s="267"/>
      <c r="J938" s="267"/>
      <c r="K938" s="267"/>
      <c r="L938" s="267">
        <v>500</v>
      </c>
      <c r="M938" s="267"/>
      <c r="N938" s="247" t="s">
        <v>38</v>
      </c>
      <c r="O938" s="247" t="s">
        <v>195</v>
      </c>
      <c r="P938" s="245"/>
    </row>
    <row r="939" spans="1:16" s="60" customFormat="1" ht="32.25" hidden="1" customHeight="1">
      <c r="A939" s="472"/>
      <c r="B939" s="545" t="s">
        <v>408</v>
      </c>
      <c r="C939" s="513" t="s">
        <v>199</v>
      </c>
      <c r="D939" s="513" t="s">
        <v>101</v>
      </c>
      <c r="E939" s="141" t="s">
        <v>103</v>
      </c>
      <c r="F939" s="513" t="s">
        <v>96</v>
      </c>
      <c r="G939" s="262"/>
      <c r="H939" s="262"/>
      <c r="I939" s="262"/>
      <c r="J939" s="262"/>
      <c r="K939" s="262"/>
      <c r="L939" s="262">
        <v>1</v>
      </c>
      <c r="M939" s="263"/>
      <c r="N939" s="247"/>
      <c r="O939" s="247"/>
      <c r="P939" s="245"/>
    </row>
    <row r="940" spans="1:16" s="60" customFormat="1" ht="32.25" hidden="1" customHeight="1">
      <c r="A940" s="563"/>
      <c r="B940" s="546"/>
      <c r="C940" s="541"/>
      <c r="D940" s="541"/>
      <c r="E940" s="513" t="s">
        <v>35</v>
      </c>
      <c r="F940" s="541"/>
      <c r="G940" s="262"/>
      <c r="H940" s="262"/>
      <c r="I940" s="262"/>
      <c r="J940" s="262"/>
      <c r="K940" s="262"/>
      <c r="L940" s="262"/>
      <c r="M940" s="264"/>
      <c r="N940" s="247" t="s">
        <v>36</v>
      </c>
      <c r="O940" s="247" t="s">
        <v>196</v>
      </c>
      <c r="P940" s="245"/>
    </row>
    <row r="941" spans="1:16" s="60" customFormat="1" ht="43.5" hidden="1" customHeight="1">
      <c r="A941" s="473"/>
      <c r="B941" s="547"/>
      <c r="C941" s="514"/>
      <c r="D941" s="514"/>
      <c r="E941" s="514"/>
      <c r="F941" s="514"/>
      <c r="G941" s="267"/>
      <c r="H941" s="267"/>
      <c r="I941" s="267"/>
      <c r="J941" s="267"/>
      <c r="K941" s="267"/>
      <c r="L941" s="267">
        <v>500</v>
      </c>
      <c r="M941" s="267"/>
      <c r="N941" s="247" t="s">
        <v>38</v>
      </c>
      <c r="O941" s="247" t="s">
        <v>195</v>
      </c>
      <c r="P941" s="245"/>
    </row>
    <row r="942" spans="1:16" s="60" customFormat="1" ht="32.25" hidden="1" customHeight="1">
      <c r="A942" s="472"/>
      <c r="B942" s="545" t="s">
        <v>409</v>
      </c>
      <c r="C942" s="513" t="s">
        <v>199</v>
      </c>
      <c r="D942" s="513" t="s">
        <v>101</v>
      </c>
      <c r="E942" s="141" t="s">
        <v>103</v>
      </c>
      <c r="F942" s="513" t="s">
        <v>96</v>
      </c>
      <c r="G942" s="262"/>
      <c r="H942" s="262"/>
      <c r="I942" s="262"/>
      <c r="J942" s="262"/>
      <c r="K942" s="262"/>
      <c r="L942" s="262">
        <v>1</v>
      </c>
      <c r="M942" s="263"/>
      <c r="N942" s="247"/>
      <c r="O942" s="247"/>
      <c r="P942" s="245"/>
    </row>
    <row r="943" spans="1:16" s="60" customFormat="1" ht="32.25" hidden="1" customHeight="1">
      <c r="A943" s="563"/>
      <c r="B943" s="546"/>
      <c r="C943" s="541"/>
      <c r="D943" s="541"/>
      <c r="E943" s="513" t="s">
        <v>35</v>
      </c>
      <c r="F943" s="541"/>
      <c r="G943" s="262"/>
      <c r="H943" s="262"/>
      <c r="I943" s="262"/>
      <c r="J943" s="262"/>
      <c r="K943" s="262"/>
      <c r="L943" s="262"/>
      <c r="M943" s="264"/>
      <c r="N943" s="247" t="s">
        <v>36</v>
      </c>
      <c r="O943" s="247" t="s">
        <v>196</v>
      </c>
      <c r="P943" s="245"/>
    </row>
    <row r="944" spans="1:16" s="60" customFormat="1" ht="43.5" hidden="1" customHeight="1">
      <c r="A944" s="473"/>
      <c r="B944" s="547"/>
      <c r="C944" s="514"/>
      <c r="D944" s="514"/>
      <c r="E944" s="514"/>
      <c r="F944" s="514"/>
      <c r="G944" s="267"/>
      <c r="H944" s="267"/>
      <c r="I944" s="267"/>
      <c r="J944" s="267"/>
      <c r="K944" s="267"/>
      <c r="L944" s="267">
        <v>500</v>
      </c>
      <c r="M944" s="267"/>
      <c r="N944" s="247" t="s">
        <v>38</v>
      </c>
      <c r="O944" s="247" t="s">
        <v>195</v>
      </c>
      <c r="P944" s="245"/>
    </row>
    <row r="945" spans="1:16" s="60" customFormat="1" ht="32.25" hidden="1" customHeight="1">
      <c r="A945" s="472"/>
      <c r="B945" s="545" t="s">
        <v>410</v>
      </c>
      <c r="C945" s="513" t="s">
        <v>199</v>
      </c>
      <c r="D945" s="513" t="s">
        <v>101</v>
      </c>
      <c r="E945" s="141" t="s">
        <v>103</v>
      </c>
      <c r="F945" s="513" t="s">
        <v>96</v>
      </c>
      <c r="G945" s="262"/>
      <c r="H945" s="262"/>
      <c r="I945" s="262"/>
      <c r="J945" s="262"/>
      <c r="K945" s="262"/>
      <c r="L945" s="262">
        <v>1</v>
      </c>
      <c r="M945" s="263"/>
      <c r="N945" s="247"/>
      <c r="O945" s="247"/>
      <c r="P945" s="245"/>
    </row>
    <row r="946" spans="1:16" s="60" customFormat="1" ht="32.25" hidden="1" customHeight="1">
      <c r="A946" s="563"/>
      <c r="B946" s="546"/>
      <c r="C946" s="541"/>
      <c r="D946" s="541"/>
      <c r="E946" s="513" t="s">
        <v>35</v>
      </c>
      <c r="F946" s="541"/>
      <c r="G946" s="262"/>
      <c r="H946" s="262"/>
      <c r="I946" s="262"/>
      <c r="J946" s="262"/>
      <c r="K946" s="262"/>
      <c r="L946" s="262"/>
      <c r="M946" s="264"/>
      <c r="N946" s="247" t="s">
        <v>36</v>
      </c>
      <c r="O946" s="247" t="s">
        <v>196</v>
      </c>
      <c r="P946" s="245"/>
    </row>
    <row r="947" spans="1:16" s="60" customFormat="1" ht="43.5" hidden="1" customHeight="1">
      <c r="A947" s="473"/>
      <c r="B947" s="547"/>
      <c r="C947" s="514"/>
      <c r="D947" s="514"/>
      <c r="E947" s="514"/>
      <c r="F947" s="514"/>
      <c r="G947" s="267"/>
      <c r="H947" s="267"/>
      <c r="I947" s="267"/>
      <c r="J947" s="267"/>
      <c r="K947" s="267"/>
      <c r="L947" s="267">
        <v>500</v>
      </c>
      <c r="M947" s="267"/>
      <c r="N947" s="247" t="s">
        <v>38</v>
      </c>
      <c r="O947" s="247" t="s">
        <v>195</v>
      </c>
      <c r="P947" s="245"/>
    </row>
    <row r="948" spans="1:16" s="60" customFormat="1" ht="32.25" hidden="1" customHeight="1">
      <c r="A948" s="472"/>
      <c r="B948" s="545" t="s">
        <v>411</v>
      </c>
      <c r="C948" s="513" t="s">
        <v>199</v>
      </c>
      <c r="D948" s="513" t="s">
        <v>101</v>
      </c>
      <c r="E948" s="141" t="s">
        <v>103</v>
      </c>
      <c r="F948" s="513" t="s">
        <v>96</v>
      </c>
      <c r="G948" s="262"/>
      <c r="H948" s="262"/>
      <c r="I948" s="262"/>
      <c r="J948" s="262"/>
      <c r="K948" s="262"/>
      <c r="L948" s="262">
        <v>1</v>
      </c>
      <c r="M948" s="263"/>
      <c r="N948" s="247"/>
      <c r="O948" s="247"/>
      <c r="P948" s="245"/>
    </row>
    <row r="949" spans="1:16" s="60" customFormat="1" ht="32.25" hidden="1" customHeight="1">
      <c r="A949" s="563"/>
      <c r="B949" s="546"/>
      <c r="C949" s="541"/>
      <c r="D949" s="541"/>
      <c r="E949" s="513" t="s">
        <v>35</v>
      </c>
      <c r="F949" s="541"/>
      <c r="G949" s="262"/>
      <c r="H949" s="262"/>
      <c r="I949" s="262"/>
      <c r="J949" s="262"/>
      <c r="K949" s="262"/>
      <c r="L949" s="262"/>
      <c r="M949" s="264"/>
      <c r="N949" s="247" t="s">
        <v>36</v>
      </c>
      <c r="O949" s="247" t="s">
        <v>196</v>
      </c>
      <c r="P949" s="245"/>
    </row>
    <row r="950" spans="1:16" s="60" customFormat="1" ht="43.5" hidden="1" customHeight="1">
      <c r="A950" s="473"/>
      <c r="B950" s="547"/>
      <c r="C950" s="514"/>
      <c r="D950" s="514"/>
      <c r="E950" s="514"/>
      <c r="F950" s="514"/>
      <c r="G950" s="267"/>
      <c r="H950" s="267"/>
      <c r="I950" s="267"/>
      <c r="J950" s="267"/>
      <c r="K950" s="267"/>
      <c r="L950" s="267">
        <v>500</v>
      </c>
      <c r="M950" s="267"/>
      <c r="N950" s="247" t="s">
        <v>38</v>
      </c>
      <c r="O950" s="247" t="s">
        <v>195</v>
      </c>
      <c r="P950" s="245"/>
    </row>
    <row r="951" spans="1:16" s="60" customFormat="1" ht="32.25" hidden="1" customHeight="1">
      <c r="A951" s="472"/>
      <c r="B951" s="545" t="s">
        <v>412</v>
      </c>
      <c r="C951" s="513" t="s">
        <v>199</v>
      </c>
      <c r="D951" s="513" t="s">
        <v>101</v>
      </c>
      <c r="E951" s="141" t="s">
        <v>103</v>
      </c>
      <c r="F951" s="513" t="s">
        <v>96</v>
      </c>
      <c r="G951" s="262"/>
      <c r="H951" s="262"/>
      <c r="I951" s="262"/>
      <c r="J951" s="262"/>
      <c r="K951" s="262"/>
      <c r="L951" s="262">
        <v>1</v>
      </c>
      <c r="M951" s="263"/>
      <c r="N951" s="247"/>
      <c r="O951" s="247"/>
      <c r="P951" s="245"/>
    </row>
    <row r="952" spans="1:16" s="60" customFormat="1" ht="32.25" hidden="1" customHeight="1">
      <c r="A952" s="563"/>
      <c r="B952" s="546"/>
      <c r="C952" s="541"/>
      <c r="D952" s="541"/>
      <c r="E952" s="513" t="s">
        <v>35</v>
      </c>
      <c r="F952" s="541"/>
      <c r="G952" s="262"/>
      <c r="H952" s="262"/>
      <c r="I952" s="262"/>
      <c r="J952" s="262"/>
      <c r="K952" s="262"/>
      <c r="L952" s="262"/>
      <c r="M952" s="264"/>
      <c r="N952" s="247" t="s">
        <v>36</v>
      </c>
      <c r="O952" s="247" t="s">
        <v>196</v>
      </c>
      <c r="P952" s="245"/>
    </row>
    <row r="953" spans="1:16" s="60" customFormat="1" ht="43.5" hidden="1" customHeight="1">
      <c r="A953" s="473"/>
      <c r="B953" s="547"/>
      <c r="C953" s="514"/>
      <c r="D953" s="514"/>
      <c r="E953" s="514"/>
      <c r="F953" s="514"/>
      <c r="G953" s="267"/>
      <c r="H953" s="267"/>
      <c r="I953" s="267"/>
      <c r="J953" s="267"/>
      <c r="K953" s="267"/>
      <c r="L953" s="267">
        <v>500</v>
      </c>
      <c r="M953" s="267"/>
      <c r="N953" s="247" t="s">
        <v>38</v>
      </c>
      <c r="O953" s="247" t="s">
        <v>195</v>
      </c>
      <c r="P953" s="245"/>
    </row>
    <row r="954" spans="1:16" s="60" customFormat="1" ht="32.25" hidden="1" customHeight="1">
      <c r="A954" s="472"/>
      <c r="B954" s="545" t="s">
        <v>413</v>
      </c>
      <c r="C954" s="513" t="s">
        <v>199</v>
      </c>
      <c r="D954" s="513" t="s">
        <v>101</v>
      </c>
      <c r="E954" s="141" t="s">
        <v>103</v>
      </c>
      <c r="F954" s="513" t="s">
        <v>96</v>
      </c>
      <c r="G954" s="262"/>
      <c r="H954" s="262"/>
      <c r="I954" s="262"/>
      <c r="J954" s="262"/>
      <c r="K954" s="262"/>
      <c r="L954" s="262">
        <v>1</v>
      </c>
      <c r="M954" s="263"/>
      <c r="N954" s="247"/>
      <c r="O954" s="247"/>
      <c r="P954" s="245"/>
    </row>
    <row r="955" spans="1:16" s="60" customFormat="1" ht="32.25" hidden="1" customHeight="1">
      <c r="A955" s="563"/>
      <c r="B955" s="546"/>
      <c r="C955" s="541"/>
      <c r="D955" s="541"/>
      <c r="E955" s="513" t="s">
        <v>35</v>
      </c>
      <c r="F955" s="541"/>
      <c r="G955" s="262"/>
      <c r="H955" s="262"/>
      <c r="I955" s="262"/>
      <c r="J955" s="262"/>
      <c r="K955" s="262"/>
      <c r="L955" s="262"/>
      <c r="M955" s="264"/>
      <c r="N955" s="247" t="s">
        <v>36</v>
      </c>
      <c r="O955" s="247" t="s">
        <v>196</v>
      </c>
      <c r="P955" s="245"/>
    </row>
    <row r="956" spans="1:16" s="60" customFormat="1" ht="43.5" hidden="1" customHeight="1">
      <c r="A956" s="473"/>
      <c r="B956" s="547"/>
      <c r="C956" s="514"/>
      <c r="D956" s="514"/>
      <c r="E956" s="514"/>
      <c r="F956" s="514"/>
      <c r="G956" s="267"/>
      <c r="H956" s="267"/>
      <c r="I956" s="267"/>
      <c r="J956" s="267"/>
      <c r="K956" s="267"/>
      <c r="L956" s="267">
        <v>500</v>
      </c>
      <c r="M956" s="267"/>
      <c r="N956" s="247" t="s">
        <v>38</v>
      </c>
      <c r="O956" s="247" t="s">
        <v>195</v>
      </c>
      <c r="P956" s="245"/>
    </row>
    <row r="957" spans="1:16" s="60" customFormat="1" ht="32.25" hidden="1" customHeight="1">
      <c r="A957" s="472"/>
      <c r="B957" s="545" t="s">
        <v>414</v>
      </c>
      <c r="C957" s="513" t="s">
        <v>199</v>
      </c>
      <c r="D957" s="513" t="s">
        <v>101</v>
      </c>
      <c r="E957" s="141" t="s">
        <v>103</v>
      </c>
      <c r="F957" s="513" t="s">
        <v>96</v>
      </c>
      <c r="G957" s="262"/>
      <c r="H957" s="262"/>
      <c r="I957" s="262"/>
      <c r="J957" s="262"/>
      <c r="K957" s="262"/>
      <c r="L957" s="262">
        <v>1</v>
      </c>
      <c r="M957" s="263"/>
      <c r="N957" s="247"/>
      <c r="O957" s="247"/>
      <c r="P957" s="245"/>
    </row>
    <row r="958" spans="1:16" s="60" customFormat="1" ht="32.25" hidden="1" customHeight="1">
      <c r="A958" s="563"/>
      <c r="B958" s="546"/>
      <c r="C958" s="541"/>
      <c r="D958" s="541"/>
      <c r="E958" s="513" t="s">
        <v>35</v>
      </c>
      <c r="F958" s="541"/>
      <c r="G958" s="262"/>
      <c r="H958" s="262"/>
      <c r="I958" s="262"/>
      <c r="J958" s="262"/>
      <c r="K958" s="262"/>
      <c r="L958" s="262"/>
      <c r="M958" s="264"/>
      <c r="N958" s="247" t="s">
        <v>36</v>
      </c>
      <c r="O958" s="247" t="s">
        <v>196</v>
      </c>
      <c r="P958" s="245"/>
    </row>
    <row r="959" spans="1:16" s="60" customFormat="1" ht="43.5" hidden="1" customHeight="1">
      <c r="A959" s="473"/>
      <c r="B959" s="547"/>
      <c r="C959" s="514"/>
      <c r="D959" s="514"/>
      <c r="E959" s="514"/>
      <c r="F959" s="514"/>
      <c r="G959" s="267"/>
      <c r="H959" s="267"/>
      <c r="I959" s="267"/>
      <c r="J959" s="267"/>
      <c r="K959" s="267"/>
      <c r="L959" s="267">
        <v>500</v>
      </c>
      <c r="M959" s="267"/>
      <c r="N959" s="247" t="s">
        <v>38</v>
      </c>
      <c r="O959" s="247" t="s">
        <v>195</v>
      </c>
      <c r="P959" s="245"/>
    </row>
    <row r="960" spans="1:16" s="60" customFormat="1" ht="32.25" hidden="1" customHeight="1">
      <c r="A960" s="563"/>
      <c r="B960" s="546"/>
      <c r="C960" s="541"/>
      <c r="D960" s="541"/>
      <c r="E960" s="513" t="s">
        <v>35</v>
      </c>
      <c r="F960" s="541"/>
      <c r="G960" s="262"/>
      <c r="H960" s="262"/>
      <c r="I960" s="262"/>
      <c r="J960" s="262"/>
      <c r="K960" s="262"/>
      <c r="L960" s="262"/>
      <c r="M960" s="264"/>
      <c r="N960" s="247" t="s">
        <v>36</v>
      </c>
      <c r="O960" s="247" t="s">
        <v>196</v>
      </c>
      <c r="P960" s="245"/>
    </row>
    <row r="961" spans="1:16" s="60" customFormat="1" ht="43.5" hidden="1" customHeight="1">
      <c r="A961" s="473"/>
      <c r="B961" s="547"/>
      <c r="C961" s="514"/>
      <c r="D961" s="514"/>
      <c r="E961" s="514"/>
      <c r="F961" s="514"/>
      <c r="G961" s="267"/>
      <c r="H961" s="267"/>
      <c r="I961" s="267"/>
      <c r="J961" s="267"/>
      <c r="K961" s="267"/>
      <c r="L961" s="267">
        <v>500</v>
      </c>
      <c r="M961" s="267"/>
      <c r="N961" s="247" t="s">
        <v>38</v>
      </c>
      <c r="O961" s="247" t="s">
        <v>195</v>
      </c>
      <c r="P961" s="245"/>
    </row>
    <row r="962" spans="1:16" s="60" customFormat="1" ht="32.25" hidden="1" customHeight="1">
      <c r="A962" s="472"/>
      <c r="B962" s="545" t="s">
        <v>415</v>
      </c>
      <c r="C962" s="513" t="s">
        <v>199</v>
      </c>
      <c r="D962" s="513" t="s">
        <v>101</v>
      </c>
      <c r="E962" s="141" t="s">
        <v>103</v>
      </c>
      <c r="F962" s="513" t="s">
        <v>96</v>
      </c>
      <c r="G962" s="262"/>
      <c r="H962" s="262"/>
      <c r="I962" s="262"/>
      <c r="J962" s="262"/>
      <c r="K962" s="262"/>
      <c r="L962" s="262">
        <v>1</v>
      </c>
      <c r="M962" s="263"/>
      <c r="N962" s="247"/>
      <c r="O962" s="247"/>
      <c r="P962" s="245"/>
    </row>
    <row r="963" spans="1:16" s="60" customFormat="1" ht="32.25" hidden="1" customHeight="1">
      <c r="A963" s="563"/>
      <c r="B963" s="546"/>
      <c r="C963" s="541"/>
      <c r="D963" s="541"/>
      <c r="E963" s="513" t="s">
        <v>35</v>
      </c>
      <c r="F963" s="541"/>
      <c r="G963" s="262"/>
      <c r="H963" s="262"/>
      <c r="I963" s="262"/>
      <c r="J963" s="262"/>
      <c r="K963" s="262"/>
      <c r="L963" s="262"/>
      <c r="M963" s="264"/>
      <c r="N963" s="247" t="s">
        <v>36</v>
      </c>
      <c r="O963" s="247" t="s">
        <v>196</v>
      </c>
      <c r="P963" s="245"/>
    </row>
    <row r="964" spans="1:16" s="60" customFormat="1" ht="43.5" hidden="1" customHeight="1">
      <c r="A964" s="473"/>
      <c r="B964" s="547"/>
      <c r="C964" s="514"/>
      <c r="D964" s="514"/>
      <c r="E964" s="514"/>
      <c r="F964" s="514"/>
      <c r="G964" s="267"/>
      <c r="H964" s="267"/>
      <c r="I964" s="267"/>
      <c r="J964" s="267"/>
      <c r="K964" s="267"/>
      <c r="L964" s="267">
        <v>500</v>
      </c>
      <c r="M964" s="267"/>
      <c r="N964" s="247" t="s">
        <v>38</v>
      </c>
      <c r="O964" s="247" t="s">
        <v>195</v>
      </c>
      <c r="P964" s="245"/>
    </row>
    <row r="965" spans="1:16" s="60" customFormat="1" ht="32.25" hidden="1" customHeight="1">
      <c r="A965" s="472"/>
      <c r="B965" s="545" t="s">
        <v>416</v>
      </c>
      <c r="C965" s="513" t="s">
        <v>199</v>
      </c>
      <c r="D965" s="513" t="s">
        <v>101</v>
      </c>
      <c r="E965" s="141" t="s">
        <v>103</v>
      </c>
      <c r="F965" s="513" t="s">
        <v>96</v>
      </c>
      <c r="G965" s="262"/>
      <c r="H965" s="262"/>
      <c r="I965" s="262"/>
      <c r="J965" s="262"/>
      <c r="K965" s="262"/>
      <c r="L965" s="262">
        <v>1</v>
      </c>
      <c r="M965" s="263"/>
      <c r="N965" s="247"/>
      <c r="O965" s="247"/>
      <c r="P965" s="245"/>
    </row>
    <row r="966" spans="1:16" s="60" customFormat="1" ht="32.25" hidden="1" customHeight="1">
      <c r="A966" s="563"/>
      <c r="B966" s="546"/>
      <c r="C966" s="541"/>
      <c r="D966" s="541"/>
      <c r="E966" s="513" t="s">
        <v>35</v>
      </c>
      <c r="F966" s="541"/>
      <c r="G966" s="262"/>
      <c r="H966" s="262"/>
      <c r="I966" s="262"/>
      <c r="J966" s="262"/>
      <c r="K966" s="262"/>
      <c r="L966" s="262"/>
      <c r="M966" s="264"/>
      <c r="N966" s="247" t="s">
        <v>36</v>
      </c>
      <c r="O966" s="247" t="s">
        <v>196</v>
      </c>
      <c r="P966" s="245"/>
    </row>
    <row r="967" spans="1:16" s="60" customFormat="1" ht="43.5" hidden="1" customHeight="1">
      <c r="A967" s="473"/>
      <c r="B967" s="547"/>
      <c r="C967" s="514"/>
      <c r="D967" s="514"/>
      <c r="E967" s="514"/>
      <c r="F967" s="514"/>
      <c r="G967" s="267"/>
      <c r="H967" s="267"/>
      <c r="I967" s="267"/>
      <c r="J967" s="267"/>
      <c r="K967" s="267"/>
      <c r="L967" s="267">
        <v>500</v>
      </c>
      <c r="M967" s="267"/>
      <c r="N967" s="247" t="s">
        <v>38</v>
      </c>
      <c r="O967" s="247" t="s">
        <v>195</v>
      </c>
      <c r="P967" s="245"/>
    </row>
    <row r="968" spans="1:16" s="60" customFormat="1" ht="32.25" hidden="1" customHeight="1">
      <c r="A968" s="472"/>
      <c r="B968" s="545" t="s">
        <v>417</v>
      </c>
      <c r="C968" s="513" t="s">
        <v>199</v>
      </c>
      <c r="D968" s="513" t="s">
        <v>101</v>
      </c>
      <c r="E968" s="141" t="s">
        <v>103</v>
      </c>
      <c r="F968" s="513" t="s">
        <v>96</v>
      </c>
      <c r="G968" s="262"/>
      <c r="H968" s="262"/>
      <c r="I968" s="262"/>
      <c r="J968" s="262"/>
      <c r="K968" s="262"/>
      <c r="L968" s="262">
        <v>1</v>
      </c>
      <c r="M968" s="263"/>
      <c r="N968" s="247"/>
      <c r="O968" s="247"/>
      <c r="P968" s="245"/>
    </row>
    <row r="969" spans="1:16" s="60" customFormat="1" ht="32.25" hidden="1" customHeight="1">
      <c r="A969" s="563"/>
      <c r="B969" s="546"/>
      <c r="C969" s="541"/>
      <c r="D969" s="541"/>
      <c r="E969" s="513" t="s">
        <v>35</v>
      </c>
      <c r="F969" s="541"/>
      <c r="G969" s="262"/>
      <c r="H969" s="262"/>
      <c r="I969" s="262"/>
      <c r="J969" s="262"/>
      <c r="K969" s="262"/>
      <c r="L969" s="262"/>
      <c r="M969" s="264"/>
      <c r="N969" s="247" t="s">
        <v>36</v>
      </c>
      <c r="O969" s="247" t="s">
        <v>196</v>
      </c>
      <c r="P969" s="245"/>
    </row>
    <row r="970" spans="1:16" s="60" customFormat="1" ht="43.5" hidden="1" customHeight="1">
      <c r="A970" s="473"/>
      <c r="B970" s="547"/>
      <c r="C970" s="514"/>
      <c r="D970" s="514"/>
      <c r="E970" s="514"/>
      <c r="F970" s="514"/>
      <c r="G970" s="267"/>
      <c r="H970" s="267"/>
      <c r="I970" s="267"/>
      <c r="J970" s="267"/>
      <c r="K970" s="267"/>
      <c r="L970" s="267">
        <v>500</v>
      </c>
      <c r="M970" s="267"/>
      <c r="N970" s="247" t="s">
        <v>38</v>
      </c>
      <c r="O970" s="247" t="s">
        <v>195</v>
      </c>
      <c r="P970" s="245"/>
    </row>
    <row r="971" spans="1:16" s="60" customFormat="1" ht="32.25" hidden="1" customHeight="1">
      <c r="A971" s="472"/>
      <c r="B971" s="545" t="s">
        <v>418</v>
      </c>
      <c r="C971" s="513" t="s">
        <v>199</v>
      </c>
      <c r="D971" s="513" t="s">
        <v>101</v>
      </c>
      <c r="E971" s="141" t="s">
        <v>103</v>
      </c>
      <c r="F971" s="513" t="s">
        <v>96</v>
      </c>
      <c r="G971" s="262"/>
      <c r="H971" s="262"/>
      <c r="I971" s="262"/>
      <c r="J971" s="262"/>
      <c r="K971" s="262"/>
      <c r="L971" s="262">
        <v>1</v>
      </c>
      <c r="M971" s="263"/>
      <c r="N971" s="247"/>
      <c r="O971" s="247"/>
      <c r="P971" s="245"/>
    </row>
    <row r="972" spans="1:16" s="60" customFormat="1" ht="32.25" hidden="1" customHeight="1">
      <c r="A972" s="563"/>
      <c r="B972" s="546"/>
      <c r="C972" s="541"/>
      <c r="D972" s="541"/>
      <c r="E972" s="513" t="s">
        <v>35</v>
      </c>
      <c r="F972" s="541"/>
      <c r="G972" s="262"/>
      <c r="H972" s="262"/>
      <c r="I972" s="262"/>
      <c r="J972" s="262"/>
      <c r="K972" s="262"/>
      <c r="L972" s="262"/>
      <c r="M972" s="264"/>
      <c r="N972" s="247" t="s">
        <v>36</v>
      </c>
      <c r="O972" s="247" t="s">
        <v>196</v>
      </c>
      <c r="P972" s="245"/>
    </row>
    <row r="973" spans="1:16" s="60" customFormat="1" ht="43.5" hidden="1" customHeight="1">
      <c r="A973" s="473"/>
      <c r="B973" s="547"/>
      <c r="C973" s="514"/>
      <c r="D973" s="514"/>
      <c r="E973" s="514"/>
      <c r="F973" s="514"/>
      <c r="G973" s="267"/>
      <c r="H973" s="267"/>
      <c r="I973" s="267"/>
      <c r="J973" s="267"/>
      <c r="K973" s="267"/>
      <c r="L973" s="267">
        <v>500</v>
      </c>
      <c r="M973" s="267"/>
      <c r="N973" s="247" t="s">
        <v>38</v>
      </c>
      <c r="O973" s="247" t="s">
        <v>195</v>
      </c>
      <c r="P973" s="245"/>
    </row>
    <row r="974" spans="1:16" s="60" customFormat="1" ht="32.25" hidden="1" customHeight="1">
      <c r="A974" s="472"/>
      <c r="B974" s="545" t="s">
        <v>419</v>
      </c>
      <c r="C974" s="513" t="s">
        <v>199</v>
      </c>
      <c r="D974" s="513" t="s">
        <v>101</v>
      </c>
      <c r="E974" s="141" t="s">
        <v>103</v>
      </c>
      <c r="F974" s="513" t="s">
        <v>96</v>
      </c>
      <c r="G974" s="262"/>
      <c r="H974" s="262"/>
      <c r="I974" s="262"/>
      <c r="J974" s="262"/>
      <c r="K974" s="262"/>
      <c r="L974" s="262">
        <v>1</v>
      </c>
      <c r="M974" s="263"/>
      <c r="N974" s="247"/>
      <c r="O974" s="247"/>
      <c r="P974" s="245"/>
    </row>
    <row r="975" spans="1:16" s="60" customFormat="1" ht="32.25" hidden="1" customHeight="1">
      <c r="A975" s="563"/>
      <c r="B975" s="546"/>
      <c r="C975" s="541"/>
      <c r="D975" s="541"/>
      <c r="E975" s="513" t="s">
        <v>35</v>
      </c>
      <c r="F975" s="541"/>
      <c r="G975" s="262"/>
      <c r="H975" s="262"/>
      <c r="I975" s="262"/>
      <c r="J975" s="262"/>
      <c r="K975" s="262"/>
      <c r="L975" s="262"/>
      <c r="M975" s="264"/>
      <c r="N975" s="247" t="s">
        <v>36</v>
      </c>
      <c r="O975" s="247" t="s">
        <v>196</v>
      </c>
      <c r="P975" s="245"/>
    </row>
    <row r="976" spans="1:16" s="60" customFormat="1" ht="43.5" hidden="1" customHeight="1">
      <c r="A976" s="473"/>
      <c r="B976" s="547"/>
      <c r="C976" s="514"/>
      <c r="D976" s="514"/>
      <c r="E976" s="514"/>
      <c r="F976" s="514"/>
      <c r="G976" s="267"/>
      <c r="H976" s="267"/>
      <c r="I976" s="267"/>
      <c r="J976" s="267"/>
      <c r="K976" s="267"/>
      <c r="L976" s="267">
        <v>500</v>
      </c>
      <c r="M976" s="267"/>
      <c r="N976" s="247" t="s">
        <v>38</v>
      </c>
      <c r="O976" s="247" t="s">
        <v>195</v>
      </c>
      <c r="P976" s="245"/>
    </row>
    <row r="977" spans="1:16" s="74" customFormat="1" ht="18.75">
      <c r="A977" s="115"/>
      <c r="B977" s="255" t="s">
        <v>110</v>
      </c>
      <c r="C977" s="256"/>
      <c r="D977" s="257"/>
      <c r="E977" s="256"/>
      <c r="F977" s="256"/>
      <c r="G977" s="258"/>
      <c r="H977" s="258"/>
      <c r="I977" s="258"/>
      <c r="J977" s="258"/>
      <c r="K977" s="258"/>
      <c r="L977" s="258"/>
      <c r="M977" s="259"/>
      <c r="N977" s="260"/>
      <c r="O977" s="260"/>
      <c r="P977" s="261"/>
    </row>
    <row r="978" spans="1:16" s="60" customFormat="1" ht="32.25" hidden="1" customHeight="1">
      <c r="A978" s="472"/>
      <c r="B978" s="545" t="s">
        <v>420</v>
      </c>
      <c r="C978" s="513" t="s">
        <v>199</v>
      </c>
      <c r="D978" s="513" t="s">
        <v>101</v>
      </c>
      <c r="E978" s="141" t="s">
        <v>103</v>
      </c>
      <c r="F978" s="513" t="s">
        <v>96</v>
      </c>
      <c r="G978" s="262"/>
      <c r="H978" s="262"/>
      <c r="I978" s="262"/>
      <c r="J978" s="262"/>
      <c r="K978" s="262"/>
      <c r="L978" s="262"/>
      <c r="M978" s="263">
        <v>1</v>
      </c>
      <c r="N978" s="247"/>
      <c r="O978" s="247"/>
      <c r="P978" s="245"/>
    </row>
    <row r="979" spans="1:16" s="60" customFormat="1" ht="43.5" hidden="1" customHeight="1">
      <c r="A979" s="563"/>
      <c r="B979" s="546"/>
      <c r="C979" s="541"/>
      <c r="D979" s="541"/>
      <c r="E979" s="513" t="s">
        <v>35</v>
      </c>
      <c r="F979" s="541"/>
      <c r="G979" s="262"/>
      <c r="H979" s="262"/>
      <c r="I979" s="262"/>
      <c r="J979" s="262"/>
      <c r="K979" s="262"/>
      <c r="L979" s="262"/>
      <c r="M979" s="264"/>
      <c r="N979" s="247" t="s">
        <v>36</v>
      </c>
      <c r="O979" s="247" t="s">
        <v>196</v>
      </c>
      <c r="P979" s="245"/>
    </row>
    <row r="980" spans="1:16" s="60" customFormat="1" ht="32.25" hidden="1" customHeight="1">
      <c r="A980" s="473"/>
      <c r="B980" s="547"/>
      <c r="C980" s="514"/>
      <c r="D980" s="514"/>
      <c r="E980" s="514"/>
      <c r="F980" s="514"/>
      <c r="G980" s="267"/>
      <c r="H980" s="267"/>
      <c r="I980" s="267"/>
      <c r="J980" s="267"/>
      <c r="K980" s="267"/>
      <c r="L980" s="267"/>
      <c r="M980" s="267">
        <v>600</v>
      </c>
      <c r="N980" s="247" t="s">
        <v>38</v>
      </c>
      <c r="O980" s="247" t="s">
        <v>195</v>
      </c>
      <c r="P980" s="245"/>
    </row>
    <row r="981" spans="1:16" s="60" customFormat="1" ht="32.25" hidden="1" customHeight="1">
      <c r="A981" s="472"/>
      <c r="B981" s="545" t="s">
        <v>421</v>
      </c>
      <c r="C981" s="513" t="s">
        <v>199</v>
      </c>
      <c r="D981" s="513" t="s">
        <v>101</v>
      </c>
      <c r="E981" s="141" t="s">
        <v>103</v>
      </c>
      <c r="F981" s="513" t="s">
        <v>96</v>
      </c>
      <c r="G981" s="262"/>
      <c r="H981" s="262"/>
      <c r="I981" s="262"/>
      <c r="J981" s="262"/>
      <c r="K981" s="262"/>
      <c r="L981" s="262"/>
      <c r="M981" s="263">
        <v>1</v>
      </c>
      <c r="N981" s="247"/>
      <c r="O981" s="247"/>
      <c r="P981" s="245"/>
    </row>
    <row r="982" spans="1:16" s="60" customFormat="1" ht="43.5" hidden="1" customHeight="1">
      <c r="A982" s="563"/>
      <c r="B982" s="546"/>
      <c r="C982" s="541"/>
      <c r="D982" s="541"/>
      <c r="E982" s="513" t="s">
        <v>35</v>
      </c>
      <c r="F982" s="541"/>
      <c r="G982" s="262"/>
      <c r="H982" s="262"/>
      <c r="I982" s="262"/>
      <c r="J982" s="262"/>
      <c r="K982" s="262"/>
      <c r="L982" s="262"/>
      <c r="M982" s="264"/>
      <c r="N982" s="247" t="s">
        <v>36</v>
      </c>
      <c r="O982" s="247" t="s">
        <v>196</v>
      </c>
      <c r="P982" s="245"/>
    </row>
    <row r="983" spans="1:16" s="60" customFormat="1" ht="32.25" hidden="1" customHeight="1">
      <c r="A983" s="473"/>
      <c r="B983" s="547"/>
      <c r="C983" s="514"/>
      <c r="D983" s="514"/>
      <c r="E983" s="514"/>
      <c r="F983" s="514"/>
      <c r="G983" s="267"/>
      <c r="H983" s="267"/>
      <c r="I983" s="267"/>
      <c r="J983" s="267"/>
      <c r="K983" s="267"/>
      <c r="L983" s="267"/>
      <c r="M983" s="267">
        <v>600</v>
      </c>
      <c r="N983" s="247" t="s">
        <v>38</v>
      </c>
      <c r="O983" s="247" t="s">
        <v>195</v>
      </c>
      <c r="P983" s="245"/>
    </row>
    <row r="984" spans="1:16" s="60" customFormat="1" ht="32.25" hidden="1" customHeight="1">
      <c r="A984" s="472"/>
      <c r="B984" s="545" t="s">
        <v>422</v>
      </c>
      <c r="C984" s="513" t="s">
        <v>199</v>
      </c>
      <c r="D984" s="513" t="s">
        <v>101</v>
      </c>
      <c r="E984" s="141" t="s">
        <v>103</v>
      </c>
      <c r="F984" s="513" t="s">
        <v>96</v>
      </c>
      <c r="G984" s="262"/>
      <c r="H984" s="262"/>
      <c r="I984" s="262"/>
      <c r="J984" s="262"/>
      <c r="K984" s="262"/>
      <c r="L984" s="262"/>
      <c r="M984" s="263">
        <v>1</v>
      </c>
      <c r="N984" s="247"/>
      <c r="O984" s="247"/>
      <c r="P984" s="245"/>
    </row>
    <row r="985" spans="1:16" s="60" customFormat="1" ht="43.5" hidden="1" customHeight="1">
      <c r="A985" s="563"/>
      <c r="B985" s="546"/>
      <c r="C985" s="541"/>
      <c r="D985" s="541"/>
      <c r="E985" s="513" t="s">
        <v>35</v>
      </c>
      <c r="F985" s="541"/>
      <c r="G985" s="262"/>
      <c r="H985" s="262"/>
      <c r="I985" s="262"/>
      <c r="J985" s="262"/>
      <c r="K985" s="262"/>
      <c r="L985" s="262"/>
      <c r="M985" s="264"/>
      <c r="N985" s="247" t="s">
        <v>36</v>
      </c>
      <c r="O985" s="247" t="s">
        <v>196</v>
      </c>
      <c r="P985" s="245"/>
    </row>
    <row r="986" spans="1:16" s="60" customFormat="1" ht="32.25" hidden="1" customHeight="1">
      <c r="A986" s="473"/>
      <c r="B986" s="547"/>
      <c r="C986" s="514"/>
      <c r="D986" s="514"/>
      <c r="E986" s="514"/>
      <c r="F986" s="514"/>
      <c r="G986" s="267"/>
      <c r="H986" s="267"/>
      <c r="I986" s="267"/>
      <c r="J986" s="267"/>
      <c r="K986" s="267"/>
      <c r="L986" s="267"/>
      <c r="M986" s="267">
        <v>600</v>
      </c>
      <c r="N986" s="247" t="s">
        <v>38</v>
      </c>
      <c r="O986" s="247" t="s">
        <v>195</v>
      </c>
      <c r="P986" s="245"/>
    </row>
    <row r="987" spans="1:16" s="60" customFormat="1" ht="32.25" hidden="1" customHeight="1">
      <c r="A987" s="472"/>
      <c r="B987" s="545" t="s">
        <v>423</v>
      </c>
      <c r="C987" s="513" t="s">
        <v>199</v>
      </c>
      <c r="D987" s="513" t="s">
        <v>101</v>
      </c>
      <c r="E987" s="141" t="s">
        <v>103</v>
      </c>
      <c r="F987" s="513" t="s">
        <v>96</v>
      </c>
      <c r="G987" s="262"/>
      <c r="H987" s="262"/>
      <c r="I987" s="262"/>
      <c r="J987" s="262"/>
      <c r="K987" s="262"/>
      <c r="L987" s="262"/>
      <c r="M987" s="263">
        <v>1</v>
      </c>
      <c r="N987" s="247"/>
      <c r="O987" s="247"/>
      <c r="P987" s="245"/>
    </row>
    <row r="988" spans="1:16" s="60" customFormat="1" ht="43.5" hidden="1" customHeight="1">
      <c r="A988" s="563"/>
      <c r="B988" s="546"/>
      <c r="C988" s="541"/>
      <c r="D988" s="541"/>
      <c r="E988" s="513" t="s">
        <v>35</v>
      </c>
      <c r="F988" s="541"/>
      <c r="G988" s="262"/>
      <c r="H988" s="262"/>
      <c r="I988" s="262"/>
      <c r="J988" s="262"/>
      <c r="K988" s="262"/>
      <c r="L988" s="262"/>
      <c r="M988" s="264"/>
      <c r="N988" s="247" t="s">
        <v>36</v>
      </c>
      <c r="O988" s="247" t="s">
        <v>196</v>
      </c>
      <c r="P988" s="245"/>
    </row>
    <row r="989" spans="1:16" s="60" customFormat="1" ht="32.25" hidden="1" customHeight="1">
      <c r="A989" s="473"/>
      <c r="B989" s="547"/>
      <c r="C989" s="514"/>
      <c r="D989" s="514"/>
      <c r="E989" s="514"/>
      <c r="F989" s="514"/>
      <c r="G989" s="267"/>
      <c r="H989" s="267"/>
      <c r="I989" s="267"/>
      <c r="J989" s="267"/>
      <c r="K989" s="267"/>
      <c r="L989" s="267"/>
      <c r="M989" s="267">
        <v>600</v>
      </c>
      <c r="N989" s="247" t="s">
        <v>38</v>
      </c>
      <c r="O989" s="247" t="s">
        <v>195</v>
      </c>
      <c r="P989" s="245"/>
    </row>
    <row r="990" spans="1:16" s="60" customFormat="1" ht="32.25" hidden="1" customHeight="1">
      <c r="A990" s="472"/>
      <c r="B990" s="545" t="s">
        <v>424</v>
      </c>
      <c r="C990" s="513" t="s">
        <v>199</v>
      </c>
      <c r="D990" s="513" t="s">
        <v>101</v>
      </c>
      <c r="E990" s="141" t="s">
        <v>103</v>
      </c>
      <c r="F990" s="513" t="s">
        <v>96</v>
      </c>
      <c r="G990" s="262"/>
      <c r="H990" s="262"/>
      <c r="I990" s="262"/>
      <c r="J990" s="262"/>
      <c r="K990" s="262"/>
      <c r="L990" s="262"/>
      <c r="M990" s="263">
        <v>1</v>
      </c>
      <c r="N990" s="247"/>
      <c r="O990" s="247"/>
      <c r="P990" s="245"/>
    </row>
    <row r="991" spans="1:16" s="60" customFormat="1" ht="43.5" hidden="1" customHeight="1">
      <c r="A991" s="563"/>
      <c r="B991" s="546"/>
      <c r="C991" s="541"/>
      <c r="D991" s="541"/>
      <c r="E991" s="513" t="s">
        <v>35</v>
      </c>
      <c r="F991" s="541"/>
      <c r="G991" s="262"/>
      <c r="H991" s="262"/>
      <c r="I991" s="262"/>
      <c r="J991" s="262"/>
      <c r="K991" s="262"/>
      <c r="L991" s="262"/>
      <c r="M991" s="264"/>
      <c r="N991" s="247" t="s">
        <v>36</v>
      </c>
      <c r="O991" s="247" t="s">
        <v>196</v>
      </c>
      <c r="P991" s="245"/>
    </row>
    <row r="992" spans="1:16" s="60" customFormat="1" ht="32.25" hidden="1" customHeight="1">
      <c r="A992" s="473"/>
      <c r="B992" s="547"/>
      <c r="C992" s="514"/>
      <c r="D992" s="514"/>
      <c r="E992" s="514"/>
      <c r="F992" s="514"/>
      <c r="G992" s="267"/>
      <c r="H992" s="267"/>
      <c r="I992" s="267"/>
      <c r="J992" s="267"/>
      <c r="K992" s="267"/>
      <c r="L992" s="267"/>
      <c r="M992" s="267">
        <v>600</v>
      </c>
      <c r="N992" s="247" t="s">
        <v>38</v>
      </c>
      <c r="O992" s="247" t="s">
        <v>195</v>
      </c>
      <c r="P992" s="245"/>
    </row>
    <row r="993" spans="1:16" s="60" customFormat="1" ht="109.5" customHeight="1">
      <c r="A993" s="104"/>
      <c r="B993" s="122" t="s">
        <v>1062</v>
      </c>
      <c r="C993" s="513" t="s">
        <v>182</v>
      </c>
      <c r="D993" s="141" t="s">
        <v>101</v>
      </c>
      <c r="E993" s="141" t="s">
        <v>103</v>
      </c>
      <c r="F993" s="141" t="s">
        <v>96</v>
      </c>
      <c r="G993" s="97">
        <v>0</v>
      </c>
      <c r="H993" s="97">
        <v>0</v>
      </c>
      <c r="I993" s="154">
        <v>0</v>
      </c>
      <c r="J993" s="154">
        <v>0</v>
      </c>
      <c r="K993" s="154">
        <v>2</v>
      </c>
      <c r="L993" s="154">
        <v>14</v>
      </c>
      <c r="M993" s="154">
        <v>14</v>
      </c>
      <c r="N993" s="97"/>
      <c r="O993" s="97"/>
      <c r="P993" s="97"/>
    </row>
    <row r="994" spans="1:16" s="60" customFormat="1" ht="111" customHeight="1">
      <c r="A994" s="568"/>
      <c r="B994" s="550" t="s">
        <v>1063</v>
      </c>
      <c r="C994" s="541"/>
      <c r="D994" s="512" t="s">
        <v>101</v>
      </c>
      <c r="E994" s="141" t="s">
        <v>103</v>
      </c>
      <c r="F994" s="512" t="s">
        <v>96</v>
      </c>
      <c r="G994" s="265"/>
      <c r="H994" s="265"/>
      <c r="I994" s="265"/>
      <c r="J994" s="265"/>
      <c r="K994" s="265"/>
      <c r="L994" s="265"/>
      <c r="M994" s="265"/>
      <c r="N994" s="483" t="s">
        <v>130</v>
      </c>
      <c r="O994" s="132"/>
      <c r="P994" s="245"/>
    </row>
    <row r="995" spans="1:16" s="60" customFormat="1" ht="72.75" hidden="1" customHeight="1">
      <c r="A995" s="568"/>
      <c r="B995" s="550"/>
      <c r="C995" s="514"/>
      <c r="D995" s="512"/>
      <c r="E995" s="141" t="s">
        <v>35</v>
      </c>
      <c r="F995" s="512"/>
      <c r="G995" s="265"/>
      <c r="H995" s="265"/>
      <c r="I995" s="265"/>
      <c r="J995" s="265"/>
      <c r="K995" s="265"/>
      <c r="L995" s="265"/>
      <c r="M995" s="265"/>
      <c r="N995" s="527"/>
      <c r="O995" s="133"/>
      <c r="P995" s="245"/>
    </row>
    <row r="996" spans="1:16" s="74" customFormat="1" ht="19.5">
      <c r="A996" s="101"/>
      <c r="B996" s="207" t="s">
        <v>36</v>
      </c>
      <c r="C996" s="102"/>
      <c r="D996" s="102"/>
      <c r="E996" s="102"/>
      <c r="F996" s="102"/>
      <c r="G996" s="158"/>
      <c r="H996" s="158"/>
      <c r="I996" s="158"/>
      <c r="J996" s="158"/>
      <c r="K996" s="158"/>
      <c r="L996" s="158"/>
      <c r="M996" s="158"/>
      <c r="N996" s="105"/>
      <c r="O996" s="105"/>
      <c r="P996" s="105"/>
    </row>
    <row r="997" spans="1:16" s="75" customFormat="1" ht="19.5">
      <c r="A997" s="101"/>
      <c r="B997" s="207" t="s">
        <v>37</v>
      </c>
      <c r="C997" s="102"/>
      <c r="D997" s="102"/>
      <c r="E997" s="102"/>
      <c r="F997" s="102"/>
      <c r="G997" s="158"/>
      <c r="H997" s="158"/>
      <c r="I997" s="158"/>
      <c r="J997" s="158"/>
      <c r="K997" s="158"/>
      <c r="L997" s="158"/>
      <c r="M997" s="158"/>
      <c r="N997" s="105"/>
      <c r="O997" s="105"/>
      <c r="P997" s="105"/>
    </row>
    <row r="998" spans="1:16" s="74" customFormat="1" ht="19.5">
      <c r="A998" s="101"/>
      <c r="B998" s="207" t="s">
        <v>38</v>
      </c>
      <c r="C998" s="102"/>
      <c r="D998" s="102"/>
      <c r="E998" s="102"/>
      <c r="F998" s="102"/>
      <c r="G998" s="158"/>
      <c r="H998" s="158"/>
      <c r="I998" s="158"/>
      <c r="J998" s="158"/>
      <c r="K998" s="158"/>
      <c r="L998" s="158"/>
      <c r="M998" s="158"/>
      <c r="N998" s="105"/>
      <c r="O998" s="105"/>
      <c r="P998" s="105"/>
    </row>
    <row r="999" spans="1:16" s="74" customFormat="1" ht="19.5">
      <c r="A999" s="101"/>
      <c r="B999" s="207" t="s">
        <v>39</v>
      </c>
      <c r="C999" s="102"/>
      <c r="D999" s="102"/>
      <c r="E999" s="102"/>
      <c r="F999" s="102"/>
      <c r="G999" s="158"/>
      <c r="H999" s="158"/>
      <c r="I999" s="158"/>
      <c r="J999" s="158"/>
      <c r="K999" s="158"/>
      <c r="L999" s="158"/>
      <c r="M999" s="158"/>
      <c r="N999" s="105"/>
      <c r="O999" s="105"/>
      <c r="P999" s="105"/>
    </row>
    <row r="1000" spans="1:16" s="75" customFormat="1" ht="19.5">
      <c r="A1000" s="101"/>
      <c r="B1000" s="207" t="s">
        <v>105</v>
      </c>
      <c r="C1000" s="102"/>
      <c r="D1000" s="102"/>
      <c r="E1000" s="102"/>
      <c r="F1000" s="102"/>
      <c r="G1000" s="158"/>
      <c r="H1000" s="158"/>
      <c r="I1000" s="158"/>
      <c r="J1000" s="158"/>
      <c r="K1000" s="158"/>
      <c r="L1000" s="158"/>
      <c r="M1000" s="158"/>
      <c r="N1000" s="105"/>
      <c r="O1000" s="105"/>
      <c r="P1000" s="105"/>
    </row>
    <row r="1001" spans="1:16" s="74" customFormat="1" ht="18.75">
      <c r="A1001" s="120"/>
      <c r="B1001" s="293" t="s">
        <v>425</v>
      </c>
      <c r="C1001" s="294"/>
      <c r="D1001" s="295"/>
      <c r="E1001" s="294"/>
      <c r="F1001" s="294"/>
      <c r="G1001" s="296"/>
      <c r="H1001" s="296"/>
      <c r="I1001" s="296"/>
      <c r="J1001" s="296"/>
      <c r="K1001" s="296"/>
      <c r="L1001" s="296"/>
      <c r="M1001" s="297"/>
      <c r="N1001" s="298"/>
      <c r="O1001" s="298"/>
      <c r="P1001" s="299"/>
    </row>
    <row r="1002" spans="1:16" s="60" customFormat="1" ht="43.5" hidden="1" customHeight="1">
      <c r="A1002" s="472"/>
      <c r="B1002" s="545" t="s">
        <v>426</v>
      </c>
      <c r="C1002" s="513" t="s">
        <v>427</v>
      </c>
      <c r="D1002" s="513" t="s">
        <v>101</v>
      </c>
      <c r="E1002" s="141" t="s">
        <v>103</v>
      </c>
      <c r="F1002" s="513" t="s">
        <v>96</v>
      </c>
      <c r="G1002" s="262"/>
      <c r="H1002" s="262"/>
      <c r="I1002" s="262">
        <v>1</v>
      </c>
      <c r="J1002" s="262"/>
      <c r="K1002" s="262"/>
      <c r="L1002" s="262"/>
      <c r="M1002" s="263"/>
      <c r="N1002" s="247"/>
      <c r="O1002" s="247"/>
      <c r="P1002" s="245"/>
    </row>
    <row r="1003" spans="1:16" s="60" customFormat="1" ht="32.25" hidden="1" customHeight="1">
      <c r="A1003" s="563"/>
      <c r="B1003" s="546"/>
      <c r="C1003" s="541"/>
      <c r="D1003" s="541"/>
      <c r="E1003" s="513" t="s">
        <v>35</v>
      </c>
      <c r="F1003" s="541"/>
      <c r="G1003" s="262"/>
      <c r="H1003" s="262"/>
      <c r="I1003" s="262"/>
      <c r="J1003" s="262"/>
      <c r="K1003" s="262"/>
      <c r="L1003" s="262"/>
      <c r="M1003" s="264"/>
      <c r="N1003" s="247" t="s">
        <v>36</v>
      </c>
      <c r="O1003" s="247" t="s">
        <v>428</v>
      </c>
      <c r="P1003" s="245"/>
    </row>
    <row r="1004" spans="1:16" s="60" customFormat="1" ht="32.25" hidden="1" customHeight="1">
      <c r="A1004" s="473"/>
      <c r="B1004" s="547"/>
      <c r="C1004" s="514"/>
      <c r="D1004" s="514"/>
      <c r="E1004" s="514"/>
      <c r="F1004" s="514"/>
      <c r="G1004" s="267"/>
      <c r="H1004" s="267">
        <v>307.61</v>
      </c>
      <c r="I1004" s="267">
        <v>1211.008</v>
      </c>
      <c r="J1004" s="267"/>
      <c r="K1004" s="267"/>
      <c r="L1004" s="267"/>
      <c r="M1004" s="267"/>
      <c r="N1004" s="247" t="s">
        <v>38</v>
      </c>
      <c r="O1004" s="247" t="s">
        <v>429</v>
      </c>
      <c r="P1004" s="245"/>
    </row>
    <row r="1005" spans="1:16" s="60" customFormat="1" ht="43.5" hidden="1" customHeight="1">
      <c r="A1005" s="472"/>
      <c r="B1005" s="545" t="s">
        <v>430</v>
      </c>
      <c r="C1005" s="513" t="s">
        <v>427</v>
      </c>
      <c r="D1005" s="513" t="s">
        <v>101</v>
      </c>
      <c r="E1005" s="141" t="s">
        <v>103</v>
      </c>
      <c r="F1005" s="513" t="s">
        <v>96</v>
      </c>
      <c r="G1005" s="262"/>
      <c r="H1005" s="262"/>
      <c r="I1005" s="262">
        <v>1</v>
      </c>
      <c r="J1005" s="262"/>
      <c r="K1005" s="262"/>
      <c r="L1005" s="262"/>
      <c r="M1005" s="263"/>
      <c r="N1005" s="247"/>
      <c r="O1005" s="247"/>
      <c r="P1005" s="245"/>
    </row>
    <row r="1006" spans="1:16" s="60" customFormat="1" ht="32.25" hidden="1" customHeight="1">
      <c r="A1006" s="563"/>
      <c r="B1006" s="546"/>
      <c r="C1006" s="541"/>
      <c r="D1006" s="541"/>
      <c r="E1006" s="513" t="s">
        <v>35</v>
      </c>
      <c r="F1006" s="541"/>
      <c r="G1006" s="262"/>
      <c r="H1006" s="262"/>
      <c r="I1006" s="262"/>
      <c r="J1006" s="262"/>
      <c r="K1006" s="262"/>
      <c r="L1006" s="262"/>
      <c r="M1006" s="264"/>
      <c r="N1006" s="247" t="s">
        <v>36</v>
      </c>
      <c r="O1006" s="247" t="s">
        <v>428</v>
      </c>
      <c r="P1006" s="245"/>
    </row>
    <row r="1007" spans="1:16" s="60" customFormat="1" ht="57" hidden="1" customHeight="1">
      <c r="A1007" s="473"/>
      <c r="B1007" s="547"/>
      <c r="C1007" s="514"/>
      <c r="D1007" s="514"/>
      <c r="E1007" s="514"/>
      <c r="F1007" s="514"/>
      <c r="G1007" s="267"/>
      <c r="H1007" s="267">
        <v>2004.5170000000001</v>
      </c>
      <c r="I1007" s="267">
        <v>250</v>
      </c>
      <c r="J1007" s="267"/>
      <c r="K1007" s="267"/>
      <c r="L1007" s="267"/>
      <c r="M1007" s="267"/>
      <c r="N1007" s="247" t="s">
        <v>38</v>
      </c>
      <c r="O1007" s="247" t="s">
        <v>429</v>
      </c>
      <c r="P1007" s="245"/>
    </row>
    <row r="1008" spans="1:16" s="75" customFormat="1" ht="31.5" customHeight="1">
      <c r="A1008" s="115"/>
      <c r="B1008" s="255" t="s">
        <v>146</v>
      </c>
      <c r="C1008" s="256"/>
      <c r="D1008" s="257"/>
      <c r="E1008" s="256"/>
      <c r="F1008" s="256"/>
      <c r="G1008" s="258"/>
      <c r="H1008" s="258"/>
      <c r="I1008" s="258"/>
      <c r="J1008" s="258"/>
      <c r="K1008" s="258"/>
      <c r="L1008" s="258"/>
      <c r="M1008" s="259"/>
      <c r="N1008" s="369"/>
      <c r="O1008" s="260"/>
      <c r="P1008" s="261"/>
    </row>
    <row r="1009" spans="1:16" s="60" customFormat="1" ht="32.25" hidden="1" customHeight="1">
      <c r="A1009" s="472"/>
      <c r="B1009" s="545" t="s">
        <v>431</v>
      </c>
      <c r="C1009" s="513" t="s">
        <v>427</v>
      </c>
      <c r="D1009" s="513" t="s">
        <v>101</v>
      </c>
      <c r="E1009" s="141" t="s">
        <v>103</v>
      </c>
      <c r="F1009" s="513" t="s">
        <v>96</v>
      </c>
      <c r="G1009" s="262"/>
      <c r="H1009" s="262"/>
      <c r="I1009" s="262"/>
      <c r="J1009" s="262"/>
      <c r="K1009" s="262">
        <v>1</v>
      </c>
      <c r="L1009" s="262"/>
      <c r="M1009" s="263"/>
      <c r="N1009" s="247"/>
      <c r="O1009" s="247"/>
      <c r="P1009" s="245"/>
    </row>
    <row r="1010" spans="1:16" s="60" customFormat="1" ht="32.25" hidden="1" customHeight="1">
      <c r="A1010" s="563"/>
      <c r="B1010" s="546"/>
      <c r="C1010" s="541"/>
      <c r="D1010" s="541"/>
      <c r="E1010" s="513" t="s">
        <v>35</v>
      </c>
      <c r="F1010" s="541"/>
      <c r="G1010" s="262"/>
      <c r="H1010" s="262"/>
      <c r="I1010" s="262"/>
      <c r="J1010" s="262"/>
      <c r="K1010" s="262"/>
      <c r="L1010" s="262"/>
      <c r="M1010" s="264"/>
      <c r="N1010" s="247" t="s">
        <v>36</v>
      </c>
      <c r="O1010" s="247" t="s">
        <v>428</v>
      </c>
      <c r="P1010" s="245"/>
    </row>
    <row r="1011" spans="1:16" s="60" customFormat="1" ht="43.5" hidden="1" customHeight="1">
      <c r="A1011" s="473"/>
      <c r="B1011" s="547"/>
      <c r="C1011" s="514"/>
      <c r="D1011" s="514"/>
      <c r="E1011" s="514"/>
      <c r="F1011" s="514"/>
      <c r="G1011" s="267"/>
      <c r="H1011" s="267"/>
      <c r="I1011" s="267"/>
      <c r="J1011" s="267"/>
      <c r="K1011" s="267">
        <v>1500</v>
      </c>
      <c r="L1011" s="267"/>
      <c r="M1011" s="267"/>
      <c r="N1011" s="247" t="s">
        <v>38</v>
      </c>
      <c r="O1011" s="247" t="s">
        <v>429</v>
      </c>
      <c r="P1011" s="245"/>
    </row>
    <row r="1012" spans="1:16" s="60" customFormat="1" ht="32.25" hidden="1" customHeight="1">
      <c r="A1012" s="472"/>
      <c r="B1012" s="545" t="s">
        <v>432</v>
      </c>
      <c r="C1012" s="513" t="s">
        <v>427</v>
      </c>
      <c r="D1012" s="513" t="s">
        <v>101</v>
      </c>
      <c r="E1012" s="141" t="s">
        <v>103</v>
      </c>
      <c r="F1012" s="513" t="s">
        <v>96</v>
      </c>
      <c r="G1012" s="262"/>
      <c r="H1012" s="262"/>
      <c r="I1012" s="262"/>
      <c r="J1012" s="262"/>
      <c r="K1012" s="262">
        <v>1</v>
      </c>
      <c r="L1012" s="262"/>
      <c r="M1012" s="263"/>
      <c r="N1012" s="247"/>
      <c r="O1012" s="247"/>
      <c r="P1012" s="245"/>
    </row>
    <row r="1013" spans="1:16" s="60" customFormat="1" ht="32.25" hidden="1" customHeight="1">
      <c r="A1013" s="563"/>
      <c r="B1013" s="546"/>
      <c r="C1013" s="541"/>
      <c r="D1013" s="541"/>
      <c r="E1013" s="513" t="s">
        <v>35</v>
      </c>
      <c r="F1013" s="541"/>
      <c r="G1013" s="262"/>
      <c r="H1013" s="262"/>
      <c r="I1013" s="262"/>
      <c r="J1013" s="262"/>
      <c r="K1013" s="262"/>
      <c r="L1013" s="262"/>
      <c r="M1013" s="264"/>
      <c r="N1013" s="247" t="s">
        <v>36</v>
      </c>
      <c r="O1013" s="247" t="s">
        <v>428</v>
      </c>
      <c r="P1013" s="245"/>
    </row>
    <row r="1014" spans="1:16" s="60" customFormat="1" ht="43.5" hidden="1" customHeight="1">
      <c r="A1014" s="473"/>
      <c r="B1014" s="547"/>
      <c r="C1014" s="514"/>
      <c r="D1014" s="514"/>
      <c r="E1014" s="514"/>
      <c r="F1014" s="514"/>
      <c r="G1014" s="267"/>
      <c r="H1014" s="267"/>
      <c r="I1014" s="267"/>
      <c r="J1014" s="267"/>
      <c r="K1014" s="267">
        <v>1500</v>
      </c>
      <c r="L1014" s="267"/>
      <c r="M1014" s="267"/>
      <c r="N1014" s="247" t="s">
        <v>38</v>
      </c>
      <c r="O1014" s="247" t="s">
        <v>429</v>
      </c>
      <c r="P1014" s="245"/>
    </row>
    <row r="1015" spans="1:16" s="60" customFormat="1" ht="32.25" hidden="1" customHeight="1">
      <c r="A1015" s="472"/>
      <c r="B1015" s="545" t="s">
        <v>433</v>
      </c>
      <c r="C1015" s="513" t="s">
        <v>427</v>
      </c>
      <c r="D1015" s="513" t="s">
        <v>101</v>
      </c>
      <c r="E1015" s="141" t="s">
        <v>103</v>
      </c>
      <c r="F1015" s="513" t="s">
        <v>96</v>
      </c>
      <c r="G1015" s="262"/>
      <c r="H1015" s="262"/>
      <c r="I1015" s="262"/>
      <c r="J1015" s="262"/>
      <c r="K1015" s="262">
        <v>1</v>
      </c>
      <c r="L1015" s="262"/>
      <c r="M1015" s="263"/>
      <c r="N1015" s="247"/>
      <c r="O1015" s="247"/>
      <c r="P1015" s="245"/>
    </row>
    <row r="1016" spans="1:16" s="60" customFormat="1" ht="32.25" hidden="1" customHeight="1">
      <c r="A1016" s="563"/>
      <c r="B1016" s="546"/>
      <c r="C1016" s="541"/>
      <c r="D1016" s="541"/>
      <c r="E1016" s="513" t="s">
        <v>35</v>
      </c>
      <c r="F1016" s="541"/>
      <c r="G1016" s="262"/>
      <c r="H1016" s="262"/>
      <c r="I1016" s="262"/>
      <c r="J1016" s="262"/>
      <c r="K1016" s="262"/>
      <c r="L1016" s="262"/>
      <c r="M1016" s="264"/>
      <c r="N1016" s="247" t="s">
        <v>36</v>
      </c>
      <c r="O1016" s="247" t="s">
        <v>428</v>
      </c>
      <c r="P1016" s="245"/>
    </row>
    <row r="1017" spans="1:16" s="60" customFormat="1" ht="43.5" hidden="1" customHeight="1">
      <c r="A1017" s="473"/>
      <c r="B1017" s="547"/>
      <c r="C1017" s="514"/>
      <c r="D1017" s="514"/>
      <c r="E1017" s="514"/>
      <c r="F1017" s="514"/>
      <c r="G1017" s="267"/>
      <c r="H1017" s="267"/>
      <c r="I1017" s="267"/>
      <c r="J1017" s="267"/>
      <c r="K1017" s="267">
        <v>1500</v>
      </c>
      <c r="L1017" s="267"/>
      <c r="M1017" s="267"/>
      <c r="N1017" s="247" t="s">
        <v>38</v>
      </c>
      <c r="O1017" s="247" t="s">
        <v>429</v>
      </c>
      <c r="P1017" s="245"/>
    </row>
    <row r="1018" spans="1:16" s="60" customFormat="1" ht="32.25" hidden="1" customHeight="1">
      <c r="A1018" s="472"/>
      <c r="B1018" s="545" t="s">
        <v>434</v>
      </c>
      <c r="C1018" s="513" t="s">
        <v>427</v>
      </c>
      <c r="D1018" s="513" t="s">
        <v>101</v>
      </c>
      <c r="E1018" s="141" t="s">
        <v>103</v>
      </c>
      <c r="F1018" s="513" t="s">
        <v>96</v>
      </c>
      <c r="G1018" s="262"/>
      <c r="H1018" s="262"/>
      <c r="I1018" s="262"/>
      <c r="J1018" s="262">
        <v>1</v>
      </c>
      <c r="K1018" s="262"/>
      <c r="L1018" s="262"/>
      <c r="M1018" s="263"/>
      <c r="N1018" s="247"/>
      <c r="O1018" s="247"/>
      <c r="P1018" s="245"/>
    </row>
    <row r="1019" spans="1:16" s="60" customFormat="1" ht="32.25" hidden="1" customHeight="1">
      <c r="A1019" s="563"/>
      <c r="B1019" s="546"/>
      <c r="C1019" s="541"/>
      <c r="D1019" s="541"/>
      <c r="E1019" s="513" t="s">
        <v>35</v>
      </c>
      <c r="F1019" s="541"/>
      <c r="G1019" s="262"/>
      <c r="H1019" s="262"/>
      <c r="I1019" s="262"/>
      <c r="J1019" s="262"/>
      <c r="K1019" s="262"/>
      <c r="L1019" s="262"/>
      <c r="M1019" s="264"/>
      <c r="N1019" s="247" t="s">
        <v>36</v>
      </c>
      <c r="O1019" s="247" t="s">
        <v>428</v>
      </c>
      <c r="P1019" s="245"/>
    </row>
    <row r="1020" spans="1:16" s="60" customFormat="1" ht="43.5" hidden="1" customHeight="1">
      <c r="A1020" s="473"/>
      <c r="B1020" s="547"/>
      <c r="C1020" s="514"/>
      <c r="D1020" s="514"/>
      <c r="E1020" s="514"/>
      <c r="F1020" s="514"/>
      <c r="G1020" s="267"/>
      <c r="H1020" s="267"/>
      <c r="I1020" s="267"/>
      <c r="J1020" s="267">
        <v>1500</v>
      </c>
      <c r="K1020" s="267"/>
      <c r="L1020" s="267"/>
      <c r="M1020" s="267"/>
      <c r="N1020" s="247" t="s">
        <v>38</v>
      </c>
      <c r="O1020" s="247" t="s">
        <v>429</v>
      </c>
      <c r="P1020" s="245"/>
    </row>
    <row r="1021" spans="1:16" s="60" customFormat="1" ht="32.25" hidden="1" customHeight="1">
      <c r="A1021" s="472"/>
      <c r="B1021" s="545" t="s">
        <v>435</v>
      </c>
      <c r="C1021" s="513" t="s">
        <v>427</v>
      </c>
      <c r="D1021" s="513" t="s">
        <v>101</v>
      </c>
      <c r="E1021" s="141" t="s">
        <v>103</v>
      </c>
      <c r="F1021" s="513" t="s">
        <v>96</v>
      </c>
      <c r="G1021" s="262"/>
      <c r="H1021" s="262"/>
      <c r="I1021" s="262"/>
      <c r="J1021" s="262"/>
      <c r="K1021" s="262">
        <v>1</v>
      </c>
      <c r="L1021" s="262"/>
      <c r="M1021" s="263"/>
      <c r="N1021" s="247"/>
      <c r="O1021" s="247"/>
      <c r="P1021" s="245"/>
    </row>
    <row r="1022" spans="1:16" s="60" customFormat="1" ht="32.25" hidden="1" customHeight="1">
      <c r="A1022" s="563"/>
      <c r="B1022" s="546"/>
      <c r="C1022" s="541"/>
      <c r="D1022" s="541"/>
      <c r="E1022" s="513" t="s">
        <v>35</v>
      </c>
      <c r="F1022" s="541"/>
      <c r="G1022" s="262"/>
      <c r="H1022" s="262"/>
      <c r="I1022" s="262"/>
      <c r="J1022" s="262"/>
      <c r="K1022" s="262"/>
      <c r="L1022" s="262"/>
      <c r="M1022" s="264"/>
      <c r="N1022" s="247" t="s">
        <v>36</v>
      </c>
      <c r="O1022" s="247" t="s">
        <v>428</v>
      </c>
      <c r="P1022" s="245"/>
    </row>
    <row r="1023" spans="1:16" s="60" customFormat="1" ht="43.5" hidden="1" customHeight="1">
      <c r="A1023" s="473"/>
      <c r="B1023" s="547"/>
      <c r="C1023" s="514"/>
      <c r="D1023" s="514"/>
      <c r="E1023" s="514"/>
      <c r="F1023" s="514"/>
      <c r="G1023" s="267"/>
      <c r="H1023" s="267"/>
      <c r="I1023" s="267"/>
      <c r="J1023" s="267"/>
      <c r="K1023" s="267">
        <v>1500</v>
      </c>
      <c r="L1023" s="267"/>
      <c r="M1023" s="267"/>
      <c r="N1023" s="247" t="s">
        <v>38</v>
      </c>
      <c r="O1023" s="247" t="s">
        <v>429</v>
      </c>
      <c r="P1023" s="245"/>
    </row>
    <row r="1024" spans="1:16" s="60" customFormat="1" ht="32.25" hidden="1" customHeight="1">
      <c r="A1024" s="472"/>
      <c r="B1024" s="545" t="s">
        <v>436</v>
      </c>
      <c r="C1024" s="513" t="s">
        <v>427</v>
      </c>
      <c r="D1024" s="513" t="s">
        <v>101</v>
      </c>
      <c r="E1024" s="141" t="s">
        <v>103</v>
      </c>
      <c r="F1024" s="513" t="s">
        <v>96</v>
      </c>
      <c r="G1024" s="262"/>
      <c r="H1024" s="262"/>
      <c r="I1024" s="262"/>
      <c r="J1024" s="262">
        <v>1</v>
      </c>
      <c r="K1024" s="262"/>
      <c r="L1024" s="262"/>
      <c r="M1024" s="263"/>
      <c r="N1024" s="247"/>
      <c r="O1024" s="247"/>
      <c r="P1024" s="245"/>
    </row>
    <row r="1025" spans="1:16" s="60" customFormat="1" ht="32.25" hidden="1" customHeight="1">
      <c r="A1025" s="563"/>
      <c r="B1025" s="546"/>
      <c r="C1025" s="541"/>
      <c r="D1025" s="541"/>
      <c r="E1025" s="513" t="s">
        <v>35</v>
      </c>
      <c r="F1025" s="541"/>
      <c r="G1025" s="262"/>
      <c r="H1025" s="262"/>
      <c r="I1025" s="262"/>
      <c r="J1025" s="262"/>
      <c r="K1025" s="262"/>
      <c r="L1025" s="262"/>
      <c r="M1025" s="264"/>
      <c r="N1025" s="247" t="s">
        <v>36</v>
      </c>
      <c r="O1025" s="247" t="s">
        <v>428</v>
      </c>
      <c r="P1025" s="245"/>
    </row>
    <row r="1026" spans="1:16" s="60" customFormat="1" ht="43.5" hidden="1" customHeight="1">
      <c r="A1026" s="473"/>
      <c r="B1026" s="547"/>
      <c r="C1026" s="514"/>
      <c r="D1026" s="514"/>
      <c r="E1026" s="514"/>
      <c r="F1026" s="514"/>
      <c r="G1026" s="267"/>
      <c r="H1026" s="267"/>
      <c r="I1026" s="267"/>
      <c r="J1026" s="267">
        <v>1523.6559999999999</v>
      </c>
      <c r="K1026" s="267"/>
      <c r="L1026" s="267"/>
      <c r="M1026" s="267"/>
      <c r="N1026" s="247" t="s">
        <v>38</v>
      </c>
      <c r="O1026" s="247" t="s">
        <v>429</v>
      </c>
      <c r="P1026" s="245"/>
    </row>
    <row r="1027" spans="1:16" s="60" customFormat="1" ht="32.25" hidden="1" customHeight="1">
      <c r="A1027" s="472"/>
      <c r="B1027" s="545" t="s">
        <v>437</v>
      </c>
      <c r="C1027" s="513" t="s">
        <v>427</v>
      </c>
      <c r="D1027" s="513" t="s">
        <v>101</v>
      </c>
      <c r="E1027" s="141" t="s">
        <v>103</v>
      </c>
      <c r="F1027" s="513" t="s">
        <v>96</v>
      </c>
      <c r="G1027" s="262"/>
      <c r="H1027" s="262"/>
      <c r="I1027" s="262"/>
      <c r="J1027" s="262">
        <v>1</v>
      </c>
      <c r="K1027" s="262"/>
      <c r="L1027" s="262"/>
      <c r="M1027" s="263"/>
      <c r="N1027" s="247"/>
      <c r="O1027" s="247"/>
      <c r="P1027" s="245"/>
    </row>
    <row r="1028" spans="1:16" s="60" customFormat="1" ht="32.25" hidden="1" customHeight="1">
      <c r="A1028" s="563"/>
      <c r="B1028" s="546"/>
      <c r="C1028" s="541"/>
      <c r="D1028" s="541"/>
      <c r="E1028" s="513" t="s">
        <v>35</v>
      </c>
      <c r="F1028" s="541"/>
      <c r="G1028" s="262"/>
      <c r="H1028" s="262"/>
      <c r="I1028" s="262"/>
      <c r="J1028" s="262"/>
      <c r="K1028" s="262"/>
      <c r="L1028" s="262"/>
      <c r="M1028" s="264"/>
      <c r="N1028" s="247" t="s">
        <v>36</v>
      </c>
      <c r="O1028" s="247" t="s">
        <v>428</v>
      </c>
      <c r="P1028" s="245"/>
    </row>
    <row r="1029" spans="1:16" s="60" customFormat="1" ht="43.5" hidden="1" customHeight="1">
      <c r="A1029" s="473"/>
      <c r="B1029" s="547"/>
      <c r="C1029" s="514"/>
      <c r="D1029" s="514"/>
      <c r="E1029" s="514"/>
      <c r="F1029" s="514"/>
      <c r="G1029" s="267"/>
      <c r="H1029" s="267"/>
      <c r="I1029" s="267"/>
      <c r="J1029" s="267">
        <v>1091.60646</v>
      </c>
      <c r="K1029" s="267"/>
      <c r="L1029" s="267"/>
      <c r="M1029" s="267"/>
      <c r="N1029" s="247" t="s">
        <v>38</v>
      </c>
      <c r="O1029" s="247" t="s">
        <v>429</v>
      </c>
      <c r="P1029" s="245"/>
    </row>
    <row r="1030" spans="1:16" s="60" customFormat="1" ht="32.25" hidden="1" customHeight="1">
      <c r="A1030" s="472"/>
      <c r="B1030" s="545" t="s">
        <v>438</v>
      </c>
      <c r="C1030" s="513" t="s">
        <v>427</v>
      </c>
      <c r="D1030" s="513" t="s">
        <v>101</v>
      </c>
      <c r="E1030" s="141" t="s">
        <v>103</v>
      </c>
      <c r="F1030" s="513" t="s">
        <v>96</v>
      </c>
      <c r="G1030" s="262"/>
      <c r="H1030" s="262"/>
      <c r="I1030" s="262"/>
      <c r="J1030" s="262">
        <v>1</v>
      </c>
      <c r="K1030" s="262"/>
      <c r="L1030" s="262"/>
      <c r="M1030" s="263"/>
      <c r="N1030" s="247"/>
      <c r="O1030" s="247"/>
      <c r="P1030" s="245"/>
    </row>
    <row r="1031" spans="1:16" s="60" customFormat="1" ht="32.25" hidden="1" customHeight="1">
      <c r="A1031" s="563"/>
      <c r="B1031" s="546"/>
      <c r="C1031" s="541"/>
      <c r="D1031" s="541"/>
      <c r="E1031" s="513" t="s">
        <v>35</v>
      </c>
      <c r="F1031" s="541"/>
      <c r="G1031" s="262"/>
      <c r="H1031" s="262"/>
      <c r="I1031" s="262"/>
      <c r="J1031" s="262"/>
      <c r="K1031" s="262"/>
      <c r="L1031" s="262"/>
      <c r="M1031" s="264"/>
      <c r="N1031" s="247" t="s">
        <v>36</v>
      </c>
      <c r="O1031" s="247" t="s">
        <v>428</v>
      </c>
      <c r="P1031" s="245"/>
    </row>
    <row r="1032" spans="1:16" s="60" customFormat="1" ht="43.5" hidden="1" customHeight="1">
      <c r="A1032" s="473"/>
      <c r="B1032" s="547"/>
      <c r="C1032" s="514"/>
      <c r="D1032" s="514"/>
      <c r="E1032" s="514"/>
      <c r="F1032" s="514"/>
      <c r="G1032" s="267"/>
      <c r="H1032" s="267"/>
      <c r="I1032" s="267"/>
      <c r="J1032" s="267">
        <v>224.12995000000001</v>
      </c>
      <c r="K1032" s="267"/>
      <c r="L1032" s="267"/>
      <c r="M1032" s="267"/>
      <c r="N1032" s="247" t="s">
        <v>38</v>
      </c>
      <c r="O1032" s="247" t="s">
        <v>429</v>
      </c>
      <c r="P1032" s="245"/>
    </row>
    <row r="1033" spans="1:16" s="60" customFormat="1" ht="32.25" hidden="1" customHeight="1">
      <c r="A1033" s="472"/>
      <c r="B1033" s="545" t="s">
        <v>439</v>
      </c>
      <c r="C1033" s="513" t="s">
        <v>427</v>
      </c>
      <c r="D1033" s="513" t="s">
        <v>101</v>
      </c>
      <c r="E1033" s="141" t="s">
        <v>103</v>
      </c>
      <c r="F1033" s="513" t="s">
        <v>96</v>
      </c>
      <c r="G1033" s="262"/>
      <c r="H1033" s="262"/>
      <c r="I1033" s="262"/>
      <c r="J1033" s="262">
        <v>1</v>
      </c>
      <c r="K1033" s="262"/>
      <c r="L1033" s="262"/>
      <c r="M1033" s="263"/>
      <c r="N1033" s="247"/>
      <c r="O1033" s="247"/>
      <c r="P1033" s="245"/>
    </row>
    <row r="1034" spans="1:16" s="60" customFormat="1" ht="32.25" hidden="1" customHeight="1">
      <c r="A1034" s="563"/>
      <c r="B1034" s="546"/>
      <c r="C1034" s="541"/>
      <c r="D1034" s="541"/>
      <c r="E1034" s="513" t="s">
        <v>35</v>
      </c>
      <c r="F1034" s="541"/>
      <c r="G1034" s="262"/>
      <c r="H1034" s="262"/>
      <c r="I1034" s="262"/>
      <c r="J1034" s="262"/>
      <c r="K1034" s="262"/>
      <c r="L1034" s="262"/>
      <c r="M1034" s="264"/>
      <c r="N1034" s="247" t="s">
        <v>36</v>
      </c>
      <c r="O1034" s="247" t="s">
        <v>428</v>
      </c>
      <c r="P1034" s="245"/>
    </row>
    <row r="1035" spans="1:16" s="60" customFormat="1" ht="43.5" hidden="1" customHeight="1">
      <c r="A1035" s="473"/>
      <c r="B1035" s="547"/>
      <c r="C1035" s="514"/>
      <c r="D1035" s="514"/>
      <c r="E1035" s="514"/>
      <c r="F1035" s="514"/>
      <c r="G1035" s="267"/>
      <c r="H1035" s="267"/>
      <c r="I1035" s="267"/>
      <c r="J1035" s="267">
        <v>265.68419899999998</v>
      </c>
      <c r="K1035" s="267"/>
      <c r="L1035" s="267"/>
      <c r="M1035" s="267"/>
      <c r="N1035" s="247" t="s">
        <v>38</v>
      </c>
      <c r="O1035" s="247" t="s">
        <v>429</v>
      </c>
      <c r="P1035" s="245"/>
    </row>
    <row r="1036" spans="1:16" s="60" customFormat="1" ht="32.25" hidden="1" customHeight="1">
      <c r="A1036" s="472"/>
      <c r="B1036" s="545" t="s">
        <v>440</v>
      </c>
      <c r="C1036" s="513" t="s">
        <v>427</v>
      </c>
      <c r="D1036" s="513" t="s">
        <v>101</v>
      </c>
      <c r="E1036" s="141" t="s">
        <v>103</v>
      </c>
      <c r="F1036" s="513" t="s">
        <v>96</v>
      </c>
      <c r="G1036" s="262"/>
      <c r="H1036" s="262"/>
      <c r="I1036" s="262"/>
      <c r="J1036" s="262">
        <v>1</v>
      </c>
      <c r="K1036" s="262"/>
      <c r="L1036" s="262"/>
      <c r="M1036" s="263"/>
      <c r="N1036" s="247"/>
      <c r="O1036" s="247"/>
      <c r="P1036" s="245"/>
    </row>
    <row r="1037" spans="1:16" s="60" customFormat="1" ht="32.25" hidden="1" customHeight="1">
      <c r="A1037" s="563"/>
      <c r="B1037" s="546"/>
      <c r="C1037" s="541"/>
      <c r="D1037" s="541"/>
      <c r="E1037" s="513" t="s">
        <v>35</v>
      </c>
      <c r="F1037" s="541"/>
      <c r="G1037" s="262"/>
      <c r="H1037" s="262"/>
      <c r="I1037" s="262"/>
      <c r="J1037" s="262"/>
      <c r="K1037" s="262"/>
      <c r="L1037" s="262"/>
      <c r="M1037" s="264"/>
      <c r="N1037" s="247" t="s">
        <v>36</v>
      </c>
      <c r="O1037" s="247" t="s">
        <v>428</v>
      </c>
      <c r="P1037" s="245"/>
    </row>
    <row r="1038" spans="1:16" s="60" customFormat="1" ht="43.5" hidden="1" customHeight="1">
      <c r="A1038" s="473"/>
      <c r="B1038" s="547"/>
      <c r="C1038" s="514"/>
      <c r="D1038" s="514"/>
      <c r="E1038" s="514"/>
      <c r="F1038" s="514"/>
      <c r="G1038" s="267"/>
      <c r="H1038" s="267"/>
      <c r="I1038" s="267"/>
      <c r="J1038" s="267">
        <v>296.64872700000001</v>
      </c>
      <c r="K1038" s="267"/>
      <c r="L1038" s="267"/>
      <c r="M1038" s="267"/>
      <c r="N1038" s="247" t="s">
        <v>38</v>
      </c>
      <c r="O1038" s="247" t="s">
        <v>429</v>
      </c>
      <c r="P1038" s="245"/>
    </row>
    <row r="1039" spans="1:16" s="60" customFormat="1" ht="32.25" hidden="1" customHeight="1">
      <c r="A1039" s="472"/>
      <c r="B1039" s="545" t="s">
        <v>441</v>
      </c>
      <c r="C1039" s="513" t="s">
        <v>427</v>
      </c>
      <c r="D1039" s="513" t="s">
        <v>101</v>
      </c>
      <c r="E1039" s="141" t="s">
        <v>103</v>
      </c>
      <c r="F1039" s="513" t="s">
        <v>96</v>
      </c>
      <c r="G1039" s="262"/>
      <c r="H1039" s="262"/>
      <c r="I1039" s="262"/>
      <c r="J1039" s="262">
        <v>1</v>
      </c>
      <c r="K1039" s="262"/>
      <c r="L1039" s="262"/>
      <c r="M1039" s="263"/>
      <c r="N1039" s="247"/>
      <c r="O1039" s="247"/>
      <c r="P1039" s="245"/>
    </row>
    <row r="1040" spans="1:16" s="60" customFormat="1" ht="32.25" hidden="1" customHeight="1">
      <c r="A1040" s="563"/>
      <c r="B1040" s="546"/>
      <c r="C1040" s="541"/>
      <c r="D1040" s="541"/>
      <c r="E1040" s="513" t="s">
        <v>35</v>
      </c>
      <c r="F1040" s="541"/>
      <c r="G1040" s="262"/>
      <c r="H1040" s="262"/>
      <c r="I1040" s="262"/>
      <c r="J1040" s="262"/>
      <c r="K1040" s="262"/>
      <c r="L1040" s="262"/>
      <c r="M1040" s="264"/>
      <c r="N1040" s="247" t="s">
        <v>36</v>
      </c>
      <c r="O1040" s="247" t="s">
        <v>428</v>
      </c>
      <c r="P1040" s="245"/>
    </row>
    <row r="1041" spans="1:16" s="60" customFormat="1" ht="43.5" hidden="1" customHeight="1">
      <c r="A1041" s="473"/>
      <c r="B1041" s="547"/>
      <c r="C1041" s="514"/>
      <c r="D1041" s="514"/>
      <c r="E1041" s="514"/>
      <c r="F1041" s="514"/>
      <c r="G1041" s="267"/>
      <c r="H1041" s="267"/>
      <c r="I1041" s="267"/>
      <c r="J1041" s="267">
        <v>771.60245999999995</v>
      </c>
      <c r="K1041" s="267"/>
      <c r="L1041" s="267"/>
      <c r="M1041" s="267"/>
      <c r="N1041" s="247" t="s">
        <v>38</v>
      </c>
      <c r="O1041" s="247" t="s">
        <v>429</v>
      </c>
      <c r="P1041" s="245"/>
    </row>
    <row r="1042" spans="1:16" s="60" customFormat="1" ht="32.25" hidden="1" customHeight="1">
      <c r="A1042" s="472"/>
      <c r="B1042" s="545" t="s">
        <v>442</v>
      </c>
      <c r="C1042" s="513" t="s">
        <v>427</v>
      </c>
      <c r="D1042" s="513" t="s">
        <v>101</v>
      </c>
      <c r="E1042" s="141" t="s">
        <v>103</v>
      </c>
      <c r="F1042" s="513" t="s">
        <v>96</v>
      </c>
      <c r="G1042" s="262"/>
      <c r="H1042" s="262"/>
      <c r="I1042" s="262"/>
      <c r="J1042" s="262">
        <v>1</v>
      </c>
      <c r="K1042" s="262"/>
      <c r="L1042" s="262"/>
      <c r="M1042" s="263"/>
      <c r="N1042" s="247"/>
      <c r="O1042" s="247"/>
      <c r="P1042" s="245"/>
    </row>
    <row r="1043" spans="1:16" s="60" customFormat="1" ht="32.25" hidden="1" customHeight="1">
      <c r="A1043" s="563"/>
      <c r="B1043" s="546"/>
      <c r="C1043" s="541"/>
      <c r="D1043" s="541"/>
      <c r="E1043" s="513" t="s">
        <v>35</v>
      </c>
      <c r="F1043" s="541"/>
      <c r="G1043" s="262"/>
      <c r="H1043" s="262"/>
      <c r="I1043" s="262"/>
      <c r="J1043" s="262"/>
      <c r="K1043" s="262"/>
      <c r="L1043" s="262"/>
      <c r="M1043" s="264"/>
      <c r="N1043" s="247" t="s">
        <v>36</v>
      </c>
      <c r="O1043" s="247" t="s">
        <v>428</v>
      </c>
      <c r="P1043" s="245"/>
    </row>
    <row r="1044" spans="1:16" s="60" customFormat="1" ht="43.5" hidden="1" customHeight="1">
      <c r="A1044" s="473"/>
      <c r="B1044" s="547"/>
      <c r="C1044" s="514"/>
      <c r="D1044" s="514"/>
      <c r="E1044" s="514"/>
      <c r="F1044" s="514"/>
      <c r="G1044" s="267"/>
      <c r="H1044" s="267"/>
      <c r="I1044" s="267"/>
      <c r="J1044" s="267">
        <v>2416.1183380000002</v>
      </c>
      <c r="K1044" s="267"/>
      <c r="L1044" s="267"/>
      <c r="M1044" s="267"/>
      <c r="N1044" s="247" t="s">
        <v>38</v>
      </c>
      <c r="O1044" s="247" t="s">
        <v>429</v>
      </c>
      <c r="P1044" s="245"/>
    </row>
    <row r="1045" spans="1:16" s="60" customFormat="1" ht="32.25" hidden="1" customHeight="1">
      <c r="A1045" s="472"/>
      <c r="B1045" s="545" t="s">
        <v>443</v>
      </c>
      <c r="C1045" s="513" t="s">
        <v>427</v>
      </c>
      <c r="D1045" s="513" t="s">
        <v>101</v>
      </c>
      <c r="E1045" s="141" t="s">
        <v>103</v>
      </c>
      <c r="F1045" s="513" t="s">
        <v>96</v>
      </c>
      <c r="G1045" s="262"/>
      <c r="H1045" s="262"/>
      <c r="I1045" s="262"/>
      <c r="J1045" s="262">
        <v>1</v>
      </c>
      <c r="K1045" s="262"/>
      <c r="L1045" s="262"/>
      <c r="M1045" s="263"/>
      <c r="N1045" s="247"/>
      <c r="O1045" s="247"/>
      <c r="P1045" s="245"/>
    </row>
    <row r="1046" spans="1:16" s="60" customFormat="1" ht="32.25" hidden="1" customHeight="1">
      <c r="A1046" s="563"/>
      <c r="B1046" s="546"/>
      <c r="C1046" s="541"/>
      <c r="D1046" s="541"/>
      <c r="E1046" s="513" t="s">
        <v>35</v>
      </c>
      <c r="F1046" s="541"/>
      <c r="G1046" s="262"/>
      <c r="H1046" s="262"/>
      <c r="I1046" s="262"/>
      <c r="J1046" s="262"/>
      <c r="K1046" s="262"/>
      <c r="L1046" s="262"/>
      <c r="M1046" s="264"/>
      <c r="N1046" s="247" t="s">
        <v>36</v>
      </c>
      <c r="O1046" s="247" t="s">
        <v>428</v>
      </c>
      <c r="P1046" s="245"/>
    </row>
    <row r="1047" spans="1:16" s="60" customFormat="1" ht="43.5" hidden="1" customHeight="1">
      <c r="A1047" s="473"/>
      <c r="B1047" s="547"/>
      <c r="C1047" s="514"/>
      <c r="D1047" s="514"/>
      <c r="E1047" s="514"/>
      <c r="F1047" s="514"/>
      <c r="G1047" s="267"/>
      <c r="H1047" s="267"/>
      <c r="I1047" s="267"/>
      <c r="J1047" s="267">
        <v>715.11900000000003</v>
      </c>
      <c r="K1047" s="267"/>
      <c r="L1047" s="267"/>
      <c r="M1047" s="267"/>
      <c r="N1047" s="247" t="s">
        <v>38</v>
      </c>
      <c r="O1047" s="247" t="s">
        <v>429</v>
      </c>
      <c r="P1047" s="245"/>
    </row>
    <row r="1048" spans="1:16" s="60" customFormat="1" ht="32.25" hidden="1" customHeight="1">
      <c r="A1048" s="472"/>
      <c r="B1048" s="545" t="s">
        <v>444</v>
      </c>
      <c r="C1048" s="513" t="s">
        <v>427</v>
      </c>
      <c r="D1048" s="513" t="s">
        <v>101</v>
      </c>
      <c r="E1048" s="141" t="s">
        <v>103</v>
      </c>
      <c r="F1048" s="513" t="s">
        <v>96</v>
      </c>
      <c r="G1048" s="262"/>
      <c r="H1048" s="262"/>
      <c r="I1048" s="262"/>
      <c r="J1048" s="262">
        <v>1</v>
      </c>
      <c r="K1048" s="262"/>
      <c r="L1048" s="262"/>
      <c r="M1048" s="263"/>
      <c r="N1048" s="247"/>
      <c r="O1048" s="247"/>
      <c r="P1048" s="245"/>
    </row>
    <row r="1049" spans="1:16" s="60" customFormat="1" ht="32.25" hidden="1" customHeight="1">
      <c r="A1049" s="563"/>
      <c r="B1049" s="546"/>
      <c r="C1049" s="541"/>
      <c r="D1049" s="541"/>
      <c r="E1049" s="513" t="s">
        <v>35</v>
      </c>
      <c r="F1049" s="541"/>
      <c r="G1049" s="262"/>
      <c r="H1049" s="262"/>
      <c r="I1049" s="262"/>
      <c r="J1049" s="262"/>
      <c r="K1049" s="262"/>
      <c r="L1049" s="262"/>
      <c r="M1049" s="264"/>
      <c r="N1049" s="247" t="s">
        <v>36</v>
      </c>
      <c r="O1049" s="247" t="s">
        <v>428</v>
      </c>
      <c r="P1049" s="245"/>
    </row>
    <row r="1050" spans="1:16" s="60" customFormat="1" ht="43.5" hidden="1" customHeight="1">
      <c r="A1050" s="473"/>
      <c r="B1050" s="547"/>
      <c r="C1050" s="514"/>
      <c r="D1050" s="514"/>
      <c r="E1050" s="514"/>
      <c r="F1050" s="514"/>
      <c r="G1050" s="267"/>
      <c r="H1050" s="267"/>
      <c r="I1050" s="267"/>
      <c r="J1050" s="267">
        <v>951.80499999999995</v>
      </c>
      <c r="K1050" s="267"/>
      <c r="L1050" s="267"/>
      <c r="M1050" s="267"/>
      <c r="N1050" s="247" t="s">
        <v>38</v>
      </c>
      <c r="O1050" s="247" t="s">
        <v>429</v>
      </c>
      <c r="P1050" s="245"/>
    </row>
    <row r="1051" spans="1:16" s="60" customFormat="1" ht="32.25" hidden="1" customHeight="1">
      <c r="A1051" s="472"/>
      <c r="B1051" s="545" t="s">
        <v>445</v>
      </c>
      <c r="C1051" s="513" t="s">
        <v>427</v>
      </c>
      <c r="D1051" s="513" t="s">
        <v>101</v>
      </c>
      <c r="E1051" s="141" t="s">
        <v>103</v>
      </c>
      <c r="F1051" s="513" t="s">
        <v>96</v>
      </c>
      <c r="G1051" s="262"/>
      <c r="H1051" s="262"/>
      <c r="I1051" s="262"/>
      <c r="J1051" s="262">
        <v>1</v>
      </c>
      <c r="K1051" s="262"/>
      <c r="L1051" s="262"/>
      <c r="M1051" s="263"/>
      <c r="N1051" s="247"/>
      <c r="O1051" s="247"/>
      <c r="P1051" s="245"/>
    </row>
    <row r="1052" spans="1:16" s="60" customFormat="1" ht="32.25" hidden="1" customHeight="1">
      <c r="A1052" s="563"/>
      <c r="B1052" s="546"/>
      <c r="C1052" s="541"/>
      <c r="D1052" s="541"/>
      <c r="E1052" s="513" t="s">
        <v>35</v>
      </c>
      <c r="F1052" s="541"/>
      <c r="G1052" s="262"/>
      <c r="H1052" s="262"/>
      <c r="I1052" s="262"/>
      <c r="J1052" s="262"/>
      <c r="K1052" s="262"/>
      <c r="L1052" s="262"/>
      <c r="M1052" s="264"/>
      <c r="N1052" s="247" t="s">
        <v>36</v>
      </c>
      <c r="O1052" s="247" t="s">
        <v>428</v>
      </c>
      <c r="P1052" s="245"/>
    </row>
    <row r="1053" spans="1:16" s="60" customFormat="1" ht="43.5" hidden="1" customHeight="1">
      <c r="A1053" s="473"/>
      <c r="B1053" s="547"/>
      <c r="C1053" s="514"/>
      <c r="D1053" s="514"/>
      <c r="E1053" s="514"/>
      <c r="F1053" s="514"/>
      <c r="G1053" s="267"/>
      <c r="H1053" s="267"/>
      <c r="I1053" s="267"/>
      <c r="J1053" s="267">
        <v>862.98996699999998</v>
      </c>
      <c r="K1053" s="267"/>
      <c r="L1053" s="267"/>
      <c r="M1053" s="267"/>
      <c r="N1053" s="247" t="s">
        <v>38</v>
      </c>
      <c r="O1053" s="247" t="s">
        <v>429</v>
      </c>
      <c r="P1053" s="245"/>
    </row>
    <row r="1054" spans="1:16" s="60" customFormat="1" ht="32.25" hidden="1" customHeight="1">
      <c r="A1054" s="472"/>
      <c r="B1054" s="545" t="s">
        <v>446</v>
      </c>
      <c r="C1054" s="513" t="s">
        <v>427</v>
      </c>
      <c r="D1054" s="513" t="s">
        <v>101</v>
      </c>
      <c r="E1054" s="141" t="s">
        <v>103</v>
      </c>
      <c r="F1054" s="513" t="s">
        <v>96</v>
      </c>
      <c r="G1054" s="262"/>
      <c r="H1054" s="262"/>
      <c r="I1054" s="262"/>
      <c r="J1054" s="262">
        <v>1</v>
      </c>
      <c r="K1054" s="262"/>
      <c r="L1054" s="262"/>
      <c r="M1054" s="263"/>
      <c r="N1054" s="247"/>
      <c r="O1054" s="247"/>
      <c r="P1054" s="245"/>
    </row>
    <row r="1055" spans="1:16" s="60" customFormat="1" ht="32.25" hidden="1" customHeight="1">
      <c r="A1055" s="563"/>
      <c r="B1055" s="546"/>
      <c r="C1055" s="541"/>
      <c r="D1055" s="541"/>
      <c r="E1055" s="513" t="s">
        <v>35</v>
      </c>
      <c r="F1055" s="541"/>
      <c r="G1055" s="262"/>
      <c r="H1055" s="262"/>
      <c r="I1055" s="262"/>
      <c r="J1055" s="262"/>
      <c r="K1055" s="262"/>
      <c r="L1055" s="262"/>
      <c r="M1055" s="264"/>
      <c r="N1055" s="247" t="s">
        <v>36</v>
      </c>
      <c r="O1055" s="247" t="s">
        <v>428</v>
      </c>
      <c r="P1055" s="245"/>
    </row>
    <row r="1056" spans="1:16" s="60" customFormat="1" ht="43.5" hidden="1" customHeight="1">
      <c r="A1056" s="473"/>
      <c r="B1056" s="547"/>
      <c r="C1056" s="514"/>
      <c r="D1056" s="514"/>
      <c r="E1056" s="514"/>
      <c r="F1056" s="514"/>
      <c r="G1056" s="267"/>
      <c r="H1056" s="267"/>
      <c r="I1056" s="267"/>
      <c r="J1056" s="267">
        <v>1947.06</v>
      </c>
      <c r="K1056" s="267"/>
      <c r="L1056" s="267"/>
      <c r="M1056" s="267"/>
      <c r="N1056" s="247" t="s">
        <v>38</v>
      </c>
      <c r="O1056" s="247" t="s">
        <v>429</v>
      </c>
      <c r="P1056" s="245"/>
    </row>
    <row r="1057" spans="1:16" s="60" customFormat="1" ht="32.25" hidden="1" customHeight="1">
      <c r="A1057" s="472"/>
      <c r="B1057" s="545" t="s">
        <v>434</v>
      </c>
      <c r="C1057" s="513" t="s">
        <v>427</v>
      </c>
      <c r="D1057" s="513" t="s">
        <v>101</v>
      </c>
      <c r="E1057" s="141" t="s">
        <v>103</v>
      </c>
      <c r="F1057" s="513" t="s">
        <v>96</v>
      </c>
      <c r="G1057" s="262"/>
      <c r="H1057" s="262"/>
      <c r="I1057" s="262"/>
      <c r="J1057" s="262">
        <v>1</v>
      </c>
      <c r="K1057" s="262"/>
      <c r="L1057" s="262"/>
      <c r="M1057" s="263"/>
      <c r="N1057" s="247"/>
      <c r="O1057" s="247"/>
      <c r="P1057" s="245"/>
    </row>
    <row r="1058" spans="1:16" s="60" customFormat="1" ht="32.25" hidden="1" customHeight="1">
      <c r="A1058" s="563"/>
      <c r="B1058" s="546"/>
      <c r="C1058" s="541"/>
      <c r="D1058" s="541"/>
      <c r="E1058" s="513" t="s">
        <v>35</v>
      </c>
      <c r="F1058" s="541"/>
      <c r="G1058" s="262"/>
      <c r="H1058" s="262"/>
      <c r="I1058" s="262"/>
      <c r="J1058" s="262"/>
      <c r="K1058" s="262"/>
      <c r="L1058" s="262"/>
      <c r="M1058" s="264"/>
      <c r="N1058" s="247" t="s">
        <v>36</v>
      </c>
      <c r="O1058" s="247" t="s">
        <v>428</v>
      </c>
      <c r="P1058" s="245"/>
    </row>
    <row r="1059" spans="1:16" s="60" customFormat="1" ht="43.5" hidden="1" customHeight="1">
      <c r="A1059" s="473"/>
      <c r="B1059" s="547"/>
      <c r="C1059" s="514"/>
      <c r="D1059" s="514"/>
      <c r="E1059" s="514"/>
      <c r="F1059" s="514"/>
      <c r="G1059" s="267"/>
      <c r="H1059" s="267"/>
      <c r="I1059" s="267"/>
      <c r="J1059" s="267">
        <v>809.5</v>
      </c>
      <c r="K1059" s="267"/>
      <c r="L1059" s="267"/>
      <c r="M1059" s="267"/>
      <c r="N1059" s="247" t="s">
        <v>38</v>
      </c>
      <c r="O1059" s="247" t="s">
        <v>429</v>
      </c>
      <c r="P1059" s="245"/>
    </row>
    <row r="1060" spans="1:16" s="60" customFormat="1" ht="32.25" hidden="1" customHeight="1">
      <c r="A1060" s="472"/>
      <c r="B1060" s="545" t="s">
        <v>447</v>
      </c>
      <c r="C1060" s="513" t="s">
        <v>427</v>
      </c>
      <c r="D1060" s="513" t="s">
        <v>101</v>
      </c>
      <c r="E1060" s="141" t="s">
        <v>103</v>
      </c>
      <c r="F1060" s="513" t="s">
        <v>96</v>
      </c>
      <c r="G1060" s="262"/>
      <c r="H1060" s="262"/>
      <c r="I1060" s="262"/>
      <c r="J1060" s="262">
        <v>1</v>
      </c>
      <c r="K1060" s="262"/>
      <c r="L1060" s="262"/>
      <c r="M1060" s="263"/>
      <c r="N1060" s="247"/>
      <c r="O1060" s="247"/>
      <c r="P1060" s="245"/>
    </row>
    <row r="1061" spans="1:16" s="60" customFormat="1" ht="32.25" hidden="1" customHeight="1">
      <c r="A1061" s="563"/>
      <c r="B1061" s="546"/>
      <c r="C1061" s="541"/>
      <c r="D1061" s="541"/>
      <c r="E1061" s="513" t="s">
        <v>35</v>
      </c>
      <c r="F1061" s="541"/>
      <c r="G1061" s="262"/>
      <c r="H1061" s="262"/>
      <c r="I1061" s="262"/>
      <c r="J1061" s="262"/>
      <c r="K1061" s="262"/>
      <c r="L1061" s="262"/>
      <c r="M1061" s="264"/>
      <c r="N1061" s="247" t="s">
        <v>36</v>
      </c>
      <c r="O1061" s="247" t="s">
        <v>428</v>
      </c>
      <c r="P1061" s="245"/>
    </row>
    <row r="1062" spans="1:16" s="60" customFormat="1" ht="43.5" hidden="1" customHeight="1">
      <c r="A1062" s="473"/>
      <c r="B1062" s="547"/>
      <c r="C1062" s="514"/>
      <c r="D1062" s="514"/>
      <c r="E1062" s="514"/>
      <c r="F1062" s="514"/>
      <c r="G1062" s="267"/>
      <c r="H1062" s="267"/>
      <c r="I1062" s="267"/>
      <c r="J1062" s="267">
        <v>931.82671900000003</v>
      </c>
      <c r="K1062" s="267"/>
      <c r="L1062" s="267"/>
      <c r="M1062" s="267"/>
      <c r="N1062" s="247" t="s">
        <v>38</v>
      </c>
      <c r="O1062" s="247" t="s">
        <v>429</v>
      </c>
      <c r="P1062" s="245"/>
    </row>
    <row r="1063" spans="1:16" s="60" customFormat="1" ht="89.1" customHeight="1">
      <c r="A1063" s="472"/>
      <c r="B1063" s="545" t="s">
        <v>448</v>
      </c>
      <c r="C1063" s="513" t="s">
        <v>449</v>
      </c>
      <c r="D1063" s="513" t="s">
        <v>101</v>
      </c>
      <c r="E1063" s="141" t="s">
        <v>103</v>
      </c>
      <c r="F1063" s="513" t="s">
        <v>96</v>
      </c>
      <c r="G1063" s="262"/>
      <c r="H1063" s="262"/>
      <c r="I1063" s="262"/>
      <c r="J1063" s="262"/>
      <c r="K1063" s="262"/>
      <c r="L1063" s="262">
        <v>1</v>
      </c>
      <c r="M1063" s="263"/>
      <c r="N1063" s="247"/>
      <c r="O1063" s="247"/>
      <c r="P1063" s="245"/>
    </row>
    <row r="1064" spans="1:16" s="60" customFormat="1" ht="32.25" hidden="1" customHeight="1">
      <c r="A1064" s="563"/>
      <c r="B1064" s="546"/>
      <c r="C1064" s="541"/>
      <c r="D1064" s="541"/>
      <c r="E1064" s="513" t="s">
        <v>35</v>
      </c>
      <c r="F1064" s="541"/>
      <c r="G1064" s="262"/>
      <c r="H1064" s="262"/>
      <c r="I1064" s="262"/>
      <c r="J1064" s="262"/>
      <c r="K1064" s="262"/>
      <c r="L1064" s="262"/>
      <c r="M1064" s="264"/>
      <c r="N1064" s="247" t="s">
        <v>36</v>
      </c>
      <c r="O1064" s="247" t="s">
        <v>428</v>
      </c>
      <c r="P1064" s="245"/>
    </row>
    <row r="1065" spans="1:16" s="60" customFormat="1" ht="43.5" hidden="1" customHeight="1">
      <c r="A1065" s="473"/>
      <c r="B1065" s="547"/>
      <c r="C1065" s="514"/>
      <c r="D1065" s="514"/>
      <c r="E1065" s="514"/>
      <c r="F1065" s="514"/>
      <c r="G1065" s="267"/>
      <c r="H1065" s="267"/>
      <c r="I1065" s="267"/>
      <c r="J1065" s="267">
        <v>15473.592000000001</v>
      </c>
      <c r="K1065" s="267">
        <v>12000</v>
      </c>
      <c r="L1065" s="267">
        <v>12000</v>
      </c>
      <c r="M1065" s="267"/>
      <c r="N1065" s="247" t="s">
        <v>38</v>
      </c>
      <c r="O1065" s="247" t="s">
        <v>429</v>
      </c>
      <c r="P1065" s="245"/>
    </row>
    <row r="1066" spans="1:16" s="60" customFormat="1" ht="32.25" hidden="1" customHeight="1">
      <c r="A1066" s="472"/>
      <c r="B1066" s="545" t="s">
        <v>450</v>
      </c>
      <c r="C1066" s="513" t="s">
        <v>427</v>
      </c>
      <c r="D1066" s="513" t="s">
        <v>101</v>
      </c>
      <c r="E1066" s="141" t="s">
        <v>103</v>
      </c>
      <c r="F1066" s="513" t="s">
        <v>96</v>
      </c>
      <c r="G1066" s="262"/>
      <c r="H1066" s="262"/>
      <c r="I1066" s="262"/>
      <c r="J1066" s="262"/>
      <c r="K1066" s="262">
        <v>1</v>
      </c>
      <c r="L1066" s="262"/>
      <c r="M1066" s="263"/>
      <c r="N1066" s="247"/>
      <c r="O1066" s="247"/>
      <c r="P1066" s="245"/>
    </row>
    <row r="1067" spans="1:16" s="60" customFormat="1" ht="43.5" hidden="1" customHeight="1">
      <c r="A1067" s="563"/>
      <c r="B1067" s="546"/>
      <c r="C1067" s="541"/>
      <c r="D1067" s="541"/>
      <c r="E1067" s="513" t="s">
        <v>35</v>
      </c>
      <c r="F1067" s="541"/>
      <c r="G1067" s="262"/>
      <c r="H1067" s="262"/>
      <c r="I1067" s="262"/>
      <c r="J1067" s="262"/>
      <c r="K1067" s="262"/>
      <c r="L1067" s="262"/>
      <c r="M1067" s="264"/>
      <c r="N1067" s="247" t="s">
        <v>36</v>
      </c>
      <c r="O1067" s="247" t="s">
        <v>428</v>
      </c>
      <c r="P1067" s="245"/>
    </row>
    <row r="1068" spans="1:16" s="60" customFormat="1" ht="32.25" hidden="1" customHeight="1">
      <c r="A1068" s="473"/>
      <c r="B1068" s="547"/>
      <c r="C1068" s="514"/>
      <c r="D1068" s="514"/>
      <c r="E1068" s="514"/>
      <c r="F1068" s="514"/>
      <c r="G1068" s="267"/>
      <c r="H1068" s="267"/>
      <c r="I1068" s="267"/>
      <c r="J1068" s="267"/>
      <c r="K1068" s="267">
        <v>1000</v>
      </c>
      <c r="L1068" s="267"/>
      <c r="M1068" s="267"/>
      <c r="N1068" s="247" t="s">
        <v>38</v>
      </c>
      <c r="O1068" s="247" t="s">
        <v>429</v>
      </c>
      <c r="P1068" s="245"/>
    </row>
    <row r="1069" spans="1:16" s="60" customFormat="1" ht="32.25" hidden="1" customHeight="1">
      <c r="A1069" s="472"/>
      <c r="B1069" s="545" t="s">
        <v>451</v>
      </c>
      <c r="C1069" s="513" t="s">
        <v>427</v>
      </c>
      <c r="D1069" s="513" t="s">
        <v>101</v>
      </c>
      <c r="E1069" s="141" t="s">
        <v>103</v>
      </c>
      <c r="F1069" s="513" t="s">
        <v>96</v>
      </c>
      <c r="G1069" s="262"/>
      <c r="H1069" s="262"/>
      <c r="I1069" s="262"/>
      <c r="J1069" s="262"/>
      <c r="K1069" s="262">
        <v>1</v>
      </c>
      <c r="L1069" s="262"/>
      <c r="M1069" s="263"/>
      <c r="N1069" s="247"/>
      <c r="O1069" s="247"/>
      <c r="P1069" s="245"/>
    </row>
    <row r="1070" spans="1:16" s="60" customFormat="1" ht="43.5" hidden="1" customHeight="1">
      <c r="A1070" s="563"/>
      <c r="B1070" s="546"/>
      <c r="C1070" s="541"/>
      <c r="D1070" s="541"/>
      <c r="E1070" s="513" t="s">
        <v>35</v>
      </c>
      <c r="F1070" s="541"/>
      <c r="G1070" s="262"/>
      <c r="H1070" s="262"/>
      <c r="I1070" s="262"/>
      <c r="J1070" s="262"/>
      <c r="K1070" s="262"/>
      <c r="L1070" s="262"/>
      <c r="M1070" s="264"/>
      <c r="N1070" s="247" t="s">
        <v>36</v>
      </c>
      <c r="O1070" s="247" t="s">
        <v>428</v>
      </c>
      <c r="P1070" s="245"/>
    </row>
    <row r="1071" spans="1:16" s="60" customFormat="1" ht="32.25" hidden="1" customHeight="1">
      <c r="A1071" s="473"/>
      <c r="B1071" s="547"/>
      <c r="C1071" s="514"/>
      <c r="D1071" s="514"/>
      <c r="E1071" s="514"/>
      <c r="F1071" s="514"/>
      <c r="G1071" s="267"/>
      <c r="H1071" s="267"/>
      <c r="I1071" s="267"/>
      <c r="J1071" s="267"/>
      <c r="K1071" s="267">
        <v>1000</v>
      </c>
      <c r="L1071" s="267"/>
      <c r="M1071" s="267"/>
      <c r="N1071" s="247" t="s">
        <v>38</v>
      </c>
      <c r="O1071" s="247" t="s">
        <v>429</v>
      </c>
      <c r="P1071" s="245"/>
    </row>
    <row r="1072" spans="1:16" s="60" customFormat="1" ht="32.25" hidden="1" customHeight="1">
      <c r="A1072" s="472"/>
      <c r="B1072" s="545" t="s">
        <v>452</v>
      </c>
      <c r="C1072" s="513" t="s">
        <v>427</v>
      </c>
      <c r="D1072" s="513" t="s">
        <v>101</v>
      </c>
      <c r="E1072" s="141" t="s">
        <v>103</v>
      </c>
      <c r="F1072" s="513" t="s">
        <v>96</v>
      </c>
      <c r="G1072" s="262"/>
      <c r="H1072" s="262"/>
      <c r="I1072" s="262"/>
      <c r="J1072" s="262"/>
      <c r="K1072" s="262">
        <v>1</v>
      </c>
      <c r="L1072" s="262"/>
      <c r="M1072" s="263"/>
      <c r="N1072" s="247"/>
      <c r="O1072" s="247"/>
      <c r="P1072" s="245"/>
    </row>
    <row r="1073" spans="1:16" s="60" customFormat="1" ht="43.5" hidden="1" customHeight="1">
      <c r="A1073" s="563"/>
      <c r="B1073" s="546"/>
      <c r="C1073" s="541"/>
      <c r="D1073" s="541"/>
      <c r="E1073" s="513" t="s">
        <v>35</v>
      </c>
      <c r="F1073" s="541"/>
      <c r="G1073" s="262"/>
      <c r="H1073" s="262"/>
      <c r="I1073" s="262"/>
      <c r="J1073" s="262"/>
      <c r="K1073" s="262"/>
      <c r="L1073" s="262"/>
      <c r="M1073" s="264"/>
      <c r="N1073" s="247" t="s">
        <v>36</v>
      </c>
      <c r="O1073" s="247" t="s">
        <v>428</v>
      </c>
      <c r="P1073" s="245"/>
    </row>
    <row r="1074" spans="1:16" s="60" customFormat="1" ht="32.25" hidden="1" customHeight="1">
      <c r="A1074" s="473"/>
      <c r="B1074" s="547"/>
      <c r="C1074" s="514"/>
      <c r="D1074" s="514"/>
      <c r="E1074" s="514"/>
      <c r="F1074" s="514"/>
      <c r="G1074" s="267"/>
      <c r="H1074" s="267"/>
      <c r="I1074" s="267"/>
      <c r="J1074" s="267"/>
      <c r="K1074" s="267">
        <v>1000</v>
      </c>
      <c r="L1074" s="267"/>
      <c r="M1074" s="267"/>
      <c r="N1074" s="247" t="s">
        <v>38</v>
      </c>
      <c r="O1074" s="247" t="s">
        <v>429</v>
      </c>
      <c r="P1074" s="245"/>
    </row>
    <row r="1075" spans="1:16" s="60" customFormat="1" ht="32.25" hidden="1" customHeight="1">
      <c r="A1075" s="472"/>
      <c r="B1075" s="545" t="s">
        <v>453</v>
      </c>
      <c r="C1075" s="513" t="s">
        <v>427</v>
      </c>
      <c r="D1075" s="513" t="s">
        <v>101</v>
      </c>
      <c r="E1075" s="141" t="s">
        <v>103</v>
      </c>
      <c r="F1075" s="513" t="s">
        <v>96</v>
      </c>
      <c r="G1075" s="262"/>
      <c r="H1075" s="262"/>
      <c r="I1075" s="262"/>
      <c r="J1075" s="262"/>
      <c r="K1075" s="262">
        <v>1</v>
      </c>
      <c r="L1075" s="262"/>
      <c r="M1075" s="263"/>
      <c r="N1075" s="247"/>
      <c r="O1075" s="247"/>
      <c r="P1075" s="245"/>
    </row>
    <row r="1076" spans="1:16" s="60" customFormat="1" ht="43.5" hidden="1" customHeight="1">
      <c r="A1076" s="563"/>
      <c r="B1076" s="546"/>
      <c r="C1076" s="541"/>
      <c r="D1076" s="541"/>
      <c r="E1076" s="513" t="s">
        <v>35</v>
      </c>
      <c r="F1076" s="541"/>
      <c r="G1076" s="262"/>
      <c r="H1076" s="262"/>
      <c r="I1076" s="262"/>
      <c r="J1076" s="262"/>
      <c r="K1076" s="262"/>
      <c r="L1076" s="262"/>
      <c r="M1076" s="264"/>
      <c r="N1076" s="247" t="s">
        <v>36</v>
      </c>
      <c r="O1076" s="247" t="s">
        <v>428</v>
      </c>
      <c r="P1076" s="245"/>
    </row>
    <row r="1077" spans="1:16" s="60" customFormat="1" ht="32.25" hidden="1" customHeight="1">
      <c r="A1077" s="473"/>
      <c r="B1077" s="547"/>
      <c r="C1077" s="514"/>
      <c r="D1077" s="514"/>
      <c r="E1077" s="514"/>
      <c r="F1077" s="514"/>
      <c r="G1077" s="267"/>
      <c r="H1077" s="267"/>
      <c r="I1077" s="267"/>
      <c r="J1077" s="267"/>
      <c r="K1077" s="267">
        <v>1000</v>
      </c>
      <c r="L1077" s="267"/>
      <c r="M1077" s="267"/>
      <c r="N1077" s="247" t="s">
        <v>38</v>
      </c>
      <c r="O1077" s="247" t="s">
        <v>429</v>
      </c>
      <c r="P1077" s="245"/>
    </row>
    <row r="1078" spans="1:16" s="60" customFormat="1" ht="32.25" hidden="1" customHeight="1">
      <c r="A1078" s="472"/>
      <c r="B1078" s="545" t="s">
        <v>454</v>
      </c>
      <c r="C1078" s="513" t="s">
        <v>427</v>
      </c>
      <c r="D1078" s="513" t="s">
        <v>101</v>
      </c>
      <c r="E1078" s="141" t="s">
        <v>103</v>
      </c>
      <c r="F1078" s="513" t="s">
        <v>96</v>
      </c>
      <c r="G1078" s="262"/>
      <c r="H1078" s="262"/>
      <c r="I1078" s="262"/>
      <c r="J1078" s="262"/>
      <c r="K1078" s="262">
        <v>1</v>
      </c>
      <c r="L1078" s="262"/>
      <c r="M1078" s="263"/>
      <c r="N1078" s="247"/>
      <c r="O1078" s="247"/>
      <c r="P1078" s="245"/>
    </row>
    <row r="1079" spans="1:16" s="60" customFormat="1" ht="43.5" hidden="1" customHeight="1">
      <c r="A1079" s="563"/>
      <c r="B1079" s="546"/>
      <c r="C1079" s="541"/>
      <c r="D1079" s="541"/>
      <c r="E1079" s="513" t="s">
        <v>35</v>
      </c>
      <c r="F1079" s="541"/>
      <c r="G1079" s="262"/>
      <c r="H1079" s="262"/>
      <c r="I1079" s="262"/>
      <c r="J1079" s="262"/>
      <c r="K1079" s="262"/>
      <c r="L1079" s="262"/>
      <c r="M1079" s="264"/>
      <c r="N1079" s="247" t="s">
        <v>36</v>
      </c>
      <c r="O1079" s="247" t="s">
        <v>428</v>
      </c>
      <c r="P1079" s="245"/>
    </row>
    <row r="1080" spans="1:16" s="60" customFormat="1" ht="32.25" hidden="1" customHeight="1">
      <c r="A1080" s="473"/>
      <c r="B1080" s="547"/>
      <c r="C1080" s="514"/>
      <c r="D1080" s="514"/>
      <c r="E1080" s="514"/>
      <c r="F1080" s="514"/>
      <c r="G1080" s="267"/>
      <c r="H1080" s="267"/>
      <c r="I1080" s="267"/>
      <c r="J1080" s="267"/>
      <c r="K1080" s="267">
        <v>1000</v>
      </c>
      <c r="L1080" s="267"/>
      <c r="M1080" s="267"/>
      <c r="N1080" s="247" t="s">
        <v>38</v>
      </c>
      <c r="O1080" s="247" t="s">
        <v>429</v>
      </c>
      <c r="P1080" s="245"/>
    </row>
    <row r="1081" spans="1:16" s="60" customFormat="1" ht="32.25" hidden="1" customHeight="1">
      <c r="A1081" s="472"/>
      <c r="B1081" s="545" t="s">
        <v>455</v>
      </c>
      <c r="C1081" s="513" t="s">
        <v>427</v>
      </c>
      <c r="D1081" s="513" t="s">
        <v>101</v>
      </c>
      <c r="E1081" s="141" t="s">
        <v>103</v>
      </c>
      <c r="F1081" s="513" t="s">
        <v>96</v>
      </c>
      <c r="G1081" s="262"/>
      <c r="H1081" s="262"/>
      <c r="I1081" s="262"/>
      <c r="J1081" s="262"/>
      <c r="K1081" s="262">
        <v>1</v>
      </c>
      <c r="L1081" s="262"/>
      <c r="M1081" s="263"/>
      <c r="N1081" s="247"/>
      <c r="O1081" s="247"/>
      <c r="P1081" s="245"/>
    </row>
    <row r="1082" spans="1:16" s="60" customFormat="1" ht="43.5" hidden="1" customHeight="1">
      <c r="A1082" s="563"/>
      <c r="B1082" s="546"/>
      <c r="C1082" s="541"/>
      <c r="D1082" s="541"/>
      <c r="E1082" s="513" t="s">
        <v>35</v>
      </c>
      <c r="F1082" s="541"/>
      <c r="G1082" s="262"/>
      <c r="H1082" s="262"/>
      <c r="I1082" s="262"/>
      <c r="J1082" s="262"/>
      <c r="K1082" s="262"/>
      <c r="L1082" s="262"/>
      <c r="M1082" s="264"/>
      <c r="N1082" s="247" t="s">
        <v>36</v>
      </c>
      <c r="O1082" s="247" t="s">
        <v>428</v>
      </c>
      <c r="P1082" s="245"/>
    </row>
    <row r="1083" spans="1:16" s="60" customFormat="1" ht="32.25" hidden="1" customHeight="1">
      <c r="A1083" s="473"/>
      <c r="B1083" s="547"/>
      <c r="C1083" s="514"/>
      <c r="D1083" s="514"/>
      <c r="E1083" s="514"/>
      <c r="F1083" s="514"/>
      <c r="G1083" s="267"/>
      <c r="H1083" s="267"/>
      <c r="I1083" s="267"/>
      <c r="J1083" s="267"/>
      <c r="K1083" s="267">
        <v>1000</v>
      </c>
      <c r="L1083" s="267"/>
      <c r="M1083" s="267"/>
      <c r="N1083" s="247" t="s">
        <v>38</v>
      </c>
      <c r="O1083" s="247" t="s">
        <v>429</v>
      </c>
      <c r="P1083" s="245"/>
    </row>
    <row r="1084" spans="1:16" s="60" customFormat="1" ht="32.25" hidden="1" customHeight="1">
      <c r="A1084" s="472"/>
      <c r="B1084" s="545" t="s">
        <v>456</v>
      </c>
      <c r="C1084" s="513" t="s">
        <v>427</v>
      </c>
      <c r="D1084" s="513" t="s">
        <v>101</v>
      </c>
      <c r="E1084" s="141" t="s">
        <v>103</v>
      </c>
      <c r="F1084" s="513" t="s">
        <v>96</v>
      </c>
      <c r="G1084" s="262"/>
      <c r="H1084" s="262"/>
      <c r="I1084" s="262"/>
      <c r="J1084" s="262"/>
      <c r="K1084" s="262">
        <v>1</v>
      </c>
      <c r="L1084" s="262"/>
      <c r="M1084" s="263"/>
      <c r="N1084" s="247"/>
      <c r="O1084" s="247"/>
      <c r="P1084" s="245"/>
    </row>
    <row r="1085" spans="1:16" s="60" customFormat="1" ht="43.5" hidden="1" customHeight="1">
      <c r="A1085" s="563"/>
      <c r="B1085" s="546"/>
      <c r="C1085" s="541"/>
      <c r="D1085" s="541"/>
      <c r="E1085" s="513" t="s">
        <v>35</v>
      </c>
      <c r="F1085" s="541"/>
      <c r="G1085" s="262"/>
      <c r="H1085" s="262"/>
      <c r="I1085" s="262"/>
      <c r="J1085" s="262"/>
      <c r="K1085" s="262"/>
      <c r="L1085" s="262"/>
      <c r="M1085" s="264"/>
      <c r="N1085" s="247" t="s">
        <v>36</v>
      </c>
      <c r="O1085" s="247" t="s">
        <v>428</v>
      </c>
      <c r="P1085" s="245"/>
    </row>
    <row r="1086" spans="1:16" s="60" customFormat="1" ht="32.25" hidden="1" customHeight="1">
      <c r="A1086" s="473"/>
      <c r="B1086" s="547"/>
      <c r="C1086" s="514"/>
      <c r="D1086" s="514"/>
      <c r="E1086" s="514"/>
      <c r="F1086" s="514"/>
      <c r="G1086" s="267"/>
      <c r="H1086" s="267"/>
      <c r="I1086" s="267"/>
      <c r="J1086" s="267"/>
      <c r="K1086" s="267">
        <v>1000</v>
      </c>
      <c r="L1086" s="267"/>
      <c r="M1086" s="267"/>
      <c r="N1086" s="247" t="s">
        <v>38</v>
      </c>
      <c r="O1086" s="247" t="s">
        <v>429</v>
      </c>
      <c r="P1086" s="245"/>
    </row>
    <row r="1087" spans="1:16" s="60" customFormat="1" ht="32.25" hidden="1" customHeight="1">
      <c r="A1087" s="472"/>
      <c r="B1087" s="545" t="s">
        <v>457</v>
      </c>
      <c r="C1087" s="513" t="s">
        <v>427</v>
      </c>
      <c r="D1087" s="513" t="s">
        <v>101</v>
      </c>
      <c r="E1087" s="141" t="s">
        <v>103</v>
      </c>
      <c r="F1087" s="513" t="s">
        <v>96</v>
      </c>
      <c r="G1087" s="262"/>
      <c r="H1087" s="262"/>
      <c r="I1087" s="262"/>
      <c r="J1087" s="262"/>
      <c r="K1087" s="262">
        <v>1</v>
      </c>
      <c r="L1087" s="262"/>
      <c r="M1087" s="263"/>
      <c r="N1087" s="247"/>
      <c r="O1087" s="247"/>
      <c r="P1087" s="245"/>
    </row>
    <row r="1088" spans="1:16" s="60" customFormat="1" ht="43.5" hidden="1" customHeight="1">
      <c r="A1088" s="563"/>
      <c r="B1088" s="546"/>
      <c r="C1088" s="541"/>
      <c r="D1088" s="541"/>
      <c r="E1088" s="513" t="s">
        <v>35</v>
      </c>
      <c r="F1088" s="541"/>
      <c r="G1088" s="262"/>
      <c r="H1088" s="262"/>
      <c r="I1088" s="262"/>
      <c r="J1088" s="262"/>
      <c r="K1088" s="262"/>
      <c r="L1088" s="262"/>
      <c r="M1088" s="264"/>
      <c r="N1088" s="247" t="s">
        <v>36</v>
      </c>
      <c r="O1088" s="247" t="s">
        <v>428</v>
      </c>
      <c r="P1088" s="245"/>
    </row>
    <row r="1089" spans="1:16" s="60" customFormat="1" ht="32.25" hidden="1" customHeight="1">
      <c r="A1089" s="473"/>
      <c r="B1089" s="547"/>
      <c r="C1089" s="514"/>
      <c r="D1089" s="514"/>
      <c r="E1089" s="514"/>
      <c r="F1089" s="514"/>
      <c r="G1089" s="267"/>
      <c r="H1089" s="267"/>
      <c r="I1089" s="267"/>
      <c r="J1089" s="267"/>
      <c r="K1089" s="267">
        <v>1000</v>
      </c>
      <c r="L1089" s="267"/>
      <c r="M1089" s="267"/>
      <c r="N1089" s="247" t="s">
        <v>38</v>
      </c>
      <c r="O1089" s="247" t="s">
        <v>429</v>
      </c>
      <c r="P1089" s="245"/>
    </row>
    <row r="1090" spans="1:16" s="60" customFormat="1" ht="32.25" hidden="1" customHeight="1">
      <c r="A1090" s="472"/>
      <c r="B1090" s="545" t="s">
        <v>458</v>
      </c>
      <c r="C1090" s="513" t="s">
        <v>427</v>
      </c>
      <c r="D1090" s="513" t="s">
        <v>101</v>
      </c>
      <c r="E1090" s="141" t="s">
        <v>103</v>
      </c>
      <c r="F1090" s="513" t="s">
        <v>96</v>
      </c>
      <c r="G1090" s="262"/>
      <c r="H1090" s="262"/>
      <c r="I1090" s="262"/>
      <c r="J1090" s="262"/>
      <c r="K1090" s="262">
        <v>1</v>
      </c>
      <c r="L1090" s="262"/>
      <c r="M1090" s="263"/>
      <c r="N1090" s="247"/>
      <c r="O1090" s="247"/>
      <c r="P1090" s="245"/>
    </row>
    <row r="1091" spans="1:16" s="60" customFormat="1" ht="43.5" hidden="1" customHeight="1">
      <c r="A1091" s="563"/>
      <c r="B1091" s="546"/>
      <c r="C1091" s="541"/>
      <c r="D1091" s="541"/>
      <c r="E1091" s="513" t="s">
        <v>35</v>
      </c>
      <c r="F1091" s="541"/>
      <c r="G1091" s="262"/>
      <c r="H1091" s="262"/>
      <c r="I1091" s="262"/>
      <c r="J1091" s="262"/>
      <c r="K1091" s="262"/>
      <c r="L1091" s="262"/>
      <c r="M1091" s="264"/>
      <c r="N1091" s="247" t="s">
        <v>36</v>
      </c>
      <c r="O1091" s="247" t="s">
        <v>428</v>
      </c>
      <c r="P1091" s="245"/>
    </row>
    <row r="1092" spans="1:16" s="60" customFormat="1" ht="32.25" hidden="1" customHeight="1">
      <c r="A1092" s="473"/>
      <c r="B1092" s="547"/>
      <c r="C1092" s="514"/>
      <c r="D1092" s="514"/>
      <c r="E1092" s="514"/>
      <c r="F1092" s="514"/>
      <c r="G1092" s="267"/>
      <c r="H1092" s="267"/>
      <c r="I1092" s="267"/>
      <c r="J1092" s="267"/>
      <c r="K1092" s="267">
        <v>1000</v>
      </c>
      <c r="L1092" s="267"/>
      <c r="M1092" s="267"/>
      <c r="N1092" s="247" t="s">
        <v>38</v>
      </c>
      <c r="O1092" s="247" t="s">
        <v>429</v>
      </c>
      <c r="P1092" s="245"/>
    </row>
    <row r="1093" spans="1:16" s="60" customFormat="1" ht="32.25" hidden="1" customHeight="1">
      <c r="A1093" s="472"/>
      <c r="B1093" s="545" t="s">
        <v>459</v>
      </c>
      <c r="C1093" s="513" t="s">
        <v>427</v>
      </c>
      <c r="D1093" s="513" t="s">
        <v>101</v>
      </c>
      <c r="E1093" s="141" t="s">
        <v>103</v>
      </c>
      <c r="F1093" s="513" t="s">
        <v>96</v>
      </c>
      <c r="G1093" s="262"/>
      <c r="H1093" s="262"/>
      <c r="I1093" s="262"/>
      <c r="J1093" s="262"/>
      <c r="K1093" s="262">
        <v>1</v>
      </c>
      <c r="L1093" s="262"/>
      <c r="M1093" s="263"/>
      <c r="N1093" s="247"/>
      <c r="O1093" s="247"/>
      <c r="P1093" s="245"/>
    </row>
    <row r="1094" spans="1:16" s="60" customFormat="1" ht="43.5" hidden="1" customHeight="1">
      <c r="A1094" s="563"/>
      <c r="B1094" s="546"/>
      <c r="C1094" s="541"/>
      <c r="D1094" s="541"/>
      <c r="E1094" s="513" t="s">
        <v>35</v>
      </c>
      <c r="F1094" s="541"/>
      <c r="G1094" s="262"/>
      <c r="H1094" s="262"/>
      <c r="I1094" s="262"/>
      <c r="J1094" s="262"/>
      <c r="K1094" s="262"/>
      <c r="L1094" s="262"/>
      <c r="M1094" s="264"/>
      <c r="N1094" s="247" t="s">
        <v>36</v>
      </c>
      <c r="O1094" s="247" t="s">
        <v>428</v>
      </c>
      <c r="P1094" s="245"/>
    </row>
    <row r="1095" spans="1:16" s="60" customFormat="1" ht="32.25" hidden="1" customHeight="1">
      <c r="A1095" s="473"/>
      <c r="B1095" s="547"/>
      <c r="C1095" s="514"/>
      <c r="D1095" s="514"/>
      <c r="E1095" s="514"/>
      <c r="F1095" s="514"/>
      <c r="G1095" s="267"/>
      <c r="H1095" s="267"/>
      <c r="I1095" s="267"/>
      <c r="J1095" s="267"/>
      <c r="K1095" s="267">
        <v>1000</v>
      </c>
      <c r="L1095" s="267"/>
      <c r="M1095" s="267"/>
      <c r="N1095" s="247" t="s">
        <v>38</v>
      </c>
      <c r="O1095" s="247" t="s">
        <v>429</v>
      </c>
      <c r="P1095" s="245"/>
    </row>
    <row r="1096" spans="1:16" s="60" customFormat="1" ht="32.25" hidden="1" customHeight="1">
      <c r="A1096" s="472"/>
      <c r="B1096" s="545" t="s">
        <v>460</v>
      </c>
      <c r="C1096" s="513" t="s">
        <v>427</v>
      </c>
      <c r="D1096" s="513" t="s">
        <v>101</v>
      </c>
      <c r="E1096" s="141" t="s">
        <v>103</v>
      </c>
      <c r="F1096" s="513" t="s">
        <v>96</v>
      </c>
      <c r="G1096" s="262"/>
      <c r="H1096" s="262"/>
      <c r="I1096" s="262"/>
      <c r="J1096" s="262"/>
      <c r="K1096" s="262"/>
      <c r="L1096" s="262">
        <v>1</v>
      </c>
      <c r="M1096" s="263"/>
      <c r="N1096" s="247"/>
      <c r="O1096" s="247"/>
      <c r="P1096" s="245"/>
    </row>
    <row r="1097" spans="1:16" s="60" customFormat="1" ht="43.5" hidden="1" customHeight="1">
      <c r="A1097" s="563"/>
      <c r="B1097" s="546"/>
      <c r="C1097" s="541"/>
      <c r="D1097" s="541"/>
      <c r="E1097" s="513" t="s">
        <v>35</v>
      </c>
      <c r="F1097" s="541"/>
      <c r="G1097" s="262"/>
      <c r="H1097" s="262"/>
      <c r="I1097" s="262"/>
      <c r="J1097" s="262"/>
      <c r="K1097" s="262"/>
      <c r="L1097" s="262"/>
      <c r="M1097" s="264"/>
      <c r="N1097" s="247" t="s">
        <v>36</v>
      </c>
      <c r="O1097" s="247" t="s">
        <v>428</v>
      </c>
      <c r="P1097" s="245"/>
    </row>
    <row r="1098" spans="1:16" s="60" customFormat="1" ht="32.25" hidden="1" customHeight="1">
      <c r="A1098" s="473"/>
      <c r="B1098" s="547"/>
      <c r="C1098" s="514"/>
      <c r="D1098" s="514"/>
      <c r="E1098" s="514"/>
      <c r="F1098" s="514"/>
      <c r="G1098" s="267"/>
      <c r="H1098" s="267"/>
      <c r="I1098" s="267"/>
      <c r="J1098" s="267"/>
      <c r="K1098" s="267"/>
      <c r="L1098" s="267">
        <v>1000</v>
      </c>
      <c r="M1098" s="267"/>
      <c r="N1098" s="247" t="s">
        <v>38</v>
      </c>
      <c r="O1098" s="247" t="s">
        <v>429</v>
      </c>
      <c r="P1098" s="245"/>
    </row>
    <row r="1099" spans="1:16" s="60" customFormat="1" ht="32.25" hidden="1" customHeight="1">
      <c r="A1099" s="472"/>
      <c r="B1099" s="545" t="s">
        <v>461</v>
      </c>
      <c r="C1099" s="513" t="s">
        <v>427</v>
      </c>
      <c r="D1099" s="513" t="s">
        <v>101</v>
      </c>
      <c r="E1099" s="141" t="s">
        <v>103</v>
      </c>
      <c r="F1099" s="513" t="s">
        <v>96</v>
      </c>
      <c r="G1099" s="262"/>
      <c r="H1099" s="262"/>
      <c r="I1099" s="262"/>
      <c r="J1099" s="262"/>
      <c r="K1099" s="262"/>
      <c r="L1099" s="262">
        <v>1</v>
      </c>
      <c r="M1099" s="263"/>
      <c r="N1099" s="247"/>
      <c r="O1099" s="247"/>
      <c r="P1099" s="245"/>
    </row>
    <row r="1100" spans="1:16" s="60" customFormat="1" ht="43.5" hidden="1" customHeight="1">
      <c r="A1100" s="563"/>
      <c r="B1100" s="546"/>
      <c r="C1100" s="541"/>
      <c r="D1100" s="541"/>
      <c r="E1100" s="513" t="s">
        <v>35</v>
      </c>
      <c r="F1100" s="541"/>
      <c r="G1100" s="262"/>
      <c r="H1100" s="262"/>
      <c r="I1100" s="262"/>
      <c r="J1100" s="262"/>
      <c r="K1100" s="262"/>
      <c r="L1100" s="262"/>
      <c r="M1100" s="264"/>
      <c r="N1100" s="247" t="s">
        <v>36</v>
      </c>
      <c r="O1100" s="247" t="s">
        <v>428</v>
      </c>
      <c r="P1100" s="245"/>
    </row>
    <row r="1101" spans="1:16" s="60" customFormat="1" ht="32.25" hidden="1" customHeight="1">
      <c r="A1101" s="473"/>
      <c r="B1101" s="547"/>
      <c r="C1101" s="514"/>
      <c r="D1101" s="514"/>
      <c r="E1101" s="514"/>
      <c r="F1101" s="514"/>
      <c r="G1101" s="267"/>
      <c r="H1101" s="267"/>
      <c r="I1101" s="267"/>
      <c r="J1101" s="267"/>
      <c r="K1101" s="267"/>
      <c r="L1101" s="267">
        <v>1000</v>
      </c>
      <c r="M1101" s="267"/>
      <c r="N1101" s="247" t="s">
        <v>38</v>
      </c>
      <c r="O1101" s="247" t="s">
        <v>429</v>
      </c>
      <c r="P1101" s="245"/>
    </row>
    <row r="1102" spans="1:16" s="60" customFormat="1" ht="32.25" hidden="1" customHeight="1">
      <c r="A1102" s="472"/>
      <c r="B1102" s="545" t="s">
        <v>462</v>
      </c>
      <c r="C1102" s="513" t="s">
        <v>427</v>
      </c>
      <c r="D1102" s="513" t="s">
        <v>101</v>
      </c>
      <c r="E1102" s="141" t="s">
        <v>103</v>
      </c>
      <c r="F1102" s="513" t="s">
        <v>96</v>
      </c>
      <c r="G1102" s="262"/>
      <c r="H1102" s="262"/>
      <c r="I1102" s="262"/>
      <c r="J1102" s="262"/>
      <c r="K1102" s="262"/>
      <c r="L1102" s="262">
        <v>1</v>
      </c>
      <c r="M1102" s="263"/>
      <c r="N1102" s="247"/>
      <c r="O1102" s="247"/>
      <c r="P1102" s="245"/>
    </row>
    <row r="1103" spans="1:16" s="60" customFormat="1" ht="43.5" hidden="1" customHeight="1">
      <c r="A1103" s="563"/>
      <c r="B1103" s="546"/>
      <c r="C1103" s="541"/>
      <c r="D1103" s="541"/>
      <c r="E1103" s="513" t="s">
        <v>35</v>
      </c>
      <c r="F1103" s="541"/>
      <c r="G1103" s="262"/>
      <c r="H1103" s="262"/>
      <c r="I1103" s="262"/>
      <c r="J1103" s="262"/>
      <c r="K1103" s="262"/>
      <c r="L1103" s="262"/>
      <c r="M1103" s="264"/>
      <c r="N1103" s="247" t="s">
        <v>36</v>
      </c>
      <c r="O1103" s="247" t="s">
        <v>428</v>
      </c>
      <c r="P1103" s="245"/>
    </row>
    <row r="1104" spans="1:16" s="60" customFormat="1" ht="32.25" hidden="1" customHeight="1">
      <c r="A1104" s="473"/>
      <c r="B1104" s="547"/>
      <c r="C1104" s="514"/>
      <c r="D1104" s="514"/>
      <c r="E1104" s="514"/>
      <c r="F1104" s="514"/>
      <c r="G1104" s="267"/>
      <c r="H1104" s="267"/>
      <c r="I1104" s="267"/>
      <c r="J1104" s="267"/>
      <c r="K1104" s="267"/>
      <c r="L1104" s="267">
        <v>1000</v>
      </c>
      <c r="M1104" s="267"/>
      <c r="N1104" s="247" t="s">
        <v>38</v>
      </c>
      <c r="O1104" s="247" t="s">
        <v>429</v>
      </c>
      <c r="P1104" s="245"/>
    </row>
    <row r="1105" spans="1:16" s="60" customFormat="1" ht="32.25" hidden="1" customHeight="1">
      <c r="A1105" s="472"/>
      <c r="B1105" s="545" t="s">
        <v>463</v>
      </c>
      <c r="C1105" s="513" t="s">
        <v>427</v>
      </c>
      <c r="D1105" s="513" t="s">
        <v>101</v>
      </c>
      <c r="E1105" s="141" t="s">
        <v>103</v>
      </c>
      <c r="F1105" s="513" t="s">
        <v>96</v>
      </c>
      <c r="G1105" s="262"/>
      <c r="H1105" s="262"/>
      <c r="I1105" s="262"/>
      <c r="J1105" s="262"/>
      <c r="K1105" s="262"/>
      <c r="L1105" s="262">
        <v>1</v>
      </c>
      <c r="M1105" s="263"/>
      <c r="N1105" s="247"/>
      <c r="O1105" s="247"/>
      <c r="P1105" s="245"/>
    </row>
    <row r="1106" spans="1:16" s="60" customFormat="1" ht="43.5" hidden="1" customHeight="1">
      <c r="A1106" s="563"/>
      <c r="B1106" s="546"/>
      <c r="C1106" s="541"/>
      <c r="D1106" s="541"/>
      <c r="E1106" s="513" t="s">
        <v>35</v>
      </c>
      <c r="F1106" s="541"/>
      <c r="G1106" s="262"/>
      <c r="H1106" s="262"/>
      <c r="I1106" s="262"/>
      <c r="J1106" s="262"/>
      <c r="K1106" s="262"/>
      <c r="L1106" s="262"/>
      <c r="M1106" s="264"/>
      <c r="N1106" s="247" t="s">
        <v>36</v>
      </c>
      <c r="O1106" s="247" t="s">
        <v>428</v>
      </c>
      <c r="P1106" s="245"/>
    </row>
    <row r="1107" spans="1:16" s="60" customFormat="1" ht="32.25" hidden="1" customHeight="1">
      <c r="A1107" s="473"/>
      <c r="B1107" s="547"/>
      <c r="C1107" s="514"/>
      <c r="D1107" s="514"/>
      <c r="E1107" s="514"/>
      <c r="F1107" s="514"/>
      <c r="G1107" s="267"/>
      <c r="H1107" s="267"/>
      <c r="I1107" s="267"/>
      <c r="J1107" s="267"/>
      <c r="K1107" s="267"/>
      <c r="L1107" s="267">
        <v>1000</v>
      </c>
      <c r="M1107" s="267"/>
      <c r="N1107" s="247" t="s">
        <v>38</v>
      </c>
      <c r="O1107" s="247" t="s">
        <v>429</v>
      </c>
      <c r="P1107" s="245"/>
    </row>
    <row r="1108" spans="1:16" s="60" customFormat="1" ht="32.25" hidden="1" customHeight="1">
      <c r="A1108" s="472"/>
      <c r="B1108" s="545" t="s">
        <v>464</v>
      </c>
      <c r="C1108" s="513" t="s">
        <v>427</v>
      </c>
      <c r="D1108" s="513" t="s">
        <v>101</v>
      </c>
      <c r="E1108" s="141" t="s">
        <v>103</v>
      </c>
      <c r="F1108" s="513" t="s">
        <v>96</v>
      </c>
      <c r="G1108" s="262"/>
      <c r="H1108" s="262"/>
      <c r="I1108" s="262"/>
      <c r="J1108" s="262"/>
      <c r="K1108" s="262"/>
      <c r="L1108" s="262">
        <v>1</v>
      </c>
      <c r="M1108" s="263"/>
      <c r="N1108" s="247"/>
      <c r="O1108" s="247"/>
      <c r="P1108" s="245"/>
    </row>
    <row r="1109" spans="1:16" s="60" customFormat="1" ht="43.5" hidden="1" customHeight="1">
      <c r="A1109" s="563"/>
      <c r="B1109" s="546"/>
      <c r="C1109" s="541"/>
      <c r="D1109" s="541"/>
      <c r="E1109" s="513" t="s">
        <v>35</v>
      </c>
      <c r="F1109" s="541"/>
      <c r="G1109" s="262"/>
      <c r="H1109" s="262"/>
      <c r="I1109" s="262"/>
      <c r="J1109" s="262"/>
      <c r="K1109" s="262"/>
      <c r="L1109" s="262"/>
      <c r="M1109" s="264"/>
      <c r="N1109" s="247" t="s">
        <v>36</v>
      </c>
      <c r="O1109" s="247" t="s">
        <v>428</v>
      </c>
      <c r="P1109" s="245"/>
    </row>
    <row r="1110" spans="1:16" s="60" customFormat="1" ht="32.25" hidden="1" customHeight="1">
      <c r="A1110" s="473"/>
      <c r="B1110" s="547"/>
      <c r="C1110" s="514"/>
      <c r="D1110" s="514"/>
      <c r="E1110" s="514"/>
      <c r="F1110" s="514"/>
      <c r="G1110" s="267"/>
      <c r="H1110" s="267"/>
      <c r="I1110" s="267"/>
      <c r="J1110" s="267"/>
      <c r="K1110" s="267"/>
      <c r="L1110" s="267">
        <v>1000</v>
      </c>
      <c r="M1110" s="267"/>
      <c r="N1110" s="247" t="s">
        <v>38</v>
      </c>
      <c r="O1110" s="247" t="s">
        <v>429</v>
      </c>
      <c r="P1110" s="245"/>
    </row>
    <row r="1111" spans="1:16" s="60" customFormat="1" ht="32.25" hidden="1" customHeight="1">
      <c r="A1111" s="472"/>
      <c r="B1111" s="545" t="s">
        <v>465</v>
      </c>
      <c r="C1111" s="513" t="s">
        <v>427</v>
      </c>
      <c r="D1111" s="513" t="s">
        <v>101</v>
      </c>
      <c r="E1111" s="141" t="s">
        <v>103</v>
      </c>
      <c r="F1111" s="513" t="s">
        <v>96</v>
      </c>
      <c r="G1111" s="262"/>
      <c r="H1111" s="262"/>
      <c r="I1111" s="262"/>
      <c r="J1111" s="262"/>
      <c r="K1111" s="262"/>
      <c r="L1111" s="262">
        <v>1</v>
      </c>
      <c r="M1111" s="263"/>
      <c r="N1111" s="247"/>
      <c r="O1111" s="247"/>
      <c r="P1111" s="245"/>
    </row>
    <row r="1112" spans="1:16" s="60" customFormat="1" ht="43.5" hidden="1" customHeight="1">
      <c r="A1112" s="563"/>
      <c r="B1112" s="546"/>
      <c r="C1112" s="541"/>
      <c r="D1112" s="541"/>
      <c r="E1112" s="513" t="s">
        <v>35</v>
      </c>
      <c r="F1112" s="541"/>
      <c r="G1112" s="262"/>
      <c r="H1112" s="262"/>
      <c r="I1112" s="262"/>
      <c r="J1112" s="262"/>
      <c r="K1112" s="262"/>
      <c r="L1112" s="262"/>
      <c r="M1112" s="264"/>
      <c r="N1112" s="247" t="s">
        <v>36</v>
      </c>
      <c r="O1112" s="247" t="s">
        <v>428</v>
      </c>
      <c r="P1112" s="245"/>
    </row>
    <row r="1113" spans="1:16" s="60" customFormat="1" ht="32.25" hidden="1" customHeight="1">
      <c r="A1113" s="473"/>
      <c r="B1113" s="547"/>
      <c r="C1113" s="514"/>
      <c r="D1113" s="514"/>
      <c r="E1113" s="514"/>
      <c r="F1113" s="514"/>
      <c r="G1113" s="267"/>
      <c r="H1113" s="267"/>
      <c r="I1113" s="267"/>
      <c r="J1113" s="267"/>
      <c r="K1113" s="267"/>
      <c r="L1113" s="267">
        <v>1000</v>
      </c>
      <c r="M1113" s="267"/>
      <c r="N1113" s="247" t="s">
        <v>38</v>
      </c>
      <c r="O1113" s="247" t="s">
        <v>429</v>
      </c>
      <c r="P1113" s="245"/>
    </row>
    <row r="1114" spans="1:16" s="60" customFormat="1" ht="32.25" hidden="1" customHeight="1">
      <c r="A1114" s="472"/>
      <c r="B1114" s="545" t="s">
        <v>466</v>
      </c>
      <c r="C1114" s="513" t="s">
        <v>427</v>
      </c>
      <c r="D1114" s="513" t="s">
        <v>101</v>
      </c>
      <c r="E1114" s="141" t="s">
        <v>103</v>
      </c>
      <c r="F1114" s="513" t="s">
        <v>96</v>
      </c>
      <c r="G1114" s="262"/>
      <c r="H1114" s="262"/>
      <c r="I1114" s="262"/>
      <c r="J1114" s="262"/>
      <c r="K1114" s="262"/>
      <c r="L1114" s="262">
        <v>1</v>
      </c>
      <c r="M1114" s="263"/>
      <c r="N1114" s="247"/>
      <c r="O1114" s="247"/>
      <c r="P1114" s="245"/>
    </row>
    <row r="1115" spans="1:16" s="60" customFormat="1" ht="43.5" hidden="1" customHeight="1">
      <c r="A1115" s="563"/>
      <c r="B1115" s="546"/>
      <c r="C1115" s="541"/>
      <c r="D1115" s="541"/>
      <c r="E1115" s="513" t="s">
        <v>35</v>
      </c>
      <c r="F1115" s="541"/>
      <c r="G1115" s="262"/>
      <c r="H1115" s="262"/>
      <c r="I1115" s="262"/>
      <c r="J1115" s="262"/>
      <c r="K1115" s="262"/>
      <c r="L1115" s="262"/>
      <c r="M1115" s="264"/>
      <c r="N1115" s="247" t="s">
        <v>36</v>
      </c>
      <c r="O1115" s="247" t="s">
        <v>428</v>
      </c>
      <c r="P1115" s="245"/>
    </row>
    <row r="1116" spans="1:16" s="60" customFormat="1" ht="32.25" hidden="1" customHeight="1">
      <c r="A1116" s="473"/>
      <c r="B1116" s="547"/>
      <c r="C1116" s="514"/>
      <c r="D1116" s="514"/>
      <c r="E1116" s="514"/>
      <c r="F1116" s="514"/>
      <c r="G1116" s="267"/>
      <c r="H1116" s="267"/>
      <c r="I1116" s="267"/>
      <c r="J1116" s="267"/>
      <c r="K1116" s="267"/>
      <c r="L1116" s="267">
        <v>1000</v>
      </c>
      <c r="M1116" s="267"/>
      <c r="N1116" s="247" t="s">
        <v>38</v>
      </c>
      <c r="O1116" s="247" t="s">
        <v>429</v>
      </c>
      <c r="P1116" s="245"/>
    </row>
    <row r="1117" spans="1:16" s="60" customFormat="1" ht="32.25" hidden="1" customHeight="1">
      <c r="A1117" s="472"/>
      <c r="B1117" s="545" t="s">
        <v>467</v>
      </c>
      <c r="C1117" s="513" t="s">
        <v>427</v>
      </c>
      <c r="D1117" s="513" t="s">
        <v>101</v>
      </c>
      <c r="E1117" s="141" t="s">
        <v>103</v>
      </c>
      <c r="F1117" s="513" t="s">
        <v>96</v>
      </c>
      <c r="G1117" s="262"/>
      <c r="H1117" s="262"/>
      <c r="I1117" s="262"/>
      <c r="J1117" s="262"/>
      <c r="K1117" s="262"/>
      <c r="L1117" s="262">
        <v>1</v>
      </c>
      <c r="M1117" s="263"/>
      <c r="N1117" s="247"/>
      <c r="O1117" s="247"/>
      <c r="P1117" s="245"/>
    </row>
    <row r="1118" spans="1:16" s="60" customFormat="1" ht="43.5" hidden="1" customHeight="1">
      <c r="A1118" s="563"/>
      <c r="B1118" s="546"/>
      <c r="C1118" s="541"/>
      <c r="D1118" s="541"/>
      <c r="E1118" s="513" t="s">
        <v>35</v>
      </c>
      <c r="F1118" s="541"/>
      <c r="G1118" s="262"/>
      <c r="H1118" s="262"/>
      <c r="I1118" s="262"/>
      <c r="J1118" s="262"/>
      <c r="K1118" s="262"/>
      <c r="L1118" s="262"/>
      <c r="M1118" s="264"/>
      <c r="N1118" s="247" t="s">
        <v>36</v>
      </c>
      <c r="O1118" s="247" t="s">
        <v>428</v>
      </c>
      <c r="P1118" s="245"/>
    </row>
    <row r="1119" spans="1:16" s="60" customFormat="1" ht="32.25" hidden="1" customHeight="1">
      <c r="A1119" s="473"/>
      <c r="B1119" s="547"/>
      <c r="C1119" s="514"/>
      <c r="D1119" s="514"/>
      <c r="E1119" s="514"/>
      <c r="F1119" s="514"/>
      <c r="G1119" s="267"/>
      <c r="H1119" s="267"/>
      <c r="I1119" s="267"/>
      <c r="J1119" s="267"/>
      <c r="K1119" s="267"/>
      <c r="L1119" s="267">
        <v>1000</v>
      </c>
      <c r="M1119" s="267"/>
      <c r="N1119" s="247" t="s">
        <v>38</v>
      </c>
      <c r="O1119" s="247" t="s">
        <v>429</v>
      </c>
      <c r="P1119" s="245"/>
    </row>
    <row r="1120" spans="1:16" s="60" customFormat="1" ht="32.25" hidden="1" customHeight="1">
      <c r="A1120" s="472"/>
      <c r="B1120" s="545" t="s">
        <v>468</v>
      </c>
      <c r="C1120" s="513" t="s">
        <v>427</v>
      </c>
      <c r="D1120" s="513" t="s">
        <v>101</v>
      </c>
      <c r="E1120" s="141" t="s">
        <v>103</v>
      </c>
      <c r="F1120" s="513" t="s">
        <v>96</v>
      </c>
      <c r="G1120" s="262"/>
      <c r="H1120" s="262"/>
      <c r="I1120" s="262"/>
      <c r="J1120" s="262"/>
      <c r="K1120" s="262"/>
      <c r="L1120" s="262">
        <v>1</v>
      </c>
      <c r="M1120" s="263"/>
      <c r="N1120" s="247"/>
      <c r="O1120" s="247"/>
      <c r="P1120" s="245"/>
    </row>
    <row r="1121" spans="1:16" s="60" customFormat="1" ht="43.5" hidden="1" customHeight="1">
      <c r="A1121" s="563"/>
      <c r="B1121" s="546"/>
      <c r="C1121" s="541"/>
      <c r="D1121" s="541"/>
      <c r="E1121" s="513" t="s">
        <v>35</v>
      </c>
      <c r="F1121" s="541"/>
      <c r="G1121" s="262"/>
      <c r="H1121" s="262"/>
      <c r="I1121" s="262"/>
      <c r="J1121" s="262"/>
      <c r="K1121" s="262"/>
      <c r="L1121" s="262"/>
      <c r="M1121" s="264"/>
      <c r="N1121" s="247" t="s">
        <v>36</v>
      </c>
      <c r="O1121" s="247" t="s">
        <v>428</v>
      </c>
      <c r="P1121" s="245"/>
    </row>
    <row r="1122" spans="1:16" s="60" customFormat="1" ht="32.25" hidden="1" customHeight="1">
      <c r="A1122" s="473"/>
      <c r="B1122" s="547"/>
      <c r="C1122" s="514"/>
      <c r="D1122" s="514"/>
      <c r="E1122" s="514"/>
      <c r="F1122" s="514"/>
      <c r="G1122" s="267"/>
      <c r="H1122" s="267"/>
      <c r="I1122" s="267"/>
      <c r="J1122" s="267"/>
      <c r="K1122" s="267"/>
      <c r="L1122" s="267">
        <v>1000</v>
      </c>
      <c r="M1122" s="267"/>
      <c r="N1122" s="247" t="s">
        <v>38</v>
      </c>
      <c r="O1122" s="247" t="s">
        <v>429</v>
      </c>
      <c r="P1122" s="245"/>
    </row>
    <row r="1123" spans="1:16" s="60" customFormat="1" ht="32.25" hidden="1" customHeight="1">
      <c r="A1123" s="472"/>
      <c r="B1123" s="545" t="s">
        <v>469</v>
      </c>
      <c r="C1123" s="513" t="s">
        <v>427</v>
      </c>
      <c r="D1123" s="513" t="s">
        <v>101</v>
      </c>
      <c r="E1123" s="141" t="s">
        <v>103</v>
      </c>
      <c r="F1123" s="513" t="s">
        <v>96</v>
      </c>
      <c r="G1123" s="262"/>
      <c r="H1123" s="262"/>
      <c r="I1123" s="262"/>
      <c r="J1123" s="262"/>
      <c r="K1123" s="262"/>
      <c r="L1123" s="262">
        <v>1</v>
      </c>
      <c r="M1123" s="263"/>
      <c r="N1123" s="247"/>
      <c r="O1123" s="247"/>
      <c r="P1123" s="245"/>
    </row>
    <row r="1124" spans="1:16" s="60" customFormat="1" ht="43.5" hidden="1" customHeight="1">
      <c r="A1124" s="563"/>
      <c r="B1124" s="546"/>
      <c r="C1124" s="541"/>
      <c r="D1124" s="541"/>
      <c r="E1124" s="513" t="s">
        <v>35</v>
      </c>
      <c r="F1124" s="541"/>
      <c r="G1124" s="262"/>
      <c r="H1124" s="262"/>
      <c r="I1124" s="262"/>
      <c r="J1124" s="262"/>
      <c r="K1124" s="262"/>
      <c r="L1124" s="262"/>
      <c r="M1124" s="264"/>
      <c r="N1124" s="247" t="s">
        <v>36</v>
      </c>
      <c r="O1124" s="247" t="s">
        <v>428</v>
      </c>
      <c r="P1124" s="245"/>
    </row>
    <row r="1125" spans="1:16" s="60" customFormat="1" ht="32.25" hidden="1" customHeight="1">
      <c r="A1125" s="473"/>
      <c r="B1125" s="547"/>
      <c r="C1125" s="514"/>
      <c r="D1125" s="514"/>
      <c r="E1125" s="514"/>
      <c r="F1125" s="514"/>
      <c r="G1125" s="267"/>
      <c r="H1125" s="267"/>
      <c r="I1125" s="267"/>
      <c r="J1125" s="267"/>
      <c r="K1125" s="267"/>
      <c r="L1125" s="267">
        <v>1000</v>
      </c>
      <c r="M1125" s="267"/>
      <c r="N1125" s="247" t="s">
        <v>38</v>
      </c>
      <c r="O1125" s="247" t="s">
        <v>429</v>
      </c>
      <c r="P1125" s="245"/>
    </row>
    <row r="1126" spans="1:16" s="60" customFormat="1" ht="32.25" hidden="1" customHeight="1">
      <c r="A1126" s="472"/>
      <c r="B1126" s="545" t="s">
        <v>470</v>
      </c>
      <c r="C1126" s="513" t="s">
        <v>427</v>
      </c>
      <c r="D1126" s="513" t="s">
        <v>101</v>
      </c>
      <c r="E1126" s="141" t="s">
        <v>103</v>
      </c>
      <c r="F1126" s="513" t="s">
        <v>96</v>
      </c>
      <c r="G1126" s="262"/>
      <c r="H1126" s="262"/>
      <c r="I1126" s="262"/>
      <c r="J1126" s="262"/>
      <c r="K1126" s="262"/>
      <c r="L1126" s="262">
        <v>1</v>
      </c>
      <c r="M1126" s="263"/>
      <c r="N1126" s="247"/>
      <c r="O1126" s="247"/>
      <c r="P1126" s="245"/>
    </row>
    <row r="1127" spans="1:16" s="60" customFormat="1" ht="43.5" hidden="1" customHeight="1">
      <c r="A1127" s="563"/>
      <c r="B1127" s="546"/>
      <c r="C1127" s="541"/>
      <c r="D1127" s="541"/>
      <c r="E1127" s="513" t="s">
        <v>35</v>
      </c>
      <c r="F1127" s="541"/>
      <c r="G1127" s="262"/>
      <c r="H1127" s="262"/>
      <c r="I1127" s="262"/>
      <c r="J1127" s="262"/>
      <c r="K1127" s="262"/>
      <c r="L1127" s="262"/>
      <c r="M1127" s="264"/>
      <c r="N1127" s="247" t="s">
        <v>36</v>
      </c>
      <c r="O1127" s="247" t="s">
        <v>428</v>
      </c>
      <c r="P1127" s="245"/>
    </row>
    <row r="1128" spans="1:16" s="60" customFormat="1" ht="32.25" hidden="1" customHeight="1">
      <c r="A1128" s="473"/>
      <c r="B1128" s="547"/>
      <c r="C1128" s="514"/>
      <c r="D1128" s="514"/>
      <c r="E1128" s="514"/>
      <c r="F1128" s="514"/>
      <c r="G1128" s="267"/>
      <c r="H1128" s="267"/>
      <c r="I1128" s="267"/>
      <c r="J1128" s="267"/>
      <c r="K1128" s="267"/>
      <c r="L1128" s="267">
        <v>1000</v>
      </c>
      <c r="M1128" s="267"/>
      <c r="N1128" s="247" t="s">
        <v>38</v>
      </c>
      <c r="O1128" s="247" t="s">
        <v>429</v>
      </c>
      <c r="P1128" s="245"/>
    </row>
    <row r="1129" spans="1:16" s="60" customFormat="1" ht="32.25" hidden="1" customHeight="1">
      <c r="A1129" s="472"/>
      <c r="B1129" s="545" t="s">
        <v>471</v>
      </c>
      <c r="C1129" s="513" t="s">
        <v>427</v>
      </c>
      <c r="D1129" s="513" t="s">
        <v>101</v>
      </c>
      <c r="E1129" s="141" t="s">
        <v>103</v>
      </c>
      <c r="F1129" s="513" t="s">
        <v>96</v>
      </c>
      <c r="G1129" s="262"/>
      <c r="H1129" s="262"/>
      <c r="I1129" s="262"/>
      <c r="J1129" s="262"/>
      <c r="K1129" s="262"/>
      <c r="L1129" s="262">
        <v>1</v>
      </c>
      <c r="M1129" s="263"/>
      <c r="N1129" s="247"/>
      <c r="O1129" s="247"/>
      <c r="P1129" s="245"/>
    </row>
    <row r="1130" spans="1:16" s="60" customFormat="1" ht="43.5" hidden="1" customHeight="1">
      <c r="A1130" s="563"/>
      <c r="B1130" s="546"/>
      <c r="C1130" s="541"/>
      <c r="D1130" s="541"/>
      <c r="E1130" s="513" t="s">
        <v>35</v>
      </c>
      <c r="F1130" s="541"/>
      <c r="G1130" s="262"/>
      <c r="H1130" s="262"/>
      <c r="I1130" s="262"/>
      <c r="J1130" s="262"/>
      <c r="K1130" s="262"/>
      <c r="L1130" s="262"/>
      <c r="M1130" s="264"/>
      <c r="N1130" s="247" t="s">
        <v>36</v>
      </c>
      <c r="O1130" s="247" t="s">
        <v>428</v>
      </c>
      <c r="P1130" s="245"/>
    </row>
    <row r="1131" spans="1:16" s="60" customFormat="1" ht="32.25" hidden="1" customHeight="1">
      <c r="A1131" s="473"/>
      <c r="B1131" s="547"/>
      <c r="C1131" s="514"/>
      <c r="D1131" s="514"/>
      <c r="E1131" s="514"/>
      <c r="F1131" s="514"/>
      <c r="G1131" s="267"/>
      <c r="H1131" s="267"/>
      <c r="I1131" s="267"/>
      <c r="J1131" s="267"/>
      <c r="K1131" s="267"/>
      <c r="L1131" s="267">
        <v>1000</v>
      </c>
      <c r="M1131" s="267"/>
      <c r="N1131" s="247" t="s">
        <v>38</v>
      </c>
      <c r="O1131" s="247" t="s">
        <v>429</v>
      </c>
      <c r="P1131" s="245"/>
    </row>
    <row r="1132" spans="1:16" s="60" customFormat="1" ht="32.25" hidden="1" customHeight="1">
      <c r="A1132" s="472"/>
      <c r="B1132" s="545" t="s">
        <v>472</v>
      </c>
      <c r="C1132" s="513" t="s">
        <v>427</v>
      </c>
      <c r="D1132" s="513" t="s">
        <v>101</v>
      </c>
      <c r="E1132" s="141" t="s">
        <v>103</v>
      </c>
      <c r="F1132" s="513" t="s">
        <v>96</v>
      </c>
      <c r="G1132" s="262"/>
      <c r="H1132" s="262"/>
      <c r="I1132" s="262"/>
      <c r="J1132" s="262"/>
      <c r="K1132" s="262"/>
      <c r="L1132" s="262">
        <v>1</v>
      </c>
      <c r="M1132" s="263"/>
      <c r="N1132" s="247"/>
      <c r="O1132" s="247"/>
      <c r="P1132" s="245"/>
    </row>
    <row r="1133" spans="1:16" s="60" customFormat="1" ht="43.5" hidden="1" customHeight="1">
      <c r="A1133" s="563"/>
      <c r="B1133" s="546"/>
      <c r="C1133" s="541"/>
      <c r="D1133" s="541"/>
      <c r="E1133" s="513" t="s">
        <v>35</v>
      </c>
      <c r="F1133" s="541"/>
      <c r="G1133" s="262"/>
      <c r="H1133" s="262"/>
      <c r="I1133" s="262"/>
      <c r="J1133" s="262"/>
      <c r="K1133" s="262"/>
      <c r="L1133" s="262"/>
      <c r="M1133" s="264"/>
      <c r="N1133" s="247" t="s">
        <v>36</v>
      </c>
      <c r="O1133" s="247" t="s">
        <v>428</v>
      </c>
      <c r="P1133" s="245"/>
    </row>
    <row r="1134" spans="1:16" s="60" customFormat="1" ht="32.25" hidden="1" customHeight="1">
      <c r="A1134" s="473"/>
      <c r="B1134" s="547"/>
      <c r="C1134" s="514"/>
      <c r="D1134" s="514"/>
      <c r="E1134" s="514"/>
      <c r="F1134" s="514"/>
      <c r="G1134" s="267"/>
      <c r="H1134" s="267"/>
      <c r="I1134" s="267"/>
      <c r="J1134" s="267"/>
      <c r="K1134" s="267"/>
      <c r="L1134" s="267">
        <v>1000</v>
      </c>
      <c r="M1134" s="267"/>
      <c r="N1134" s="247" t="s">
        <v>38</v>
      </c>
      <c r="O1134" s="247" t="s">
        <v>429</v>
      </c>
      <c r="P1134" s="245"/>
    </row>
    <row r="1135" spans="1:16" s="74" customFormat="1" ht="18.75">
      <c r="A1135" s="115"/>
      <c r="B1135" s="255" t="s">
        <v>110</v>
      </c>
      <c r="C1135" s="256"/>
      <c r="D1135" s="257"/>
      <c r="E1135" s="256"/>
      <c r="F1135" s="256"/>
      <c r="G1135" s="258"/>
      <c r="H1135" s="258"/>
      <c r="I1135" s="258"/>
      <c r="J1135" s="258"/>
      <c r="K1135" s="258"/>
      <c r="L1135" s="258"/>
      <c r="M1135" s="259"/>
      <c r="N1135" s="369"/>
      <c r="O1135" s="260"/>
      <c r="P1135" s="261"/>
    </row>
    <row r="1136" spans="1:16" s="60" customFormat="1" ht="43.5" hidden="1" customHeight="1">
      <c r="A1136" s="472"/>
      <c r="B1136" s="545" t="s">
        <v>473</v>
      </c>
      <c r="C1136" s="513" t="s">
        <v>427</v>
      </c>
      <c r="D1136" s="513" t="s">
        <v>101</v>
      </c>
      <c r="E1136" s="141" t="s">
        <v>103</v>
      </c>
      <c r="F1136" s="513" t="s">
        <v>96</v>
      </c>
      <c r="G1136" s="262"/>
      <c r="H1136" s="262"/>
      <c r="I1136" s="262"/>
      <c r="J1136" s="262"/>
      <c r="K1136" s="262"/>
      <c r="L1136" s="262"/>
      <c r="M1136" s="263">
        <v>1</v>
      </c>
      <c r="N1136" s="247"/>
      <c r="O1136" s="247"/>
      <c r="P1136" s="245"/>
    </row>
    <row r="1137" spans="1:16" s="60" customFormat="1" ht="32.25" hidden="1" customHeight="1">
      <c r="A1137" s="563"/>
      <c r="B1137" s="546"/>
      <c r="C1137" s="541"/>
      <c r="D1137" s="541"/>
      <c r="E1137" s="513" t="s">
        <v>35</v>
      </c>
      <c r="F1137" s="541"/>
      <c r="G1137" s="262"/>
      <c r="H1137" s="262"/>
      <c r="I1137" s="262"/>
      <c r="J1137" s="262"/>
      <c r="K1137" s="262"/>
      <c r="L1137" s="262"/>
      <c r="M1137" s="264"/>
      <c r="N1137" s="247" t="s">
        <v>36</v>
      </c>
      <c r="O1137" s="247" t="s">
        <v>428</v>
      </c>
      <c r="P1137" s="245"/>
    </row>
    <row r="1138" spans="1:16" s="60" customFormat="1" ht="32.25" hidden="1" customHeight="1">
      <c r="A1138" s="473"/>
      <c r="B1138" s="547"/>
      <c r="C1138" s="514"/>
      <c r="D1138" s="514"/>
      <c r="E1138" s="514"/>
      <c r="F1138" s="514"/>
      <c r="G1138" s="267"/>
      <c r="H1138" s="267"/>
      <c r="I1138" s="267"/>
      <c r="J1138" s="267"/>
      <c r="K1138" s="267"/>
      <c r="L1138" s="267"/>
      <c r="M1138" s="267">
        <v>1000</v>
      </c>
      <c r="N1138" s="247" t="s">
        <v>38</v>
      </c>
      <c r="O1138" s="247" t="s">
        <v>429</v>
      </c>
      <c r="P1138" s="245"/>
    </row>
    <row r="1139" spans="1:16" s="60" customFormat="1" ht="43.5" hidden="1" customHeight="1">
      <c r="A1139" s="472"/>
      <c r="B1139" s="545" t="s">
        <v>474</v>
      </c>
      <c r="C1139" s="513" t="s">
        <v>427</v>
      </c>
      <c r="D1139" s="513" t="s">
        <v>101</v>
      </c>
      <c r="E1139" s="141" t="s">
        <v>103</v>
      </c>
      <c r="F1139" s="513" t="s">
        <v>96</v>
      </c>
      <c r="G1139" s="262"/>
      <c r="H1139" s="262"/>
      <c r="I1139" s="262"/>
      <c r="J1139" s="262"/>
      <c r="K1139" s="262"/>
      <c r="L1139" s="262"/>
      <c r="M1139" s="263">
        <v>1</v>
      </c>
      <c r="N1139" s="247"/>
      <c r="O1139" s="247"/>
      <c r="P1139" s="245"/>
    </row>
    <row r="1140" spans="1:16" s="60" customFormat="1" ht="32.25" hidden="1" customHeight="1">
      <c r="A1140" s="563"/>
      <c r="B1140" s="546"/>
      <c r="C1140" s="541"/>
      <c r="D1140" s="541"/>
      <c r="E1140" s="513" t="s">
        <v>35</v>
      </c>
      <c r="F1140" s="541"/>
      <c r="G1140" s="262"/>
      <c r="H1140" s="262"/>
      <c r="I1140" s="262"/>
      <c r="J1140" s="262"/>
      <c r="K1140" s="262"/>
      <c r="L1140" s="262"/>
      <c r="M1140" s="264"/>
      <c r="N1140" s="247" t="s">
        <v>36</v>
      </c>
      <c r="O1140" s="247" t="s">
        <v>428</v>
      </c>
      <c r="P1140" s="245"/>
    </row>
    <row r="1141" spans="1:16" s="60" customFormat="1" ht="32.25" hidden="1" customHeight="1">
      <c r="A1141" s="473"/>
      <c r="B1141" s="547"/>
      <c r="C1141" s="514"/>
      <c r="D1141" s="514"/>
      <c r="E1141" s="514"/>
      <c r="F1141" s="514"/>
      <c r="G1141" s="267"/>
      <c r="H1141" s="267"/>
      <c r="I1141" s="267"/>
      <c r="J1141" s="267"/>
      <c r="K1141" s="267"/>
      <c r="L1141" s="267"/>
      <c r="M1141" s="267">
        <v>1000</v>
      </c>
      <c r="N1141" s="247" t="s">
        <v>38</v>
      </c>
      <c r="O1141" s="247" t="s">
        <v>429</v>
      </c>
      <c r="P1141" s="245"/>
    </row>
    <row r="1142" spans="1:16" s="60" customFormat="1" ht="43.5" hidden="1" customHeight="1">
      <c r="A1142" s="472"/>
      <c r="B1142" s="545" t="s">
        <v>475</v>
      </c>
      <c r="C1142" s="513" t="s">
        <v>427</v>
      </c>
      <c r="D1142" s="513" t="s">
        <v>101</v>
      </c>
      <c r="E1142" s="141" t="s">
        <v>103</v>
      </c>
      <c r="F1142" s="513" t="s">
        <v>96</v>
      </c>
      <c r="G1142" s="262"/>
      <c r="H1142" s="262"/>
      <c r="I1142" s="262"/>
      <c r="J1142" s="262"/>
      <c r="K1142" s="262"/>
      <c r="L1142" s="262"/>
      <c r="M1142" s="263">
        <v>1</v>
      </c>
      <c r="N1142" s="247"/>
      <c r="O1142" s="247"/>
      <c r="P1142" s="245"/>
    </row>
    <row r="1143" spans="1:16" s="60" customFormat="1" ht="32.25" hidden="1" customHeight="1">
      <c r="A1143" s="563"/>
      <c r="B1143" s="546"/>
      <c r="C1143" s="541"/>
      <c r="D1143" s="541"/>
      <c r="E1143" s="513" t="s">
        <v>35</v>
      </c>
      <c r="F1143" s="541"/>
      <c r="G1143" s="262"/>
      <c r="H1143" s="262"/>
      <c r="I1143" s="262"/>
      <c r="J1143" s="262"/>
      <c r="K1143" s="262"/>
      <c r="L1143" s="262"/>
      <c r="M1143" s="264"/>
      <c r="N1143" s="247" t="s">
        <v>36</v>
      </c>
      <c r="O1143" s="247" t="s">
        <v>428</v>
      </c>
      <c r="P1143" s="245"/>
    </row>
    <row r="1144" spans="1:16" s="60" customFormat="1" ht="32.25" hidden="1" customHeight="1">
      <c r="A1144" s="473"/>
      <c r="B1144" s="547"/>
      <c r="C1144" s="514"/>
      <c r="D1144" s="514"/>
      <c r="E1144" s="514"/>
      <c r="F1144" s="514"/>
      <c r="G1144" s="267"/>
      <c r="H1144" s="267"/>
      <c r="I1144" s="267"/>
      <c r="J1144" s="267"/>
      <c r="K1144" s="267"/>
      <c r="L1144" s="267"/>
      <c r="M1144" s="267">
        <v>1000</v>
      </c>
      <c r="N1144" s="247" t="s">
        <v>38</v>
      </c>
      <c r="O1144" s="247" t="s">
        <v>429</v>
      </c>
      <c r="P1144" s="245"/>
    </row>
    <row r="1145" spans="1:16" s="60" customFormat="1" ht="43.5" hidden="1" customHeight="1">
      <c r="A1145" s="472"/>
      <c r="B1145" s="545" t="s">
        <v>476</v>
      </c>
      <c r="C1145" s="513" t="s">
        <v>427</v>
      </c>
      <c r="D1145" s="513" t="s">
        <v>101</v>
      </c>
      <c r="E1145" s="141" t="s">
        <v>103</v>
      </c>
      <c r="F1145" s="513" t="s">
        <v>96</v>
      </c>
      <c r="G1145" s="262"/>
      <c r="H1145" s="262"/>
      <c r="I1145" s="262"/>
      <c r="J1145" s="262"/>
      <c r="K1145" s="262"/>
      <c r="L1145" s="262"/>
      <c r="M1145" s="263">
        <v>1</v>
      </c>
      <c r="N1145" s="247"/>
      <c r="O1145" s="247"/>
      <c r="P1145" s="245"/>
    </row>
    <row r="1146" spans="1:16" s="60" customFormat="1" ht="32.25" hidden="1" customHeight="1">
      <c r="A1146" s="563"/>
      <c r="B1146" s="546"/>
      <c r="C1146" s="541"/>
      <c r="D1146" s="541"/>
      <c r="E1146" s="513" t="s">
        <v>35</v>
      </c>
      <c r="F1146" s="541"/>
      <c r="G1146" s="262"/>
      <c r="H1146" s="262"/>
      <c r="I1146" s="262"/>
      <c r="J1146" s="262"/>
      <c r="K1146" s="262"/>
      <c r="L1146" s="262"/>
      <c r="M1146" s="264"/>
      <c r="N1146" s="247" t="s">
        <v>36</v>
      </c>
      <c r="O1146" s="247" t="s">
        <v>428</v>
      </c>
      <c r="P1146" s="245"/>
    </row>
    <row r="1147" spans="1:16" s="60" customFormat="1" ht="32.25" hidden="1" customHeight="1">
      <c r="A1147" s="473"/>
      <c r="B1147" s="547"/>
      <c r="C1147" s="514"/>
      <c r="D1147" s="514"/>
      <c r="E1147" s="514"/>
      <c r="F1147" s="514"/>
      <c r="G1147" s="267"/>
      <c r="H1147" s="267"/>
      <c r="I1147" s="267"/>
      <c r="J1147" s="267"/>
      <c r="K1147" s="267"/>
      <c r="L1147" s="267"/>
      <c r="M1147" s="267">
        <v>1000</v>
      </c>
      <c r="N1147" s="247" t="s">
        <v>38</v>
      </c>
      <c r="O1147" s="247" t="s">
        <v>429</v>
      </c>
      <c r="P1147" s="245"/>
    </row>
    <row r="1148" spans="1:16" s="60" customFormat="1" ht="43.5" hidden="1" customHeight="1">
      <c r="A1148" s="472"/>
      <c r="B1148" s="545" t="s">
        <v>477</v>
      </c>
      <c r="C1148" s="513" t="s">
        <v>427</v>
      </c>
      <c r="D1148" s="513" t="s">
        <v>101</v>
      </c>
      <c r="E1148" s="141" t="s">
        <v>103</v>
      </c>
      <c r="F1148" s="513" t="s">
        <v>96</v>
      </c>
      <c r="G1148" s="262"/>
      <c r="H1148" s="262"/>
      <c r="I1148" s="262"/>
      <c r="J1148" s="262"/>
      <c r="K1148" s="262"/>
      <c r="L1148" s="262"/>
      <c r="M1148" s="263">
        <v>1</v>
      </c>
      <c r="N1148" s="247"/>
      <c r="O1148" s="247"/>
      <c r="P1148" s="245"/>
    </row>
    <row r="1149" spans="1:16" s="60" customFormat="1" ht="32.25" hidden="1" customHeight="1">
      <c r="A1149" s="563"/>
      <c r="B1149" s="546"/>
      <c r="C1149" s="541"/>
      <c r="D1149" s="541"/>
      <c r="E1149" s="513" t="s">
        <v>35</v>
      </c>
      <c r="F1149" s="541"/>
      <c r="G1149" s="262"/>
      <c r="H1149" s="262"/>
      <c r="I1149" s="262"/>
      <c r="J1149" s="262"/>
      <c r="K1149" s="262"/>
      <c r="L1149" s="262"/>
      <c r="M1149" s="264"/>
      <c r="N1149" s="247" t="s">
        <v>36</v>
      </c>
      <c r="O1149" s="247" t="s">
        <v>428</v>
      </c>
      <c r="P1149" s="245"/>
    </row>
    <row r="1150" spans="1:16" s="60" customFormat="1" ht="32.25" hidden="1" customHeight="1">
      <c r="A1150" s="473"/>
      <c r="B1150" s="547"/>
      <c r="C1150" s="514"/>
      <c r="D1150" s="514"/>
      <c r="E1150" s="514"/>
      <c r="F1150" s="514"/>
      <c r="G1150" s="267"/>
      <c r="H1150" s="267"/>
      <c r="I1150" s="267"/>
      <c r="J1150" s="267"/>
      <c r="K1150" s="267"/>
      <c r="L1150" s="267"/>
      <c r="M1150" s="267">
        <v>1000</v>
      </c>
      <c r="N1150" s="247" t="s">
        <v>38</v>
      </c>
      <c r="O1150" s="247" t="s">
        <v>429</v>
      </c>
      <c r="P1150" s="245"/>
    </row>
    <row r="1151" spans="1:16" s="60" customFormat="1" ht="43.5" hidden="1" customHeight="1">
      <c r="A1151" s="472"/>
      <c r="B1151" s="545" t="s">
        <v>478</v>
      </c>
      <c r="C1151" s="513" t="s">
        <v>427</v>
      </c>
      <c r="D1151" s="513" t="s">
        <v>101</v>
      </c>
      <c r="E1151" s="141" t="s">
        <v>103</v>
      </c>
      <c r="F1151" s="513" t="s">
        <v>96</v>
      </c>
      <c r="G1151" s="262"/>
      <c r="H1151" s="262"/>
      <c r="I1151" s="262"/>
      <c r="J1151" s="262"/>
      <c r="K1151" s="262"/>
      <c r="L1151" s="262"/>
      <c r="M1151" s="263">
        <v>1</v>
      </c>
      <c r="N1151" s="247"/>
      <c r="O1151" s="247"/>
      <c r="P1151" s="245"/>
    </row>
    <row r="1152" spans="1:16" s="60" customFormat="1" ht="32.25" hidden="1" customHeight="1">
      <c r="A1152" s="563"/>
      <c r="B1152" s="546"/>
      <c r="C1152" s="541"/>
      <c r="D1152" s="541"/>
      <c r="E1152" s="513" t="s">
        <v>35</v>
      </c>
      <c r="F1152" s="541"/>
      <c r="G1152" s="262"/>
      <c r="H1152" s="262"/>
      <c r="I1152" s="262"/>
      <c r="J1152" s="262"/>
      <c r="K1152" s="262"/>
      <c r="L1152" s="262"/>
      <c r="M1152" s="264"/>
      <c r="N1152" s="247" t="s">
        <v>36</v>
      </c>
      <c r="O1152" s="247" t="s">
        <v>428</v>
      </c>
      <c r="P1152" s="245"/>
    </row>
    <row r="1153" spans="1:16" s="60" customFormat="1" ht="32.25" hidden="1" customHeight="1">
      <c r="A1153" s="473"/>
      <c r="B1153" s="547"/>
      <c r="C1153" s="514"/>
      <c r="D1153" s="514"/>
      <c r="E1153" s="514"/>
      <c r="F1153" s="514"/>
      <c r="G1153" s="267"/>
      <c r="H1153" s="267"/>
      <c r="I1153" s="267"/>
      <c r="J1153" s="267"/>
      <c r="K1153" s="267"/>
      <c r="L1153" s="267"/>
      <c r="M1153" s="267">
        <v>1000</v>
      </c>
      <c r="N1153" s="247" t="s">
        <v>38</v>
      </c>
      <c r="O1153" s="247" t="s">
        <v>429</v>
      </c>
      <c r="P1153" s="245"/>
    </row>
    <row r="1154" spans="1:16" s="60" customFormat="1" ht="43.5" hidden="1" customHeight="1">
      <c r="A1154" s="472"/>
      <c r="B1154" s="545" t="s">
        <v>479</v>
      </c>
      <c r="C1154" s="513" t="s">
        <v>427</v>
      </c>
      <c r="D1154" s="513" t="s">
        <v>101</v>
      </c>
      <c r="E1154" s="141" t="s">
        <v>103</v>
      </c>
      <c r="F1154" s="513" t="s">
        <v>96</v>
      </c>
      <c r="G1154" s="262"/>
      <c r="H1154" s="262"/>
      <c r="I1154" s="262"/>
      <c r="J1154" s="262"/>
      <c r="K1154" s="262"/>
      <c r="L1154" s="262"/>
      <c r="M1154" s="263">
        <v>1</v>
      </c>
      <c r="N1154" s="247"/>
      <c r="O1154" s="247"/>
      <c r="P1154" s="245"/>
    </row>
    <row r="1155" spans="1:16" s="60" customFormat="1" ht="32.25" hidden="1" customHeight="1">
      <c r="A1155" s="563"/>
      <c r="B1155" s="546"/>
      <c r="C1155" s="541"/>
      <c r="D1155" s="541"/>
      <c r="E1155" s="513" t="s">
        <v>35</v>
      </c>
      <c r="F1155" s="541"/>
      <c r="G1155" s="262"/>
      <c r="H1155" s="262"/>
      <c r="I1155" s="262"/>
      <c r="J1155" s="262"/>
      <c r="K1155" s="262"/>
      <c r="L1155" s="262"/>
      <c r="M1155" s="264"/>
      <c r="N1155" s="247" t="s">
        <v>36</v>
      </c>
      <c r="O1155" s="247" t="s">
        <v>428</v>
      </c>
      <c r="P1155" s="245"/>
    </row>
    <row r="1156" spans="1:16" s="60" customFormat="1" ht="32.25" hidden="1" customHeight="1">
      <c r="A1156" s="473"/>
      <c r="B1156" s="547"/>
      <c r="C1156" s="514"/>
      <c r="D1156" s="514"/>
      <c r="E1156" s="514"/>
      <c r="F1156" s="514"/>
      <c r="G1156" s="267"/>
      <c r="H1156" s="267"/>
      <c r="I1156" s="267"/>
      <c r="J1156" s="267"/>
      <c r="K1156" s="267"/>
      <c r="L1156" s="267"/>
      <c r="M1156" s="267">
        <v>1000</v>
      </c>
      <c r="N1156" s="247" t="s">
        <v>38</v>
      </c>
      <c r="O1156" s="247" t="s">
        <v>429</v>
      </c>
      <c r="P1156" s="245"/>
    </row>
    <row r="1157" spans="1:16" s="60" customFormat="1" ht="43.5" hidden="1" customHeight="1">
      <c r="A1157" s="472"/>
      <c r="B1157" s="545" t="s">
        <v>480</v>
      </c>
      <c r="C1157" s="513" t="s">
        <v>427</v>
      </c>
      <c r="D1157" s="513" t="s">
        <v>101</v>
      </c>
      <c r="E1157" s="141" t="s">
        <v>103</v>
      </c>
      <c r="F1157" s="513" t="s">
        <v>96</v>
      </c>
      <c r="G1157" s="262"/>
      <c r="H1157" s="262"/>
      <c r="I1157" s="262"/>
      <c r="J1157" s="262"/>
      <c r="K1157" s="262"/>
      <c r="L1157" s="262"/>
      <c r="M1157" s="263">
        <v>1</v>
      </c>
      <c r="N1157" s="247"/>
      <c r="O1157" s="247"/>
      <c r="P1157" s="245"/>
    </row>
    <row r="1158" spans="1:16" s="60" customFormat="1" ht="32.25" hidden="1" customHeight="1">
      <c r="A1158" s="563"/>
      <c r="B1158" s="546"/>
      <c r="C1158" s="541"/>
      <c r="D1158" s="541"/>
      <c r="E1158" s="513" t="s">
        <v>35</v>
      </c>
      <c r="F1158" s="541"/>
      <c r="G1158" s="262"/>
      <c r="H1158" s="262"/>
      <c r="I1158" s="262"/>
      <c r="J1158" s="262"/>
      <c r="K1158" s="262"/>
      <c r="L1158" s="262"/>
      <c r="M1158" s="264"/>
      <c r="N1158" s="247" t="s">
        <v>36</v>
      </c>
      <c r="O1158" s="247" t="s">
        <v>428</v>
      </c>
      <c r="P1158" s="245"/>
    </row>
    <row r="1159" spans="1:16" s="60" customFormat="1" ht="32.25" hidden="1" customHeight="1">
      <c r="A1159" s="473"/>
      <c r="B1159" s="547"/>
      <c r="C1159" s="514"/>
      <c r="D1159" s="514"/>
      <c r="E1159" s="514"/>
      <c r="F1159" s="514"/>
      <c r="G1159" s="267"/>
      <c r="H1159" s="267"/>
      <c r="I1159" s="267"/>
      <c r="J1159" s="267"/>
      <c r="K1159" s="267"/>
      <c r="L1159" s="267"/>
      <c r="M1159" s="267">
        <v>1000</v>
      </c>
      <c r="N1159" s="247" t="s">
        <v>38</v>
      </c>
      <c r="O1159" s="247" t="s">
        <v>429</v>
      </c>
      <c r="P1159" s="245"/>
    </row>
    <row r="1160" spans="1:16" s="60" customFormat="1" ht="43.5" hidden="1" customHeight="1">
      <c r="A1160" s="472"/>
      <c r="B1160" s="545" t="s">
        <v>481</v>
      </c>
      <c r="C1160" s="513" t="s">
        <v>427</v>
      </c>
      <c r="D1160" s="513" t="s">
        <v>101</v>
      </c>
      <c r="E1160" s="141" t="s">
        <v>103</v>
      </c>
      <c r="F1160" s="513" t="s">
        <v>96</v>
      </c>
      <c r="G1160" s="262"/>
      <c r="H1160" s="262"/>
      <c r="I1160" s="262"/>
      <c r="J1160" s="262"/>
      <c r="K1160" s="262"/>
      <c r="L1160" s="262"/>
      <c r="M1160" s="263">
        <v>1</v>
      </c>
      <c r="N1160" s="247"/>
      <c r="O1160" s="247"/>
      <c r="P1160" s="245"/>
    </row>
    <row r="1161" spans="1:16" s="60" customFormat="1" ht="32.25" hidden="1" customHeight="1">
      <c r="A1161" s="563"/>
      <c r="B1161" s="546"/>
      <c r="C1161" s="541"/>
      <c r="D1161" s="541"/>
      <c r="E1161" s="513" t="s">
        <v>35</v>
      </c>
      <c r="F1161" s="541"/>
      <c r="G1161" s="262"/>
      <c r="H1161" s="262"/>
      <c r="I1161" s="262"/>
      <c r="J1161" s="262"/>
      <c r="K1161" s="262"/>
      <c r="L1161" s="262"/>
      <c r="M1161" s="264"/>
      <c r="N1161" s="247" t="s">
        <v>36</v>
      </c>
      <c r="O1161" s="247" t="s">
        <v>428</v>
      </c>
      <c r="P1161" s="245"/>
    </row>
    <row r="1162" spans="1:16" s="60" customFormat="1" ht="32.25" hidden="1" customHeight="1">
      <c r="A1162" s="473"/>
      <c r="B1162" s="547"/>
      <c r="C1162" s="514"/>
      <c r="D1162" s="514"/>
      <c r="E1162" s="514"/>
      <c r="F1162" s="514"/>
      <c r="G1162" s="267"/>
      <c r="H1162" s="267"/>
      <c r="I1162" s="267"/>
      <c r="J1162" s="267"/>
      <c r="K1162" s="267"/>
      <c r="L1162" s="267"/>
      <c r="M1162" s="267">
        <v>1000</v>
      </c>
      <c r="N1162" s="247" t="s">
        <v>38</v>
      </c>
      <c r="O1162" s="247" t="s">
        <v>429</v>
      </c>
      <c r="P1162" s="245"/>
    </row>
    <row r="1163" spans="1:16" s="60" customFormat="1" ht="43.5" hidden="1" customHeight="1">
      <c r="A1163" s="472"/>
      <c r="B1163" s="545" t="s">
        <v>482</v>
      </c>
      <c r="C1163" s="513" t="s">
        <v>427</v>
      </c>
      <c r="D1163" s="513" t="s">
        <v>101</v>
      </c>
      <c r="E1163" s="141" t="s">
        <v>103</v>
      </c>
      <c r="F1163" s="513" t="s">
        <v>96</v>
      </c>
      <c r="G1163" s="262"/>
      <c r="H1163" s="262"/>
      <c r="I1163" s="262"/>
      <c r="J1163" s="262"/>
      <c r="K1163" s="262"/>
      <c r="L1163" s="262"/>
      <c r="M1163" s="263">
        <v>1</v>
      </c>
      <c r="N1163" s="247"/>
      <c r="O1163" s="247"/>
      <c r="P1163" s="245"/>
    </row>
    <row r="1164" spans="1:16" s="60" customFormat="1" ht="32.25" hidden="1" customHeight="1">
      <c r="A1164" s="563"/>
      <c r="B1164" s="546"/>
      <c r="C1164" s="541"/>
      <c r="D1164" s="541"/>
      <c r="E1164" s="513" t="s">
        <v>35</v>
      </c>
      <c r="F1164" s="541"/>
      <c r="G1164" s="262"/>
      <c r="H1164" s="262"/>
      <c r="I1164" s="262"/>
      <c r="J1164" s="262"/>
      <c r="K1164" s="262"/>
      <c r="L1164" s="262"/>
      <c r="M1164" s="264"/>
      <c r="N1164" s="247" t="s">
        <v>36</v>
      </c>
      <c r="O1164" s="247" t="s">
        <v>428</v>
      </c>
      <c r="P1164" s="245"/>
    </row>
    <row r="1165" spans="1:16" s="60" customFormat="1" ht="32.25" hidden="1" customHeight="1">
      <c r="A1165" s="473"/>
      <c r="B1165" s="547"/>
      <c r="C1165" s="514"/>
      <c r="D1165" s="514"/>
      <c r="E1165" s="514"/>
      <c r="F1165" s="514"/>
      <c r="G1165" s="267"/>
      <c r="H1165" s="267"/>
      <c r="I1165" s="267"/>
      <c r="J1165" s="267"/>
      <c r="K1165" s="267"/>
      <c r="L1165" s="267"/>
      <c r="M1165" s="267">
        <v>1000</v>
      </c>
      <c r="N1165" s="247" t="s">
        <v>38</v>
      </c>
      <c r="O1165" s="247" t="s">
        <v>429</v>
      </c>
      <c r="P1165" s="245"/>
    </row>
    <row r="1166" spans="1:16" s="60" customFormat="1" ht="43.5" hidden="1" customHeight="1">
      <c r="A1166" s="472"/>
      <c r="B1166" s="545" t="s">
        <v>483</v>
      </c>
      <c r="C1166" s="513" t="s">
        <v>427</v>
      </c>
      <c r="D1166" s="513" t="s">
        <v>101</v>
      </c>
      <c r="E1166" s="141" t="s">
        <v>103</v>
      </c>
      <c r="F1166" s="513" t="s">
        <v>96</v>
      </c>
      <c r="G1166" s="262"/>
      <c r="H1166" s="262"/>
      <c r="I1166" s="262"/>
      <c r="J1166" s="262"/>
      <c r="K1166" s="262"/>
      <c r="L1166" s="262"/>
      <c r="M1166" s="263">
        <v>1</v>
      </c>
      <c r="N1166" s="247"/>
      <c r="O1166" s="247"/>
      <c r="P1166" s="245"/>
    </row>
    <row r="1167" spans="1:16" s="60" customFormat="1" ht="32.25" hidden="1" customHeight="1">
      <c r="A1167" s="563"/>
      <c r="B1167" s="546"/>
      <c r="C1167" s="541"/>
      <c r="D1167" s="541"/>
      <c r="E1167" s="513" t="s">
        <v>35</v>
      </c>
      <c r="F1167" s="541"/>
      <c r="G1167" s="262"/>
      <c r="H1167" s="262"/>
      <c r="I1167" s="262"/>
      <c r="J1167" s="262"/>
      <c r="K1167" s="262"/>
      <c r="L1167" s="262"/>
      <c r="M1167" s="264"/>
      <c r="N1167" s="247" t="s">
        <v>36</v>
      </c>
      <c r="O1167" s="247" t="s">
        <v>428</v>
      </c>
      <c r="P1167" s="245"/>
    </row>
    <row r="1168" spans="1:16" s="60" customFormat="1" ht="32.25" hidden="1" customHeight="1">
      <c r="A1168" s="473"/>
      <c r="B1168" s="547"/>
      <c r="C1168" s="514"/>
      <c r="D1168" s="514"/>
      <c r="E1168" s="514"/>
      <c r="F1168" s="514"/>
      <c r="G1168" s="267"/>
      <c r="H1168" s="267"/>
      <c r="I1168" s="267"/>
      <c r="J1168" s="267"/>
      <c r="K1168" s="267"/>
      <c r="L1168" s="267"/>
      <c r="M1168" s="267">
        <v>1000</v>
      </c>
      <c r="N1168" s="247" t="s">
        <v>38</v>
      </c>
      <c r="O1168" s="247" t="s">
        <v>429</v>
      </c>
      <c r="P1168" s="245"/>
    </row>
    <row r="1169" spans="1:16" s="60" customFormat="1" ht="43.5" hidden="1" customHeight="1">
      <c r="A1169" s="472"/>
      <c r="B1169" s="545" t="s">
        <v>484</v>
      </c>
      <c r="C1169" s="513" t="s">
        <v>427</v>
      </c>
      <c r="D1169" s="513" t="s">
        <v>101</v>
      </c>
      <c r="E1169" s="141" t="s">
        <v>103</v>
      </c>
      <c r="F1169" s="513" t="s">
        <v>96</v>
      </c>
      <c r="G1169" s="262"/>
      <c r="H1169" s="262"/>
      <c r="I1169" s="262"/>
      <c r="J1169" s="262"/>
      <c r="K1169" s="262"/>
      <c r="L1169" s="262"/>
      <c r="M1169" s="263">
        <v>1</v>
      </c>
      <c r="N1169" s="247"/>
      <c r="O1169" s="247"/>
      <c r="P1169" s="245"/>
    </row>
    <row r="1170" spans="1:16" s="60" customFormat="1" ht="32.25" hidden="1" customHeight="1">
      <c r="A1170" s="563"/>
      <c r="B1170" s="546"/>
      <c r="C1170" s="541"/>
      <c r="D1170" s="541"/>
      <c r="E1170" s="513" t="s">
        <v>35</v>
      </c>
      <c r="F1170" s="541"/>
      <c r="G1170" s="262"/>
      <c r="H1170" s="262"/>
      <c r="I1170" s="262"/>
      <c r="J1170" s="262"/>
      <c r="K1170" s="262"/>
      <c r="L1170" s="262"/>
      <c r="M1170" s="264"/>
      <c r="N1170" s="247" t="s">
        <v>36</v>
      </c>
      <c r="O1170" s="247" t="s">
        <v>428</v>
      </c>
      <c r="P1170" s="245"/>
    </row>
    <row r="1171" spans="1:16" s="60" customFormat="1" ht="32.25" hidden="1" customHeight="1">
      <c r="A1171" s="473"/>
      <c r="B1171" s="547"/>
      <c r="C1171" s="514"/>
      <c r="D1171" s="514"/>
      <c r="E1171" s="514"/>
      <c r="F1171" s="514"/>
      <c r="G1171" s="267"/>
      <c r="H1171" s="267"/>
      <c r="I1171" s="267"/>
      <c r="J1171" s="267"/>
      <c r="K1171" s="267"/>
      <c r="L1171" s="267"/>
      <c r="M1171" s="267">
        <v>1000</v>
      </c>
      <c r="N1171" s="247" t="s">
        <v>38</v>
      </c>
      <c r="O1171" s="247" t="s">
        <v>429</v>
      </c>
      <c r="P1171" s="245"/>
    </row>
    <row r="1172" spans="1:16" s="60" customFormat="1" ht="43.5" hidden="1" customHeight="1">
      <c r="A1172" s="472"/>
      <c r="B1172" s="545" t="s">
        <v>485</v>
      </c>
      <c r="C1172" s="513" t="s">
        <v>427</v>
      </c>
      <c r="D1172" s="513" t="s">
        <v>101</v>
      </c>
      <c r="E1172" s="141" t="s">
        <v>103</v>
      </c>
      <c r="F1172" s="513" t="s">
        <v>96</v>
      </c>
      <c r="G1172" s="262"/>
      <c r="H1172" s="262"/>
      <c r="I1172" s="262"/>
      <c r="J1172" s="262"/>
      <c r="K1172" s="262"/>
      <c r="L1172" s="262"/>
      <c r="M1172" s="263">
        <v>1</v>
      </c>
      <c r="N1172" s="247"/>
      <c r="O1172" s="247"/>
      <c r="P1172" s="245"/>
    </row>
    <row r="1173" spans="1:16" s="60" customFormat="1" ht="32.25" hidden="1" customHeight="1">
      <c r="A1173" s="563"/>
      <c r="B1173" s="546"/>
      <c r="C1173" s="541"/>
      <c r="D1173" s="541"/>
      <c r="E1173" s="513" t="s">
        <v>35</v>
      </c>
      <c r="F1173" s="541"/>
      <c r="G1173" s="262"/>
      <c r="H1173" s="262"/>
      <c r="I1173" s="262"/>
      <c r="J1173" s="262"/>
      <c r="K1173" s="262"/>
      <c r="L1173" s="262"/>
      <c r="M1173" s="264"/>
      <c r="N1173" s="247" t="s">
        <v>36</v>
      </c>
      <c r="O1173" s="247" t="s">
        <v>428</v>
      </c>
      <c r="P1173" s="245"/>
    </row>
    <row r="1174" spans="1:16" s="60" customFormat="1" ht="32.25" hidden="1" customHeight="1">
      <c r="A1174" s="473"/>
      <c r="B1174" s="547"/>
      <c r="C1174" s="514"/>
      <c r="D1174" s="514"/>
      <c r="E1174" s="514"/>
      <c r="F1174" s="514"/>
      <c r="G1174" s="267"/>
      <c r="H1174" s="267"/>
      <c r="I1174" s="267"/>
      <c r="J1174" s="267"/>
      <c r="K1174" s="267"/>
      <c r="L1174" s="267"/>
      <c r="M1174" s="267">
        <v>1000</v>
      </c>
      <c r="N1174" s="247" t="s">
        <v>38</v>
      </c>
      <c r="O1174" s="247" t="s">
        <v>429</v>
      </c>
      <c r="P1174" s="245"/>
    </row>
    <row r="1175" spans="1:16" s="60" customFormat="1" ht="43.5" hidden="1" customHeight="1">
      <c r="A1175" s="472"/>
      <c r="B1175" s="545" t="s">
        <v>486</v>
      </c>
      <c r="C1175" s="513" t="s">
        <v>427</v>
      </c>
      <c r="D1175" s="513" t="s">
        <v>101</v>
      </c>
      <c r="E1175" s="141" t="s">
        <v>103</v>
      </c>
      <c r="F1175" s="513" t="s">
        <v>96</v>
      </c>
      <c r="G1175" s="262"/>
      <c r="H1175" s="262"/>
      <c r="I1175" s="262"/>
      <c r="J1175" s="262"/>
      <c r="K1175" s="262"/>
      <c r="L1175" s="262"/>
      <c r="M1175" s="263">
        <v>1</v>
      </c>
      <c r="N1175" s="247"/>
      <c r="O1175" s="247"/>
      <c r="P1175" s="245"/>
    </row>
    <row r="1176" spans="1:16" s="60" customFormat="1" ht="32.25" hidden="1" customHeight="1">
      <c r="A1176" s="563"/>
      <c r="B1176" s="546"/>
      <c r="C1176" s="541"/>
      <c r="D1176" s="541"/>
      <c r="E1176" s="513" t="s">
        <v>35</v>
      </c>
      <c r="F1176" s="541"/>
      <c r="G1176" s="262"/>
      <c r="H1176" s="262"/>
      <c r="I1176" s="262"/>
      <c r="J1176" s="262"/>
      <c r="K1176" s="262"/>
      <c r="L1176" s="262"/>
      <c r="M1176" s="264"/>
      <c r="N1176" s="247" t="s">
        <v>36</v>
      </c>
      <c r="O1176" s="247" t="s">
        <v>428</v>
      </c>
      <c r="P1176" s="245"/>
    </row>
    <row r="1177" spans="1:16" s="60" customFormat="1" ht="32.25" hidden="1" customHeight="1">
      <c r="A1177" s="473"/>
      <c r="B1177" s="547"/>
      <c r="C1177" s="514"/>
      <c r="D1177" s="514"/>
      <c r="E1177" s="514"/>
      <c r="F1177" s="514"/>
      <c r="G1177" s="267"/>
      <c r="H1177" s="267"/>
      <c r="I1177" s="267"/>
      <c r="J1177" s="267"/>
      <c r="K1177" s="267"/>
      <c r="L1177" s="267"/>
      <c r="M1177" s="267">
        <v>1000</v>
      </c>
      <c r="N1177" s="247" t="s">
        <v>38</v>
      </c>
      <c r="O1177" s="247" t="s">
        <v>429</v>
      </c>
      <c r="P1177" s="245"/>
    </row>
    <row r="1178" spans="1:16" s="60" customFormat="1" ht="43.5" hidden="1" customHeight="1">
      <c r="A1178" s="472"/>
      <c r="B1178" s="545" t="s">
        <v>487</v>
      </c>
      <c r="C1178" s="513" t="s">
        <v>427</v>
      </c>
      <c r="D1178" s="513" t="s">
        <v>101</v>
      </c>
      <c r="E1178" s="141" t="s">
        <v>103</v>
      </c>
      <c r="F1178" s="513" t="s">
        <v>96</v>
      </c>
      <c r="G1178" s="262"/>
      <c r="H1178" s="262"/>
      <c r="I1178" s="262"/>
      <c r="J1178" s="262"/>
      <c r="K1178" s="262"/>
      <c r="L1178" s="262"/>
      <c r="M1178" s="263">
        <v>1</v>
      </c>
      <c r="N1178" s="247"/>
      <c r="O1178" s="247"/>
      <c r="P1178" s="245"/>
    </row>
    <row r="1179" spans="1:16" s="60" customFormat="1" ht="32.25" hidden="1" customHeight="1">
      <c r="A1179" s="563"/>
      <c r="B1179" s="546"/>
      <c r="C1179" s="541"/>
      <c r="D1179" s="541"/>
      <c r="E1179" s="513" t="s">
        <v>35</v>
      </c>
      <c r="F1179" s="541"/>
      <c r="G1179" s="262"/>
      <c r="H1179" s="262"/>
      <c r="I1179" s="262"/>
      <c r="J1179" s="262"/>
      <c r="K1179" s="262"/>
      <c r="L1179" s="262"/>
      <c r="M1179" s="264"/>
      <c r="N1179" s="247" t="s">
        <v>36</v>
      </c>
      <c r="O1179" s="247" t="s">
        <v>428</v>
      </c>
      <c r="P1179" s="245"/>
    </row>
    <row r="1180" spans="1:16" s="60" customFormat="1" ht="32.25" hidden="1" customHeight="1">
      <c r="A1180" s="473"/>
      <c r="B1180" s="547"/>
      <c r="C1180" s="514"/>
      <c r="D1180" s="514"/>
      <c r="E1180" s="514"/>
      <c r="F1180" s="514"/>
      <c r="G1180" s="267"/>
      <c r="H1180" s="267"/>
      <c r="I1180" s="267"/>
      <c r="J1180" s="267"/>
      <c r="K1180" s="267"/>
      <c r="L1180" s="267"/>
      <c r="M1180" s="267">
        <v>1000</v>
      </c>
      <c r="N1180" s="247" t="s">
        <v>38</v>
      </c>
      <c r="O1180" s="247" t="s">
        <v>429</v>
      </c>
      <c r="P1180" s="245"/>
    </row>
    <row r="1181" spans="1:16" s="60" customFormat="1" ht="43.5" hidden="1" customHeight="1">
      <c r="A1181" s="472"/>
      <c r="B1181" s="545" t="s">
        <v>488</v>
      </c>
      <c r="C1181" s="513" t="s">
        <v>427</v>
      </c>
      <c r="D1181" s="513" t="s">
        <v>101</v>
      </c>
      <c r="E1181" s="141" t="s">
        <v>103</v>
      </c>
      <c r="F1181" s="513" t="s">
        <v>96</v>
      </c>
      <c r="G1181" s="262"/>
      <c r="H1181" s="262"/>
      <c r="I1181" s="262"/>
      <c r="J1181" s="262"/>
      <c r="K1181" s="262"/>
      <c r="L1181" s="262"/>
      <c r="M1181" s="263">
        <v>1</v>
      </c>
      <c r="N1181" s="247"/>
      <c r="O1181" s="247"/>
      <c r="P1181" s="245"/>
    </row>
    <row r="1182" spans="1:16" s="60" customFormat="1" ht="32.25" hidden="1" customHeight="1">
      <c r="A1182" s="563"/>
      <c r="B1182" s="546"/>
      <c r="C1182" s="541"/>
      <c r="D1182" s="541"/>
      <c r="E1182" s="513" t="s">
        <v>35</v>
      </c>
      <c r="F1182" s="541"/>
      <c r="G1182" s="262"/>
      <c r="H1182" s="262"/>
      <c r="I1182" s="262"/>
      <c r="J1182" s="262"/>
      <c r="K1182" s="262"/>
      <c r="L1182" s="262"/>
      <c r="M1182" s="264"/>
      <c r="N1182" s="247" t="s">
        <v>36</v>
      </c>
      <c r="O1182" s="247" t="s">
        <v>428</v>
      </c>
      <c r="P1182" s="245"/>
    </row>
    <row r="1183" spans="1:16" s="60" customFormat="1" ht="32.25" hidden="1" customHeight="1">
      <c r="A1183" s="473"/>
      <c r="B1183" s="547"/>
      <c r="C1183" s="514"/>
      <c r="D1183" s="514"/>
      <c r="E1183" s="514"/>
      <c r="F1183" s="514"/>
      <c r="G1183" s="267"/>
      <c r="H1183" s="267"/>
      <c r="I1183" s="267"/>
      <c r="J1183" s="267"/>
      <c r="K1183" s="267"/>
      <c r="L1183" s="267"/>
      <c r="M1183" s="267">
        <v>1000</v>
      </c>
      <c r="N1183" s="247" t="s">
        <v>38</v>
      </c>
      <c r="O1183" s="247" t="s">
        <v>429</v>
      </c>
      <c r="P1183" s="245"/>
    </row>
    <row r="1184" spans="1:16" s="60" customFormat="1" ht="43.5" hidden="1" customHeight="1">
      <c r="A1184" s="472"/>
      <c r="B1184" s="545" t="s">
        <v>489</v>
      </c>
      <c r="C1184" s="513" t="s">
        <v>427</v>
      </c>
      <c r="D1184" s="513" t="s">
        <v>101</v>
      </c>
      <c r="E1184" s="141" t="s">
        <v>103</v>
      </c>
      <c r="F1184" s="513" t="s">
        <v>96</v>
      </c>
      <c r="G1184" s="262"/>
      <c r="H1184" s="262"/>
      <c r="I1184" s="262"/>
      <c r="J1184" s="262"/>
      <c r="K1184" s="262"/>
      <c r="L1184" s="262"/>
      <c r="M1184" s="263">
        <v>1</v>
      </c>
      <c r="N1184" s="247"/>
      <c r="O1184" s="247"/>
      <c r="P1184" s="245"/>
    </row>
    <row r="1185" spans="1:16" s="60" customFormat="1" ht="32.25" hidden="1" customHeight="1">
      <c r="A1185" s="563"/>
      <c r="B1185" s="546"/>
      <c r="C1185" s="541"/>
      <c r="D1185" s="541"/>
      <c r="E1185" s="513" t="s">
        <v>35</v>
      </c>
      <c r="F1185" s="541"/>
      <c r="G1185" s="262"/>
      <c r="H1185" s="262"/>
      <c r="I1185" s="262"/>
      <c r="J1185" s="262"/>
      <c r="K1185" s="262"/>
      <c r="L1185" s="262"/>
      <c r="M1185" s="264"/>
      <c r="N1185" s="247" t="s">
        <v>36</v>
      </c>
      <c r="O1185" s="247" t="s">
        <v>428</v>
      </c>
      <c r="P1185" s="245"/>
    </row>
    <row r="1186" spans="1:16" s="60" customFormat="1" ht="32.25" hidden="1" customHeight="1">
      <c r="A1186" s="473"/>
      <c r="B1186" s="547"/>
      <c r="C1186" s="514"/>
      <c r="D1186" s="514"/>
      <c r="E1186" s="514"/>
      <c r="F1186" s="514"/>
      <c r="G1186" s="267"/>
      <c r="H1186" s="267"/>
      <c r="I1186" s="267"/>
      <c r="J1186" s="267"/>
      <c r="K1186" s="267"/>
      <c r="L1186" s="267"/>
      <c r="M1186" s="267">
        <v>1000</v>
      </c>
      <c r="N1186" s="247" t="s">
        <v>38</v>
      </c>
      <c r="O1186" s="247" t="s">
        <v>429</v>
      </c>
      <c r="P1186" s="245"/>
    </row>
    <row r="1187" spans="1:16" s="60" customFormat="1" ht="43.5" hidden="1" customHeight="1">
      <c r="A1187" s="472"/>
      <c r="B1187" s="545" t="s">
        <v>490</v>
      </c>
      <c r="C1187" s="513" t="s">
        <v>427</v>
      </c>
      <c r="D1187" s="513" t="s">
        <v>101</v>
      </c>
      <c r="E1187" s="141" t="s">
        <v>103</v>
      </c>
      <c r="F1187" s="513" t="s">
        <v>96</v>
      </c>
      <c r="G1187" s="262"/>
      <c r="H1187" s="262"/>
      <c r="I1187" s="262"/>
      <c r="J1187" s="262"/>
      <c r="K1187" s="262"/>
      <c r="L1187" s="262"/>
      <c r="M1187" s="263">
        <v>1</v>
      </c>
      <c r="N1187" s="247"/>
      <c r="O1187" s="247"/>
      <c r="P1187" s="245"/>
    </row>
    <row r="1188" spans="1:16" s="60" customFormat="1" ht="32.25" hidden="1" customHeight="1">
      <c r="A1188" s="563"/>
      <c r="B1188" s="546"/>
      <c r="C1188" s="541"/>
      <c r="D1188" s="541"/>
      <c r="E1188" s="513" t="s">
        <v>35</v>
      </c>
      <c r="F1188" s="541"/>
      <c r="G1188" s="262"/>
      <c r="H1188" s="262"/>
      <c r="I1188" s="262"/>
      <c r="J1188" s="262"/>
      <c r="K1188" s="262"/>
      <c r="L1188" s="262"/>
      <c r="M1188" s="264"/>
      <c r="N1188" s="247" t="s">
        <v>36</v>
      </c>
      <c r="O1188" s="247" t="s">
        <v>428</v>
      </c>
      <c r="P1188" s="245"/>
    </row>
    <row r="1189" spans="1:16" s="60" customFormat="1" ht="32.25" hidden="1" customHeight="1">
      <c r="A1189" s="473"/>
      <c r="B1189" s="547"/>
      <c r="C1189" s="514"/>
      <c r="D1189" s="514"/>
      <c r="E1189" s="514"/>
      <c r="F1189" s="514"/>
      <c r="G1189" s="267"/>
      <c r="H1189" s="267"/>
      <c r="I1189" s="267"/>
      <c r="J1189" s="267"/>
      <c r="K1189" s="267"/>
      <c r="L1189" s="267"/>
      <c r="M1189" s="267">
        <v>1000</v>
      </c>
      <c r="N1189" s="247" t="s">
        <v>38</v>
      </c>
      <c r="O1189" s="247" t="s">
        <v>429</v>
      </c>
      <c r="P1189" s="245"/>
    </row>
    <row r="1190" spans="1:16" s="60" customFormat="1" ht="43.5" hidden="1" customHeight="1">
      <c r="A1190" s="472"/>
      <c r="B1190" s="545" t="s">
        <v>491</v>
      </c>
      <c r="C1190" s="513" t="s">
        <v>427</v>
      </c>
      <c r="D1190" s="513" t="s">
        <v>101</v>
      </c>
      <c r="E1190" s="141" t="s">
        <v>103</v>
      </c>
      <c r="F1190" s="513" t="s">
        <v>96</v>
      </c>
      <c r="G1190" s="262"/>
      <c r="H1190" s="262"/>
      <c r="I1190" s="262"/>
      <c r="J1190" s="262"/>
      <c r="K1190" s="262"/>
      <c r="L1190" s="262"/>
      <c r="M1190" s="263">
        <v>1</v>
      </c>
      <c r="N1190" s="247"/>
      <c r="O1190" s="247"/>
      <c r="P1190" s="245"/>
    </row>
    <row r="1191" spans="1:16" s="60" customFormat="1" ht="32.25" hidden="1" customHeight="1">
      <c r="A1191" s="563"/>
      <c r="B1191" s="546"/>
      <c r="C1191" s="541"/>
      <c r="D1191" s="541"/>
      <c r="E1191" s="513" t="s">
        <v>35</v>
      </c>
      <c r="F1191" s="541"/>
      <c r="G1191" s="262"/>
      <c r="H1191" s="262"/>
      <c r="I1191" s="262"/>
      <c r="J1191" s="262"/>
      <c r="K1191" s="262"/>
      <c r="L1191" s="262"/>
      <c r="M1191" s="264"/>
      <c r="N1191" s="247" t="s">
        <v>36</v>
      </c>
      <c r="O1191" s="247" t="s">
        <v>428</v>
      </c>
      <c r="P1191" s="245"/>
    </row>
    <row r="1192" spans="1:16" s="60" customFormat="1" ht="32.25" hidden="1" customHeight="1">
      <c r="A1192" s="473"/>
      <c r="B1192" s="547"/>
      <c r="C1192" s="514"/>
      <c r="D1192" s="514"/>
      <c r="E1192" s="514"/>
      <c r="F1192" s="514"/>
      <c r="G1192" s="267"/>
      <c r="H1192" s="267"/>
      <c r="I1192" s="267"/>
      <c r="J1192" s="267"/>
      <c r="K1192" s="267"/>
      <c r="L1192" s="267"/>
      <c r="M1192" s="267">
        <v>1000</v>
      </c>
      <c r="N1192" s="247" t="s">
        <v>38</v>
      </c>
      <c r="O1192" s="247" t="s">
        <v>429</v>
      </c>
      <c r="P1192" s="245"/>
    </row>
    <row r="1193" spans="1:16" s="60" customFormat="1" ht="43.5" hidden="1" customHeight="1">
      <c r="A1193" s="472"/>
      <c r="B1193" s="545" t="s">
        <v>492</v>
      </c>
      <c r="C1193" s="513" t="s">
        <v>427</v>
      </c>
      <c r="D1193" s="513" t="s">
        <v>101</v>
      </c>
      <c r="E1193" s="141" t="s">
        <v>103</v>
      </c>
      <c r="F1193" s="513" t="s">
        <v>96</v>
      </c>
      <c r="G1193" s="262"/>
      <c r="H1193" s="262"/>
      <c r="I1193" s="262"/>
      <c r="J1193" s="262"/>
      <c r="K1193" s="262"/>
      <c r="L1193" s="262"/>
      <c r="M1193" s="263">
        <v>1</v>
      </c>
      <c r="N1193" s="247"/>
      <c r="O1193" s="247"/>
      <c r="P1193" s="245"/>
    </row>
    <row r="1194" spans="1:16" s="60" customFormat="1" ht="32.25" hidden="1" customHeight="1">
      <c r="A1194" s="563"/>
      <c r="B1194" s="546"/>
      <c r="C1194" s="541"/>
      <c r="D1194" s="541"/>
      <c r="E1194" s="513" t="s">
        <v>35</v>
      </c>
      <c r="F1194" s="541"/>
      <c r="G1194" s="262"/>
      <c r="H1194" s="262"/>
      <c r="I1194" s="262"/>
      <c r="J1194" s="262"/>
      <c r="K1194" s="262"/>
      <c r="L1194" s="262"/>
      <c r="M1194" s="264"/>
      <c r="N1194" s="247" t="s">
        <v>36</v>
      </c>
      <c r="O1194" s="247" t="s">
        <v>428</v>
      </c>
      <c r="P1194" s="245"/>
    </row>
    <row r="1195" spans="1:16" s="60" customFormat="1" ht="32.25" hidden="1" customHeight="1">
      <c r="A1195" s="473"/>
      <c r="B1195" s="547"/>
      <c r="C1195" s="514"/>
      <c r="D1195" s="514"/>
      <c r="E1195" s="514"/>
      <c r="F1195" s="514"/>
      <c r="G1195" s="267"/>
      <c r="H1195" s="267"/>
      <c r="I1195" s="267"/>
      <c r="J1195" s="267"/>
      <c r="K1195" s="267"/>
      <c r="L1195" s="267"/>
      <c r="M1195" s="267">
        <v>1000</v>
      </c>
      <c r="N1195" s="247" t="s">
        <v>38</v>
      </c>
      <c r="O1195" s="247" t="s">
        <v>429</v>
      </c>
      <c r="P1195" s="245"/>
    </row>
    <row r="1196" spans="1:16" s="60" customFormat="1" ht="43.5" hidden="1" customHeight="1">
      <c r="A1196" s="472"/>
      <c r="B1196" s="545" t="s">
        <v>493</v>
      </c>
      <c r="C1196" s="513" t="s">
        <v>427</v>
      </c>
      <c r="D1196" s="513" t="s">
        <v>101</v>
      </c>
      <c r="E1196" s="141" t="s">
        <v>103</v>
      </c>
      <c r="F1196" s="513" t="s">
        <v>96</v>
      </c>
      <c r="G1196" s="262"/>
      <c r="H1196" s="262"/>
      <c r="I1196" s="262"/>
      <c r="J1196" s="262"/>
      <c r="K1196" s="262"/>
      <c r="L1196" s="262"/>
      <c r="M1196" s="263">
        <v>1</v>
      </c>
      <c r="N1196" s="247"/>
      <c r="O1196" s="247"/>
      <c r="P1196" s="245"/>
    </row>
    <row r="1197" spans="1:16" s="60" customFormat="1" ht="32.25" hidden="1" customHeight="1">
      <c r="A1197" s="563"/>
      <c r="B1197" s="546"/>
      <c r="C1197" s="541"/>
      <c r="D1197" s="541"/>
      <c r="E1197" s="513" t="s">
        <v>35</v>
      </c>
      <c r="F1197" s="541"/>
      <c r="G1197" s="262"/>
      <c r="H1197" s="262"/>
      <c r="I1197" s="262"/>
      <c r="J1197" s="262"/>
      <c r="K1197" s="262"/>
      <c r="L1197" s="262"/>
      <c r="M1197" s="264"/>
      <c r="N1197" s="247" t="s">
        <v>36</v>
      </c>
      <c r="O1197" s="247" t="s">
        <v>428</v>
      </c>
      <c r="P1197" s="245"/>
    </row>
    <row r="1198" spans="1:16" s="60" customFormat="1" ht="32.25" hidden="1" customHeight="1">
      <c r="A1198" s="473"/>
      <c r="B1198" s="547"/>
      <c r="C1198" s="514"/>
      <c r="D1198" s="514"/>
      <c r="E1198" s="514"/>
      <c r="F1198" s="514"/>
      <c r="G1198" s="267"/>
      <c r="H1198" s="267"/>
      <c r="I1198" s="267"/>
      <c r="J1198" s="267"/>
      <c r="K1198" s="267"/>
      <c r="L1198" s="267"/>
      <c r="M1198" s="267">
        <v>1000</v>
      </c>
      <c r="N1198" s="247" t="s">
        <v>38</v>
      </c>
      <c r="O1198" s="247" t="s">
        <v>429</v>
      </c>
      <c r="P1198" s="245"/>
    </row>
    <row r="1199" spans="1:16" s="60" customFormat="1" ht="43.5" hidden="1" customHeight="1">
      <c r="A1199" s="472"/>
      <c r="B1199" s="545" t="s">
        <v>494</v>
      </c>
      <c r="C1199" s="513" t="s">
        <v>427</v>
      </c>
      <c r="D1199" s="513" t="s">
        <v>101</v>
      </c>
      <c r="E1199" s="141" t="s">
        <v>103</v>
      </c>
      <c r="F1199" s="513" t="s">
        <v>96</v>
      </c>
      <c r="G1199" s="262"/>
      <c r="H1199" s="262"/>
      <c r="I1199" s="262"/>
      <c r="J1199" s="262"/>
      <c r="K1199" s="262"/>
      <c r="L1199" s="262"/>
      <c r="M1199" s="263">
        <v>1</v>
      </c>
      <c r="N1199" s="247"/>
      <c r="O1199" s="247"/>
      <c r="P1199" s="245"/>
    </row>
    <row r="1200" spans="1:16" s="60" customFormat="1" ht="32.25" hidden="1" customHeight="1">
      <c r="A1200" s="563"/>
      <c r="B1200" s="546"/>
      <c r="C1200" s="541"/>
      <c r="D1200" s="541"/>
      <c r="E1200" s="513" t="s">
        <v>35</v>
      </c>
      <c r="F1200" s="541"/>
      <c r="G1200" s="262"/>
      <c r="H1200" s="262"/>
      <c r="I1200" s="262"/>
      <c r="J1200" s="262"/>
      <c r="K1200" s="262"/>
      <c r="L1200" s="262"/>
      <c r="M1200" s="264"/>
      <c r="N1200" s="247" t="s">
        <v>36</v>
      </c>
      <c r="O1200" s="247" t="s">
        <v>428</v>
      </c>
      <c r="P1200" s="245"/>
    </row>
    <row r="1201" spans="1:16" s="60" customFormat="1" ht="32.25" hidden="1" customHeight="1">
      <c r="A1201" s="473"/>
      <c r="B1201" s="547"/>
      <c r="C1201" s="514"/>
      <c r="D1201" s="514"/>
      <c r="E1201" s="514"/>
      <c r="F1201" s="514"/>
      <c r="G1201" s="267"/>
      <c r="H1201" s="267"/>
      <c r="I1201" s="267"/>
      <c r="J1201" s="267"/>
      <c r="K1201" s="267"/>
      <c r="L1201" s="267"/>
      <c r="M1201" s="267">
        <v>1000</v>
      </c>
      <c r="N1201" s="247" t="s">
        <v>38</v>
      </c>
      <c r="O1201" s="247" t="s">
        <v>429</v>
      </c>
      <c r="P1201" s="245"/>
    </row>
    <row r="1202" spans="1:16" s="60" customFormat="1" ht="43.5" hidden="1" customHeight="1">
      <c r="A1202" s="472"/>
      <c r="B1202" s="545" t="s">
        <v>495</v>
      </c>
      <c r="C1202" s="513" t="s">
        <v>427</v>
      </c>
      <c r="D1202" s="513" t="s">
        <v>101</v>
      </c>
      <c r="E1202" s="141" t="s">
        <v>103</v>
      </c>
      <c r="F1202" s="513" t="s">
        <v>96</v>
      </c>
      <c r="G1202" s="262"/>
      <c r="H1202" s="262"/>
      <c r="I1202" s="262"/>
      <c r="J1202" s="262"/>
      <c r="K1202" s="262"/>
      <c r="L1202" s="262"/>
      <c r="M1202" s="263">
        <v>1</v>
      </c>
      <c r="N1202" s="247"/>
      <c r="O1202" s="247"/>
      <c r="P1202" s="245"/>
    </row>
    <row r="1203" spans="1:16" s="60" customFormat="1" ht="32.25" hidden="1" customHeight="1">
      <c r="A1203" s="563"/>
      <c r="B1203" s="546"/>
      <c r="C1203" s="541"/>
      <c r="D1203" s="541"/>
      <c r="E1203" s="513" t="s">
        <v>35</v>
      </c>
      <c r="F1203" s="541"/>
      <c r="G1203" s="262"/>
      <c r="H1203" s="262"/>
      <c r="I1203" s="262"/>
      <c r="J1203" s="262"/>
      <c r="K1203" s="262"/>
      <c r="L1203" s="262"/>
      <c r="M1203" s="264"/>
      <c r="N1203" s="247" t="s">
        <v>36</v>
      </c>
      <c r="O1203" s="247" t="s">
        <v>428</v>
      </c>
      <c r="P1203" s="245"/>
    </row>
    <row r="1204" spans="1:16" s="60" customFormat="1" ht="32.25" hidden="1" customHeight="1">
      <c r="A1204" s="473"/>
      <c r="B1204" s="547"/>
      <c r="C1204" s="514"/>
      <c r="D1204" s="514"/>
      <c r="E1204" s="514"/>
      <c r="F1204" s="514"/>
      <c r="G1204" s="267"/>
      <c r="H1204" s="267"/>
      <c r="I1204" s="267"/>
      <c r="J1204" s="267"/>
      <c r="K1204" s="267"/>
      <c r="L1204" s="267"/>
      <c r="M1204" s="267">
        <v>1000</v>
      </c>
      <c r="N1204" s="247" t="s">
        <v>38</v>
      </c>
      <c r="O1204" s="247" t="s">
        <v>429</v>
      </c>
      <c r="P1204" s="245"/>
    </row>
    <row r="1205" spans="1:16" s="60" customFormat="1" ht="43.5" hidden="1" customHeight="1">
      <c r="A1205" s="472"/>
      <c r="B1205" s="545" t="s">
        <v>496</v>
      </c>
      <c r="C1205" s="513" t="s">
        <v>427</v>
      </c>
      <c r="D1205" s="513" t="s">
        <v>101</v>
      </c>
      <c r="E1205" s="141" t="s">
        <v>103</v>
      </c>
      <c r="F1205" s="513" t="s">
        <v>96</v>
      </c>
      <c r="G1205" s="262"/>
      <c r="H1205" s="262"/>
      <c r="I1205" s="262"/>
      <c r="J1205" s="262"/>
      <c r="K1205" s="262"/>
      <c r="L1205" s="262"/>
      <c r="M1205" s="263">
        <v>1</v>
      </c>
      <c r="N1205" s="247"/>
      <c r="O1205" s="247"/>
      <c r="P1205" s="245"/>
    </row>
    <row r="1206" spans="1:16" s="60" customFormat="1" ht="32.25" hidden="1" customHeight="1">
      <c r="A1206" s="563"/>
      <c r="B1206" s="546"/>
      <c r="C1206" s="541"/>
      <c r="D1206" s="541"/>
      <c r="E1206" s="513" t="s">
        <v>35</v>
      </c>
      <c r="F1206" s="541"/>
      <c r="G1206" s="262"/>
      <c r="H1206" s="262"/>
      <c r="I1206" s="262"/>
      <c r="J1206" s="262"/>
      <c r="K1206" s="262"/>
      <c r="L1206" s="262"/>
      <c r="M1206" s="264"/>
      <c r="N1206" s="247" t="s">
        <v>36</v>
      </c>
      <c r="O1206" s="247" t="s">
        <v>428</v>
      </c>
      <c r="P1206" s="245"/>
    </row>
    <row r="1207" spans="1:16" s="60" customFormat="1" ht="32.25" hidden="1" customHeight="1">
      <c r="A1207" s="473"/>
      <c r="B1207" s="547"/>
      <c r="C1207" s="514"/>
      <c r="D1207" s="514"/>
      <c r="E1207" s="514"/>
      <c r="F1207" s="514"/>
      <c r="G1207" s="267"/>
      <c r="H1207" s="267"/>
      <c r="I1207" s="267"/>
      <c r="J1207" s="267"/>
      <c r="K1207" s="267"/>
      <c r="L1207" s="267"/>
      <c r="M1207" s="267">
        <v>1000</v>
      </c>
      <c r="N1207" s="247" t="s">
        <v>38</v>
      </c>
      <c r="O1207" s="247" t="s">
        <v>429</v>
      </c>
      <c r="P1207" s="245"/>
    </row>
    <row r="1208" spans="1:16" s="60" customFormat="1" ht="43.5" hidden="1" customHeight="1">
      <c r="A1208" s="472"/>
      <c r="B1208" s="545" t="s">
        <v>497</v>
      </c>
      <c r="C1208" s="513" t="s">
        <v>427</v>
      </c>
      <c r="D1208" s="513" t="s">
        <v>101</v>
      </c>
      <c r="E1208" s="141" t="s">
        <v>103</v>
      </c>
      <c r="F1208" s="513" t="s">
        <v>96</v>
      </c>
      <c r="G1208" s="262"/>
      <c r="H1208" s="262"/>
      <c r="I1208" s="262"/>
      <c r="J1208" s="262"/>
      <c r="K1208" s="262"/>
      <c r="L1208" s="262"/>
      <c r="M1208" s="263">
        <v>1</v>
      </c>
      <c r="N1208" s="247"/>
      <c r="O1208" s="247"/>
      <c r="P1208" s="245"/>
    </row>
    <row r="1209" spans="1:16" s="60" customFormat="1" ht="32.25" hidden="1" customHeight="1">
      <c r="A1209" s="563"/>
      <c r="B1209" s="546"/>
      <c r="C1209" s="541"/>
      <c r="D1209" s="541"/>
      <c r="E1209" s="513" t="s">
        <v>35</v>
      </c>
      <c r="F1209" s="541"/>
      <c r="G1209" s="262"/>
      <c r="H1209" s="262"/>
      <c r="I1209" s="262"/>
      <c r="J1209" s="262"/>
      <c r="K1209" s="262"/>
      <c r="L1209" s="262"/>
      <c r="M1209" s="264"/>
      <c r="N1209" s="247" t="s">
        <v>36</v>
      </c>
      <c r="O1209" s="247" t="s">
        <v>428</v>
      </c>
      <c r="P1209" s="245"/>
    </row>
    <row r="1210" spans="1:16" s="60" customFormat="1" ht="32.25" hidden="1" customHeight="1">
      <c r="A1210" s="473"/>
      <c r="B1210" s="547"/>
      <c r="C1210" s="514"/>
      <c r="D1210" s="514"/>
      <c r="E1210" s="514"/>
      <c r="F1210" s="514"/>
      <c r="G1210" s="267"/>
      <c r="H1210" s="267"/>
      <c r="I1210" s="267"/>
      <c r="J1210" s="267"/>
      <c r="K1210" s="267"/>
      <c r="L1210" s="267"/>
      <c r="M1210" s="267">
        <v>1000</v>
      </c>
      <c r="N1210" s="247" t="s">
        <v>38</v>
      </c>
      <c r="O1210" s="247" t="s">
        <v>429</v>
      </c>
      <c r="P1210" s="245"/>
    </row>
    <row r="1211" spans="1:16" s="60" customFormat="1" ht="43.5" hidden="1" customHeight="1">
      <c r="A1211" s="472"/>
      <c r="B1211" s="545" t="s">
        <v>498</v>
      </c>
      <c r="C1211" s="513" t="s">
        <v>427</v>
      </c>
      <c r="D1211" s="513" t="s">
        <v>101</v>
      </c>
      <c r="E1211" s="141" t="s">
        <v>103</v>
      </c>
      <c r="F1211" s="513" t="s">
        <v>96</v>
      </c>
      <c r="G1211" s="262"/>
      <c r="H1211" s="262"/>
      <c r="I1211" s="262"/>
      <c r="J1211" s="262"/>
      <c r="K1211" s="262"/>
      <c r="L1211" s="262"/>
      <c r="M1211" s="263">
        <v>1</v>
      </c>
      <c r="N1211" s="247"/>
      <c r="O1211" s="247"/>
      <c r="P1211" s="245"/>
    </row>
    <row r="1212" spans="1:16" s="60" customFormat="1" ht="32.25" hidden="1" customHeight="1">
      <c r="A1212" s="563"/>
      <c r="B1212" s="546"/>
      <c r="C1212" s="541"/>
      <c r="D1212" s="541"/>
      <c r="E1212" s="513" t="s">
        <v>35</v>
      </c>
      <c r="F1212" s="541"/>
      <c r="G1212" s="262"/>
      <c r="H1212" s="262"/>
      <c r="I1212" s="262"/>
      <c r="J1212" s="262"/>
      <c r="K1212" s="262"/>
      <c r="L1212" s="262"/>
      <c r="M1212" s="264"/>
      <c r="N1212" s="247" t="s">
        <v>36</v>
      </c>
      <c r="O1212" s="247" t="s">
        <v>428</v>
      </c>
      <c r="P1212" s="245"/>
    </row>
    <row r="1213" spans="1:16" s="60" customFormat="1" ht="32.25" hidden="1" customHeight="1">
      <c r="A1213" s="473"/>
      <c r="B1213" s="547"/>
      <c r="C1213" s="514"/>
      <c r="D1213" s="514"/>
      <c r="E1213" s="514"/>
      <c r="F1213" s="514"/>
      <c r="G1213" s="267"/>
      <c r="H1213" s="267"/>
      <c r="I1213" s="267"/>
      <c r="J1213" s="267"/>
      <c r="K1213" s="267"/>
      <c r="L1213" s="267"/>
      <c r="M1213" s="267">
        <v>1000</v>
      </c>
      <c r="N1213" s="247" t="s">
        <v>38</v>
      </c>
      <c r="O1213" s="247" t="s">
        <v>429</v>
      </c>
      <c r="P1213" s="245"/>
    </row>
    <row r="1214" spans="1:16" s="60" customFormat="1" ht="43.5" hidden="1" customHeight="1">
      <c r="A1214" s="472"/>
      <c r="B1214" s="545" t="s">
        <v>499</v>
      </c>
      <c r="C1214" s="513" t="s">
        <v>427</v>
      </c>
      <c r="D1214" s="513" t="s">
        <v>101</v>
      </c>
      <c r="E1214" s="141" t="s">
        <v>103</v>
      </c>
      <c r="F1214" s="513" t="s">
        <v>96</v>
      </c>
      <c r="G1214" s="262"/>
      <c r="H1214" s="262"/>
      <c r="I1214" s="262"/>
      <c r="J1214" s="262"/>
      <c r="K1214" s="262"/>
      <c r="L1214" s="262"/>
      <c r="M1214" s="263">
        <v>1</v>
      </c>
      <c r="N1214" s="247"/>
      <c r="O1214" s="247"/>
      <c r="P1214" s="245"/>
    </row>
    <row r="1215" spans="1:16" s="60" customFormat="1" ht="32.25" hidden="1" customHeight="1">
      <c r="A1215" s="563"/>
      <c r="B1215" s="546"/>
      <c r="C1215" s="541"/>
      <c r="D1215" s="541"/>
      <c r="E1215" s="513" t="s">
        <v>35</v>
      </c>
      <c r="F1215" s="541"/>
      <c r="G1215" s="262"/>
      <c r="H1215" s="262"/>
      <c r="I1215" s="262"/>
      <c r="J1215" s="262"/>
      <c r="K1215" s="262"/>
      <c r="L1215" s="262"/>
      <c r="M1215" s="264"/>
      <c r="N1215" s="247" t="s">
        <v>36</v>
      </c>
      <c r="O1215" s="247" t="s">
        <v>428</v>
      </c>
      <c r="P1215" s="245"/>
    </row>
    <row r="1216" spans="1:16" s="60" customFormat="1" ht="32.25" hidden="1" customHeight="1">
      <c r="A1216" s="473"/>
      <c r="B1216" s="547"/>
      <c r="C1216" s="514"/>
      <c r="D1216" s="514"/>
      <c r="E1216" s="514"/>
      <c r="F1216" s="514"/>
      <c r="G1216" s="267"/>
      <c r="H1216" s="267"/>
      <c r="I1216" s="267"/>
      <c r="J1216" s="267"/>
      <c r="K1216" s="267"/>
      <c r="L1216" s="267"/>
      <c r="M1216" s="267">
        <v>1000</v>
      </c>
      <c r="N1216" s="247" t="s">
        <v>38</v>
      </c>
      <c r="O1216" s="247" t="s">
        <v>429</v>
      </c>
      <c r="P1216" s="245"/>
    </row>
    <row r="1217" spans="1:16" s="60" customFormat="1" ht="43.5" hidden="1" customHeight="1">
      <c r="A1217" s="472"/>
      <c r="B1217" s="545" t="s">
        <v>500</v>
      </c>
      <c r="C1217" s="513" t="s">
        <v>427</v>
      </c>
      <c r="D1217" s="513" t="s">
        <v>101</v>
      </c>
      <c r="E1217" s="141" t="s">
        <v>103</v>
      </c>
      <c r="F1217" s="513" t="s">
        <v>96</v>
      </c>
      <c r="G1217" s="262"/>
      <c r="H1217" s="262"/>
      <c r="I1217" s="262"/>
      <c r="J1217" s="262"/>
      <c r="K1217" s="262"/>
      <c r="L1217" s="262"/>
      <c r="M1217" s="263">
        <v>1</v>
      </c>
      <c r="N1217" s="247"/>
      <c r="O1217" s="247"/>
      <c r="P1217" s="245"/>
    </row>
    <row r="1218" spans="1:16" s="60" customFormat="1" ht="32.25" hidden="1" customHeight="1">
      <c r="A1218" s="563"/>
      <c r="B1218" s="546"/>
      <c r="C1218" s="541"/>
      <c r="D1218" s="541"/>
      <c r="E1218" s="513" t="s">
        <v>35</v>
      </c>
      <c r="F1218" s="541"/>
      <c r="G1218" s="262"/>
      <c r="H1218" s="262"/>
      <c r="I1218" s="262"/>
      <c r="J1218" s="262"/>
      <c r="K1218" s="262"/>
      <c r="L1218" s="262"/>
      <c r="M1218" s="264"/>
      <c r="N1218" s="247" t="s">
        <v>36</v>
      </c>
      <c r="O1218" s="247" t="s">
        <v>428</v>
      </c>
      <c r="P1218" s="245"/>
    </row>
    <row r="1219" spans="1:16" s="60" customFormat="1" ht="32.25" hidden="1" customHeight="1">
      <c r="A1219" s="473"/>
      <c r="B1219" s="547"/>
      <c r="C1219" s="514"/>
      <c r="D1219" s="514"/>
      <c r="E1219" s="514"/>
      <c r="F1219" s="514"/>
      <c r="G1219" s="267"/>
      <c r="H1219" s="267"/>
      <c r="I1219" s="267"/>
      <c r="J1219" s="267"/>
      <c r="K1219" s="267"/>
      <c r="L1219" s="267"/>
      <c r="M1219" s="267">
        <v>1000</v>
      </c>
      <c r="N1219" s="247" t="s">
        <v>38</v>
      </c>
      <c r="O1219" s="247" t="s">
        <v>429</v>
      </c>
      <c r="P1219" s="245"/>
    </row>
    <row r="1220" spans="1:16" s="60" customFormat="1" ht="43.5" hidden="1" customHeight="1">
      <c r="A1220" s="472"/>
      <c r="B1220" s="545" t="s">
        <v>501</v>
      </c>
      <c r="C1220" s="513" t="s">
        <v>427</v>
      </c>
      <c r="D1220" s="513" t="s">
        <v>101</v>
      </c>
      <c r="E1220" s="141" t="s">
        <v>103</v>
      </c>
      <c r="F1220" s="513" t="s">
        <v>96</v>
      </c>
      <c r="G1220" s="262"/>
      <c r="H1220" s="262"/>
      <c r="I1220" s="262"/>
      <c r="J1220" s="262"/>
      <c r="K1220" s="262"/>
      <c r="L1220" s="262"/>
      <c r="M1220" s="263">
        <v>1</v>
      </c>
      <c r="N1220" s="247"/>
      <c r="O1220" s="247"/>
      <c r="P1220" s="245"/>
    </row>
    <row r="1221" spans="1:16" s="60" customFormat="1" ht="32.25" hidden="1" customHeight="1">
      <c r="A1221" s="563"/>
      <c r="B1221" s="546"/>
      <c r="C1221" s="541"/>
      <c r="D1221" s="541"/>
      <c r="E1221" s="513" t="s">
        <v>35</v>
      </c>
      <c r="F1221" s="541"/>
      <c r="G1221" s="262"/>
      <c r="H1221" s="262"/>
      <c r="I1221" s="262"/>
      <c r="J1221" s="262"/>
      <c r="K1221" s="262"/>
      <c r="L1221" s="262"/>
      <c r="M1221" s="264"/>
      <c r="N1221" s="247" t="s">
        <v>36</v>
      </c>
      <c r="O1221" s="247" t="s">
        <v>428</v>
      </c>
      <c r="P1221" s="245"/>
    </row>
    <row r="1222" spans="1:16" s="60" customFormat="1" ht="32.25" hidden="1" customHeight="1">
      <c r="A1222" s="473"/>
      <c r="B1222" s="547"/>
      <c r="C1222" s="514"/>
      <c r="D1222" s="514"/>
      <c r="E1222" s="514"/>
      <c r="F1222" s="514"/>
      <c r="G1222" s="267"/>
      <c r="H1222" s="267"/>
      <c r="I1222" s="267"/>
      <c r="J1222" s="267"/>
      <c r="K1222" s="267"/>
      <c r="L1222" s="267"/>
      <c r="M1222" s="267">
        <v>1000</v>
      </c>
      <c r="N1222" s="247" t="s">
        <v>38</v>
      </c>
      <c r="O1222" s="247" t="s">
        <v>429</v>
      </c>
      <c r="P1222" s="245"/>
    </row>
    <row r="1223" spans="1:16" s="60" customFormat="1" ht="43.5" hidden="1" customHeight="1">
      <c r="A1223" s="472"/>
      <c r="B1223" s="545" t="s">
        <v>502</v>
      </c>
      <c r="C1223" s="513" t="s">
        <v>427</v>
      </c>
      <c r="D1223" s="513" t="s">
        <v>101</v>
      </c>
      <c r="E1223" s="141" t="s">
        <v>103</v>
      </c>
      <c r="F1223" s="513" t="s">
        <v>96</v>
      </c>
      <c r="G1223" s="262"/>
      <c r="H1223" s="262"/>
      <c r="I1223" s="262"/>
      <c r="J1223" s="262"/>
      <c r="K1223" s="262"/>
      <c r="L1223" s="262"/>
      <c r="M1223" s="263">
        <v>1</v>
      </c>
      <c r="N1223" s="247"/>
      <c r="O1223" s="247"/>
      <c r="P1223" s="245"/>
    </row>
    <row r="1224" spans="1:16" s="60" customFormat="1" ht="32.25" hidden="1" customHeight="1">
      <c r="A1224" s="563"/>
      <c r="B1224" s="546"/>
      <c r="C1224" s="541"/>
      <c r="D1224" s="541"/>
      <c r="E1224" s="513" t="s">
        <v>35</v>
      </c>
      <c r="F1224" s="541"/>
      <c r="G1224" s="262"/>
      <c r="H1224" s="262"/>
      <c r="I1224" s="262"/>
      <c r="J1224" s="262"/>
      <c r="K1224" s="262"/>
      <c r="L1224" s="262"/>
      <c r="M1224" s="264"/>
      <c r="N1224" s="247" t="s">
        <v>36</v>
      </c>
      <c r="O1224" s="247" t="s">
        <v>428</v>
      </c>
      <c r="P1224" s="245"/>
    </row>
    <row r="1225" spans="1:16" s="60" customFormat="1" ht="32.25" hidden="1" customHeight="1">
      <c r="A1225" s="473"/>
      <c r="B1225" s="547"/>
      <c r="C1225" s="514"/>
      <c r="D1225" s="514"/>
      <c r="E1225" s="514"/>
      <c r="F1225" s="514"/>
      <c r="G1225" s="267"/>
      <c r="H1225" s="267"/>
      <c r="I1225" s="267"/>
      <c r="J1225" s="267"/>
      <c r="K1225" s="267"/>
      <c r="L1225" s="267"/>
      <c r="M1225" s="267">
        <v>1000</v>
      </c>
      <c r="N1225" s="247" t="s">
        <v>38</v>
      </c>
      <c r="O1225" s="247" t="s">
        <v>429</v>
      </c>
      <c r="P1225" s="245"/>
    </row>
    <row r="1226" spans="1:16" s="60" customFormat="1" ht="43.5" hidden="1" customHeight="1">
      <c r="A1226" s="472"/>
      <c r="B1226" s="545" t="s">
        <v>503</v>
      </c>
      <c r="C1226" s="513" t="s">
        <v>427</v>
      </c>
      <c r="D1226" s="513" t="s">
        <v>101</v>
      </c>
      <c r="E1226" s="141" t="s">
        <v>103</v>
      </c>
      <c r="F1226" s="513" t="s">
        <v>96</v>
      </c>
      <c r="G1226" s="262"/>
      <c r="H1226" s="262"/>
      <c r="I1226" s="262"/>
      <c r="J1226" s="262"/>
      <c r="K1226" s="262"/>
      <c r="L1226" s="262"/>
      <c r="M1226" s="263">
        <v>1</v>
      </c>
      <c r="N1226" s="247"/>
      <c r="O1226" s="247"/>
      <c r="P1226" s="245"/>
    </row>
    <row r="1227" spans="1:16" s="60" customFormat="1" ht="32.25" hidden="1" customHeight="1">
      <c r="A1227" s="563"/>
      <c r="B1227" s="546"/>
      <c r="C1227" s="541"/>
      <c r="D1227" s="541"/>
      <c r="E1227" s="513" t="s">
        <v>35</v>
      </c>
      <c r="F1227" s="541"/>
      <c r="G1227" s="262"/>
      <c r="H1227" s="262"/>
      <c r="I1227" s="262"/>
      <c r="J1227" s="262"/>
      <c r="K1227" s="262"/>
      <c r="L1227" s="262"/>
      <c r="M1227" s="264"/>
      <c r="N1227" s="247" t="s">
        <v>36</v>
      </c>
      <c r="O1227" s="247" t="s">
        <v>428</v>
      </c>
      <c r="P1227" s="245"/>
    </row>
    <row r="1228" spans="1:16" s="60" customFormat="1" ht="32.25" hidden="1" customHeight="1">
      <c r="A1228" s="473"/>
      <c r="B1228" s="547"/>
      <c r="C1228" s="514"/>
      <c r="D1228" s="514"/>
      <c r="E1228" s="514"/>
      <c r="F1228" s="514"/>
      <c r="G1228" s="267"/>
      <c r="H1228" s="267"/>
      <c r="I1228" s="267"/>
      <c r="J1228" s="267"/>
      <c r="K1228" s="267"/>
      <c r="L1228" s="267"/>
      <c r="M1228" s="267">
        <v>1000</v>
      </c>
      <c r="N1228" s="247" t="s">
        <v>38</v>
      </c>
      <c r="O1228" s="247" t="s">
        <v>429</v>
      </c>
      <c r="P1228" s="245"/>
    </row>
    <row r="1229" spans="1:16" s="60" customFormat="1" ht="43.5" hidden="1" customHeight="1">
      <c r="A1229" s="472"/>
      <c r="B1229" s="545" t="s">
        <v>504</v>
      </c>
      <c r="C1229" s="513" t="s">
        <v>427</v>
      </c>
      <c r="D1229" s="513" t="s">
        <v>101</v>
      </c>
      <c r="E1229" s="141" t="s">
        <v>103</v>
      </c>
      <c r="F1229" s="513" t="s">
        <v>96</v>
      </c>
      <c r="G1229" s="262"/>
      <c r="H1229" s="262"/>
      <c r="I1229" s="262"/>
      <c r="J1229" s="262"/>
      <c r="K1229" s="262"/>
      <c r="L1229" s="262"/>
      <c r="M1229" s="263">
        <v>1</v>
      </c>
      <c r="N1229" s="247"/>
      <c r="O1229" s="247"/>
      <c r="P1229" s="245"/>
    </row>
    <row r="1230" spans="1:16" s="60" customFormat="1" ht="32.25" hidden="1" customHeight="1">
      <c r="A1230" s="563"/>
      <c r="B1230" s="546"/>
      <c r="C1230" s="541"/>
      <c r="D1230" s="541"/>
      <c r="E1230" s="513" t="s">
        <v>35</v>
      </c>
      <c r="F1230" s="541"/>
      <c r="G1230" s="262"/>
      <c r="H1230" s="262"/>
      <c r="I1230" s="262"/>
      <c r="J1230" s="262"/>
      <c r="K1230" s="262"/>
      <c r="L1230" s="262"/>
      <c r="M1230" s="264"/>
      <c r="N1230" s="247" t="s">
        <v>36</v>
      </c>
      <c r="O1230" s="247" t="s">
        <v>428</v>
      </c>
      <c r="P1230" s="245"/>
    </row>
    <row r="1231" spans="1:16" s="60" customFormat="1" ht="32.25" hidden="1" customHeight="1">
      <c r="A1231" s="473"/>
      <c r="B1231" s="547"/>
      <c r="C1231" s="514"/>
      <c r="D1231" s="514"/>
      <c r="E1231" s="514"/>
      <c r="F1231" s="514"/>
      <c r="G1231" s="267"/>
      <c r="H1231" s="267"/>
      <c r="I1231" s="267"/>
      <c r="J1231" s="267"/>
      <c r="K1231" s="267"/>
      <c r="L1231" s="267"/>
      <c r="M1231" s="267">
        <v>1000</v>
      </c>
      <c r="N1231" s="247" t="s">
        <v>38</v>
      </c>
      <c r="O1231" s="247" t="s">
        <v>429</v>
      </c>
      <c r="P1231" s="245"/>
    </row>
    <row r="1232" spans="1:16" s="60" customFormat="1" ht="43.5" hidden="1" customHeight="1">
      <c r="A1232" s="472"/>
      <c r="B1232" s="545" t="s">
        <v>505</v>
      </c>
      <c r="C1232" s="513" t="s">
        <v>427</v>
      </c>
      <c r="D1232" s="513" t="s">
        <v>101</v>
      </c>
      <c r="E1232" s="141" t="s">
        <v>103</v>
      </c>
      <c r="F1232" s="513" t="s">
        <v>96</v>
      </c>
      <c r="G1232" s="262"/>
      <c r="H1232" s="262"/>
      <c r="I1232" s="262"/>
      <c r="J1232" s="262"/>
      <c r="K1232" s="262"/>
      <c r="L1232" s="262"/>
      <c r="M1232" s="263">
        <v>1</v>
      </c>
      <c r="N1232" s="247"/>
      <c r="O1232" s="247"/>
      <c r="P1232" s="245"/>
    </row>
    <row r="1233" spans="1:16" s="60" customFormat="1" ht="18.75" hidden="1">
      <c r="A1233" s="563"/>
      <c r="B1233" s="546"/>
      <c r="C1233" s="541"/>
      <c r="D1233" s="541"/>
      <c r="E1233" s="513" t="s">
        <v>35</v>
      </c>
      <c r="F1233" s="541"/>
      <c r="G1233" s="262"/>
      <c r="H1233" s="262"/>
      <c r="I1233" s="262"/>
      <c r="J1233" s="262"/>
      <c r="K1233" s="262"/>
      <c r="L1233" s="262"/>
      <c r="M1233" s="264"/>
      <c r="N1233" s="247" t="s">
        <v>36</v>
      </c>
      <c r="O1233" s="247" t="s">
        <v>428</v>
      </c>
      <c r="P1233" s="245"/>
    </row>
    <row r="1234" spans="1:16" s="83" customFormat="1" ht="103.5" hidden="1" customHeight="1">
      <c r="A1234" s="473"/>
      <c r="B1234" s="547"/>
      <c r="C1234" s="514"/>
      <c r="D1234" s="514"/>
      <c r="E1234" s="514"/>
      <c r="F1234" s="514"/>
      <c r="G1234" s="267"/>
      <c r="H1234" s="267"/>
      <c r="I1234" s="267"/>
      <c r="J1234" s="267"/>
      <c r="K1234" s="267"/>
      <c r="L1234" s="267"/>
      <c r="M1234" s="267">
        <v>1000</v>
      </c>
      <c r="N1234" s="247" t="s">
        <v>38</v>
      </c>
      <c r="O1234" s="247" t="s">
        <v>429</v>
      </c>
      <c r="P1234" s="245"/>
    </row>
    <row r="1235" spans="1:16" s="60" customFormat="1" ht="19.5" hidden="1" customHeight="1">
      <c r="A1235" s="472"/>
      <c r="B1235" s="545" t="s">
        <v>506</v>
      </c>
      <c r="C1235" s="513" t="s">
        <v>427</v>
      </c>
      <c r="D1235" s="513" t="s">
        <v>101</v>
      </c>
      <c r="E1235" s="141" t="s">
        <v>103</v>
      </c>
      <c r="F1235" s="513" t="s">
        <v>96</v>
      </c>
      <c r="G1235" s="262"/>
      <c r="H1235" s="262"/>
      <c r="I1235" s="262"/>
      <c r="J1235" s="262"/>
      <c r="K1235" s="262"/>
      <c r="L1235" s="262"/>
      <c r="M1235" s="263">
        <v>1</v>
      </c>
      <c r="N1235" s="247"/>
      <c r="O1235" s="247"/>
      <c r="P1235" s="245"/>
    </row>
    <row r="1236" spans="1:16" s="60" customFormat="1" ht="99" hidden="1" customHeight="1">
      <c r="A1236" s="563"/>
      <c r="B1236" s="546"/>
      <c r="C1236" s="541"/>
      <c r="D1236" s="541"/>
      <c r="E1236" s="513" t="s">
        <v>35</v>
      </c>
      <c r="F1236" s="541"/>
      <c r="G1236" s="262"/>
      <c r="H1236" s="262"/>
      <c r="I1236" s="262"/>
      <c r="J1236" s="262"/>
      <c r="K1236" s="262"/>
      <c r="L1236" s="262"/>
      <c r="M1236" s="264"/>
      <c r="N1236" s="247" t="s">
        <v>36</v>
      </c>
      <c r="O1236" s="247" t="s">
        <v>428</v>
      </c>
      <c r="P1236" s="245"/>
    </row>
    <row r="1237" spans="1:16" s="60" customFormat="1" ht="18.75" hidden="1">
      <c r="A1237" s="473"/>
      <c r="B1237" s="547"/>
      <c r="C1237" s="514"/>
      <c r="D1237" s="514"/>
      <c r="E1237" s="514"/>
      <c r="F1237" s="514"/>
      <c r="G1237" s="267"/>
      <c r="H1237" s="267"/>
      <c r="I1237" s="267"/>
      <c r="J1237" s="267"/>
      <c r="K1237" s="267"/>
      <c r="L1237" s="267"/>
      <c r="M1237" s="267">
        <v>1000</v>
      </c>
      <c r="N1237" s="247" t="s">
        <v>38</v>
      </c>
      <c r="O1237" s="247" t="s">
        <v>429</v>
      </c>
      <c r="P1237" s="245"/>
    </row>
    <row r="1238" spans="1:16" s="60" customFormat="1" ht="37.5" hidden="1">
      <c r="A1238" s="472"/>
      <c r="B1238" s="545" t="s">
        <v>507</v>
      </c>
      <c r="C1238" s="513" t="s">
        <v>427</v>
      </c>
      <c r="D1238" s="513" t="s">
        <v>101</v>
      </c>
      <c r="E1238" s="141" t="s">
        <v>103</v>
      </c>
      <c r="F1238" s="513" t="s">
        <v>96</v>
      </c>
      <c r="G1238" s="262"/>
      <c r="H1238" s="262"/>
      <c r="I1238" s="262"/>
      <c r="J1238" s="262"/>
      <c r="K1238" s="262"/>
      <c r="L1238" s="262"/>
      <c r="M1238" s="263">
        <v>1</v>
      </c>
      <c r="N1238" s="247"/>
      <c r="O1238" s="247"/>
      <c r="P1238" s="245"/>
    </row>
    <row r="1239" spans="1:16" s="83" customFormat="1" ht="18.75" hidden="1">
      <c r="A1239" s="563"/>
      <c r="B1239" s="546"/>
      <c r="C1239" s="541"/>
      <c r="D1239" s="541"/>
      <c r="E1239" s="513" t="s">
        <v>35</v>
      </c>
      <c r="F1239" s="541"/>
      <c r="G1239" s="262"/>
      <c r="H1239" s="262"/>
      <c r="I1239" s="262"/>
      <c r="J1239" s="262"/>
      <c r="K1239" s="262"/>
      <c r="L1239" s="262"/>
      <c r="M1239" s="264"/>
      <c r="N1239" s="247" t="s">
        <v>36</v>
      </c>
      <c r="O1239" s="247" t="s">
        <v>428</v>
      </c>
      <c r="P1239" s="245"/>
    </row>
    <row r="1240" spans="1:16" s="60" customFormat="1" ht="18.75" hidden="1">
      <c r="A1240" s="473"/>
      <c r="B1240" s="547"/>
      <c r="C1240" s="514"/>
      <c r="D1240" s="514"/>
      <c r="E1240" s="514"/>
      <c r="F1240" s="514"/>
      <c r="G1240" s="267"/>
      <c r="H1240" s="267"/>
      <c r="I1240" s="267"/>
      <c r="J1240" s="267"/>
      <c r="K1240" s="267"/>
      <c r="L1240" s="267"/>
      <c r="M1240" s="267">
        <v>1000</v>
      </c>
      <c r="N1240" s="247" t="s">
        <v>38</v>
      </c>
      <c r="O1240" s="247" t="s">
        <v>429</v>
      </c>
      <c r="P1240" s="245"/>
    </row>
    <row r="1241" spans="1:16" s="60" customFormat="1" ht="37.5" hidden="1">
      <c r="A1241" s="472"/>
      <c r="B1241" s="545" t="s">
        <v>508</v>
      </c>
      <c r="C1241" s="513" t="s">
        <v>427</v>
      </c>
      <c r="D1241" s="513" t="s">
        <v>101</v>
      </c>
      <c r="E1241" s="141" t="s">
        <v>103</v>
      </c>
      <c r="F1241" s="513" t="s">
        <v>96</v>
      </c>
      <c r="G1241" s="262"/>
      <c r="H1241" s="262"/>
      <c r="I1241" s="262"/>
      <c r="J1241" s="262"/>
      <c r="K1241" s="262"/>
      <c r="L1241" s="262"/>
      <c r="M1241" s="263">
        <v>1</v>
      </c>
      <c r="N1241" s="247"/>
      <c r="O1241" s="247"/>
      <c r="P1241" s="245"/>
    </row>
    <row r="1242" spans="1:16" s="60" customFormat="1" ht="44.25" hidden="1" customHeight="1">
      <c r="A1242" s="563"/>
      <c r="B1242" s="546"/>
      <c r="C1242" s="541"/>
      <c r="D1242" s="541"/>
      <c r="E1242" s="513" t="s">
        <v>35</v>
      </c>
      <c r="F1242" s="541"/>
      <c r="G1242" s="262"/>
      <c r="H1242" s="262"/>
      <c r="I1242" s="262"/>
      <c r="J1242" s="262"/>
      <c r="K1242" s="262"/>
      <c r="L1242" s="262"/>
      <c r="M1242" s="264"/>
      <c r="N1242" s="247" t="s">
        <v>36</v>
      </c>
      <c r="O1242" s="247" t="s">
        <v>428</v>
      </c>
      <c r="P1242" s="245"/>
    </row>
    <row r="1243" spans="1:16" s="60" customFormat="1" ht="97.5" hidden="1" customHeight="1">
      <c r="A1243" s="473"/>
      <c r="B1243" s="547"/>
      <c r="C1243" s="514"/>
      <c r="D1243" s="514"/>
      <c r="E1243" s="514"/>
      <c r="F1243" s="514"/>
      <c r="G1243" s="267"/>
      <c r="H1243" s="267"/>
      <c r="I1243" s="267"/>
      <c r="J1243" s="267"/>
      <c r="K1243" s="267"/>
      <c r="L1243" s="267"/>
      <c r="M1243" s="267">
        <v>1000</v>
      </c>
      <c r="N1243" s="247" t="s">
        <v>38</v>
      </c>
      <c r="O1243" s="247" t="s">
        <v>429</v>
      </c>
      <c r="P1243" s="245"/>
    </row>
    <row r="1244" spans="1:16" s="60" customFormat="1" ht="37.5" hidden="1">
      <c r="A1244" s="472"/>
      <c r="B1244" s="545" t="s">
        <v>509</v>
      </c>
      <c r="C1244" s="513" t="s">
        <v>427</v>
      </c>
      <c r="D1244" s="513" t="s">
        <v>101</v>
      </c>
      <c r="E1244" s="141" t="s">
        <v>103</v>
      </c>
      <c r="F1244" s="513" t="s">
        <v>96</v>
      </c>
      <c r="G1244" s="262"/>
      <c r="H1244" s="262"/>
      <c r="I1244" s="262"/>
      <c r="J1244" s="262"/>
      <c r="K1244" s="262"/>
      <c r="L1244" s="262"/>
      <c r="M1244" s="263">
        <v>1</v>
      </c>
      <c r="N1244" s="247"/>
      <c r="O1244" s="247"/>
      <c r="P1244" s="245"/>
    </row>
    <row r="1245" spans="1:16" s="60" customFormat="1" ht="81" hidden="1" customHeight="1">
      <c r="A1245" s="563"/>
      <c r="B1245" s="546"/>
      <c r="C1245" s="541"/>
      <c r="D1245" s="541"/>
      <c r="E1245" s="513" t="s">
        <v>35</v>
      </c>
      <c r="F1245" s="541"/>
      <c r="G1245" s="262"/>
      <c r="H1245" s="262"/>
      <c r="I1245" s="262"/>
      <c r="J1245" s="262"/>
      <c r="K1245" s="262"/>
      <c r="L1245" s="262"/>
      <c r="M1245" s="264"/>
      <c r="N1245" s="247" t="s">
        <v>36</v>
      </c>
      <c r="O1245" s="247" t="s">
        <v>428</v>
      </c>
      <c r="P1245" s="245"/>
    </row>
    <row r="1246" spans="1:16" s="60" customFormat="1" ht="18.75" hidden="1">
      <c r="A1246" s="473"/>
      <c r="B1246" s="547"/>
      <c r="C1246" s="514"/>
      <c r="D1246" s="514"/>
      <c r="E1246" s="514"/>
      <c r="F1246" s="514"/>
      <c r="G1246" s="267"/>
      <c r="H1246" s="267"/>
      <c r="I1246" s="267"/>
      <c r="J1246" s="267"/>
      <c r="K1246" s="267"/>
      <c r="L1246" s="267"/>
      <c r="M1246" s="267">
        <v>1000</v>
      </c>
      <c r="N1246" s="247" t="s">
        <v>38</v>
      </c>
      <c r="O1246" s="247" t="s">
        <v>429</v>
      </c>
      <c r="P1246" s="245"/>
    </row>
    <row r="1247" spans="1:16" s="60" customFormat="1" ht="37.5" hidden="1">
      <c r="A1247" s="472"/>
      <c r="B1247" s="545" t="s">
        <v>510</v>
      </c>
      <c r="C1247" s="513" t="s">
        <v>427</v>
      </c>
      <c r="D1247" s="513" t="s">
        <v>101</v>
      </c>
      <c r="E1247" s="141" t="s">
        <v>103</v>
      </c>
      <c r="F1247" s="513" t="s">
        <v>96</v>
      </c>
      <c r="G1247" s="262"/>
      <c r="H1247" s="262"/>
      <c r="I1247" s="262"/>
      <c r="J1247" s="262"/>
      <c r="K1247" s="262"/>
      <c r="L1247" s="262"/>
      <c r="M1247" s="263">
        <v>1</v>
      </c>
      <c r="N1247" s="247"/>
      <c r="O1247" s="247"/>
      <c r="P1247" s="245"/>
    </row>
    <row r="1248" spans="1:16" s="60" customFormat="1" ht="18.75" hidden="1">
      <c r="A1248" s="563"/>
      <c r="B1248" s="546"/>
      <c r="C1248" s="541"/>
      <c r="D1248" s="541"/>
      <c r="E1248" s="513" t="s">
        <v>35</v>
      </c>
      <c r="F1248" s="541"/>
      <c r="G1248" s="262"/>
      <c r="H1248" s="262"/>
      <c r="I1248" s="262"/>
      <c r="J1248" s="262"/>
      <c r="K1248" s="262"/>
      <c r="L1248" s="262"/>
      <c r="M1248" s="264"/>
      <c r="N1248" s="247" t="s">
        <v>36</v>
      </c>
      <c r="O1248" s="247" t="s">
        <v>428</v>
      </c>
      <c r="P1248" s="245"/>
    </row>
    <row r="1249" spans="1:16" s="60" customFormat="1" ht="18.75" hidden="1">
      <c r="A1249" s="473"/>
      <c r="B1249" s="547"/>
      <c r="C1249" s="514"/>
      <c r="D1249" s="514"/>
      <c r="E1249" s="514"/>
      <c r="F1249" s="514"/>
      <c r="G1249" s="267"/>
      <c r="H1249" s="267"/>
      <c r="I1249" s="267"/>
      <c r="J1249" s="267"/>
      <c r="K1249" s="267"/>
      <c r="L1249" s="267"/>
      <c r="M1249" s="267">
        <v>1000</v>
      </c>
      <c r="N1249" s="247" t="s">
        <v>38</v>
      </c>
      <c r="O1249" s="247" t="s">
        <v>429</v>
      </c>
      <c r="P1249" s="245"/>
    </row>
    <row r="1250" spans="1:16" s="60" customFormat="1" ht="37.5" hidden="1">
      <c r="A1250" s="472"/>
      <c r="B1250" s="545" t="s">
        <v>511</v>
      </c>
      <c r="C1250" s="513" t="s">
        <v>427</v>
      </c>
      <c r="D1250" s="513" t="s">
        <v>101</v>
      </c>
      <c r="E1250" s="141" t="s">
        <v>103</v>
      </c>
      <c r="F1250" s="513" t="s">
        <v>96</v>
      </c>
      <c r="G1250" s="262"/>
      <c r="H1250" s="262"/>
      <c r="I1250" s="262"/>
      <c r="J1250" s="262"/>
      <c r="K1250" s="262"/>
      <c r="L1250" s="262"/>
      <c r="M1250" s="263">
        <v>1</v>
      </c>
      <c r="N1250" s="247"/>
      <c r="O1250" s="247"/>
      <c r="P1250" s="245"/>
    </row>
    <row r="1251" spans="1:16" s="60" customFormat="1" ht="28.5" hidden="1" customHeight="1">
      <c r="A1251" s="563"/>
      <c r="B1251" s="546"/>
      <c r="C1251" s="541"/>
      <c r="D1251" s="541"/>
      <c r="E1251" s="513" t="s">
        <v>35</v>
      </c>
      <c r="F1251" s="541"/>
      <c r="G1251" s="262"/>
      <c r="H1251" s="262"/>
      <c r="I1251" s="262"/>
      <c r="J1251" s="262"/>
      <c r="K1251" s="262"/>
      <c r="L1251" s="262"/>
      <c r="M1251" s="264"/>
      <c r="N1251" s="247" t="s">
        <v>36</v>
      </c>
      <c r="O1251" s="247" t="s">
        <v>428</v>
      </c>
      <c r="P1251" s="245"/>
    </row>
    <row r="1252" spans="1:16" s="60" customFormat="1" ht="42.75" hidden="1" customHeight="1">
      <c r="A1252" s="473"/>
      <c r="B1252" s="547"/>
      <c r="C1252" s="514"/>
      <c r="D1252" s="514"/>
      <c r="E1252" s="514"/>
      <c r="F1252" s="514"/>
      <c r="G1252" s="267"/>
      <c r="H1252" s="267"/>
      <c r="I1252" s="267"/>
      <c r="J1252" s="267"/>
      <c r="K1252" s="267"/>
      <c r="L1252" s="267"/>
      <c r="M1252" s="267">
        <v>1000</v>
      </c>
      <c r="N1252" s="247" t="s">
        <v>38</v>
      </c>
      <c r="O1252" s="247" t="s">
        <v>429</v>
      </c>
      <c r="P1252" s="245"/>
    </row>
    <row r="1253" spans="1:16" s="60" customFormat="1" ht="42.75" hidden="1" customHeight="1">
      <c r="A1253" s="472"/>
      <c r="B1253" s="545" t="s">
        <v>512</v>
      </c>
      <c r="C1253" s="513" t="s">
        <v>427</v>
      </c>
      <c r="D1253" s="513" t="s">
        <v>101</v>
      </c>
      <c r="E1253" s="141" t="s">
        <v>103</v>
      </c>
      <c r="F1253" s="513" t="s">
        <v>96</v>
      </c>
      <c r="G1253" s="262"/>
      <c r="H1253" s="262"/>
      <c r="I1253" s="262"/>
      <c r="J1253" s="262"/>
      <c r="K1253" s="262"/>
      <c r="L1253" s="262"/>
      <c r="M1253" s="263">
        <v>1</v>
      </c>
      <c r="N1253" s="247"/>
      <c r="O1253" s="247"/>
      <c r="P1253" s="245"/>
    </row>
    <row r="1254" spans="1:16" s="60" customFormat="1" ht="42.75" hidden="1" customHeight="1">
      <c r="A1254" s="563"/>
      <c r="B1254" s="546"/>
      <c r="C1254" s="541"/>
      <c r="D1254" s="541"/>
      <c r="E1254" s="513" t="s">
        <v>35</v>
      </c>
      <c r="F1254" s="541"/>
      <c r="G1254" s="262"/>
      <c r="H1254" s="262"/>
      <c r="I1254" s="262"/>
      <c r="J1254" s="262"/>
      <c r="K1254" s="262"/>
      <c r="L1254" s="262"/>
      <c r="M1254" s="264"/>
      <c r="N1254" s="247" t="s">
        <v>36</v>
      </c>
      <c r="O1254" s="247" t="s">
        <v>428</v>
      </c>
      <c r="P1254" s="245"/>
    </row>
    <row r="1255" spans="1:16" s="60" customFormat="1" ht="42.75" hidden="1" customHeight="1">
      <c r="A1255" s="473"/>
      <c r="B1255" s="547"/>
      <c r="C1255" s="514"/>
      <c r="D1255" s="514"/>
      <c r="E1255" s="514"/>
      <c r="F1255" s="514"/>
      <c r="G1255" s="267"/>
      <c r="H1255" s="267"/>
      <c r="I1255" s="267"/>
      <c r="J1255" s="267"/>
      <c r="K1255" s="267"/>
      <c r="L1255" s="267"/>
      <c r="M1255" s="267">
        <v>1000</v>
      </c>
      <c r="N1255" s="247" t="s">
        <v>38</v>
      </c>
      <c r="O1255" s="247" t="s">
        <v>429</v>
      </c>
      <c r="P1255" s="245"/>
    </row>
    <row r="1256" spans="1:16" s="60" customFormat="1" ht="42.75" hidden="1" customHeight="1">
      <c r="A1256" s="472"/>
      <c r="B1256" s="545" t="s">
        <v>513</v>
      </c>
      <c r="C1256" s="513" t="s">
        <v>427</v>
      </c>
      <c r="D1256" s="513" t="s">
        <v>101</v>
      </c>
      <c r="E1256" s="141" t="s">
        <v>103</v>
      </c>
      <c r="F1256" s="513" t="s">
        <v>96</v>
      </c>
      <c r="G1256" s="262"/>
      <c r="H1256" s="262"/>
      <c r="I1256" s="262"/>
      <c r="J1256" s="262"/>
      <c r="K1256" s="262"/>
      <c r="L1256" s="262"/>
      <c r="M1256" s="263">
        <v>1</v>
      </c>
      <c r="N1256" s="247"/>
      <c r="O1256" s="247"/>
      <c r="P1256" s="245"/>
    </row>
    <row r="1257" spans="1:16" s="60" customFormat="1" ht="42.75" hidden="1" customHeight="1">
      <c r="A1257" s="563"/>
      <c r="B1257" s="546"/>
      <c r="C1257" s="541"/>
      <c r="D1257" s="541"/>
      <c r="E1257" s="513" t="s">
        <v>35</v>
      </c>
      <c r="F1257" s="541"/>
      <c r="G1257" s="262"/>
      <c r="H1257" s="262"/>
      <c r="I1257" s="262"/>
      <c r="J1257" s="262"/>
      <c r="K1257" s="262"/>
      <c r="L1257" s="262"/>
      <c r="M1257" s="264"/>
      <c r="N1257" s="247" t="s">
        <v>36</v>
      </c>
      <c r="O1257" s="247" t="s">
        <v>428</v>
      </c>
      <c r="P1257" s="245"/>
    </row>
    <row r="1258" spans="1:16" s="60" customFormat="1" ht="28.5" hidden="1" customHeight="1">
      <c r="A1258" s="473"/>
      <c r="B1258" s="547"/>
      <c r="C1258" s="514"/>
      <c r="D1258" s="514"/>
      <c r="E1258" s="514"/>
      <c r="F1258" s="514"/>
      <c r="G1258" s="267"/>
      <c r="H1258" s="267"/>
      <c r="I1258" s="267"/>
      <c r="J1258" s="267"/>
      <c r="K1258" s="267"/>
      <c r="L1258" s="267"/>
      <c r="M1258" s="267">
        <v>1000</v>
      </c>
      <c r="N1258" s="247" t="s">
        <v>38</v>
      </c>
      <c r="O1258" s="247" t="s">
        <v>429</v>
      </c>
      <c r="P1258" s="245"/>
    </row>
    <row r="1259" spans="1:16" s="60" customFormat="1" ht="42.75" hidden="1" customHeight="1">
      <c r="A1259" s="472"/>
      <c r="B1259" s="545" t="s">
        <v>514</v>
      </c>
      <c r="C1259" s="513" t="s">
        <v>427</v>
      </c>
      <c r="D1259" s="513" t="s">
        <v>101</v>
      </c>
      <c r="E1259" s="141" t="s">
        <v>103</v>
      </c>
      <c r="F1259" s="513" t="s">
        <v>96</v>
      </c>
      <c r="G1259" s="262"/>
      <c r="H1259" s="262"/>
      <c r="I1259" s="262"/>
      <c r="J1259" s="262"/>
      <c r="K1259" s="262"/>
      <c r="L1259" s="262"/>
      <c r="M1259" s="263">
        <v>1</v>
      </c>
      <c r="N1259" s="247"/>
      <c r="O1259" s="247"/>
      <c r="P1259" s="245"/>
    </row>
    <row r="1260" spans="1:16" s="60" customFormat="1" ht="42.75" hidden="1" customHeight="1">
      <c r="A1260" s="563"/>
      <c r="B1260" s="546"/>
      <c r="C1260" s="541"/>
      <c r="D1260" s="541"/>
      <c r="E1260" s="513" t="s">
        <v>35</v>
      </c>
      <c r="F1260" s="541"/>
      <c r="G1260" s="262"/>
      <c r="H1260" s="262"/>
      <c r="I1260" s="262"/>
      <c r="J1260" s="262"/>
      <c r="K1260" s="262"/>
      <c r="L1260" s="262"/>
      <c r="M1260" s="264"/>
      <c r="N1260" s="247" t="s">
        <v>36</v>
      </c>
      <c r="O1260" s="247" t="s">
        <v>428</v>
      </c>
      <c r="P1260" s="245"/>
    </row>
    <row r="1261" spans="1:16" s="60" customFormat="1" ht="42.75" hidden="1" customHeight="1">
      <c r="A1261" s="473"/>
      <c r="B1261" s="547"/>
      <c r="C1261" s="514"/>
      <c r="D1261" s="514"/>
      <c r="E1261" s="514"/>
      <c r="F1261" s="514"/>
      <c r="G1261" s="267"/>
      <c r="H1261" s="267"/>
      <c r="I1261" s="267"/>
      <c r="J1261" s="267"/>
      <c r="K1261" s="267"/>
      <c r="L1261" s="267"/>
      <c r="M1261" s="267">
        <v>1000</v>
      </c>
      <c r="N1261" s="247" t="s">
        <v>38</v>
      </c>
      <c r="O1261" s="247" t="s">
        <v>429</v>
      </c>
      <c r="P1261" s="245"/>
    </row>
    <row r="1262" spans="1:16" s="60" customFormat="1" ht="42.75" hidden="1" customHeight="1">
      <c r="A1262" s="472"/>
      <c r="B1262" s="545" t="s">
        <v>515</v>
      </c>
      <c r="C1262" s="513" t="s">
        <v>427</v>
      </c>
      <c r="D1262" s="513" t="s">
        <v>101</v>
      </c>
      <c r="E1262" s="141" t="s">
        <v>103</v>
      </c>
      <c r="F1262" s="513" t="s">
        <v>96</v>
      </c>
      <c r="G1262" s="262"/>
      <c r="H1262" s="262"/>
      <c r="I1262" s="262"/>
      <c r="J1262" s="262"/>
      <c r="K1262" s="262"/>
      <c r="L1262" s="262"/>
      <c r="M1262" s="263">
        <v>1</v>
      </c>
      <c r="N1262" s="247"/>
      <c r="O1262" s="247"/>
      <c r="P1262" s="245"/>
    </row>
    <row r="1263" spans="1:16" s="60" customFormat="1" ht="42.75" hidden="1" customHeight="1">
      <c r="A1263" s="563"/>
      <c r="B1263" s="546"/>
      <c r="C1263" s="541"/>
      <c r="D1263" s="541"/>
      <c r="E1263" s="513" t="s">
        <v>35</v>
      </c>
      <c r="F1263" s="541"/>
      <c r="G1263" s="262"/>
      <c r="H1263" s="262"/>
      <c r="I1263" s="262"/>
      <c r="J1263" s="262"/>
      <c r="K1263" s="262"/>
      <c r="L1263" s="262"/>
      <c r="M1263" s="264"/>
      <c r="N1263" s="247" t="s">
        <v>36</v>
      </c>
      <c r="O1263" s="247" t="s">
        <v>428</v>
      </c>
      <c r="P1263" s="245"/>
    </row>
    <row r="1264" spans="1:16" s="60" customFormat="1" ht="42.75" hidden="1" customHeight="1">
      <c r="A1264" s="473"/>
      <c r="B1264" s="547"/>
      <c r="C1264" s="514"/>
      <c r="D1264" s="514"/>
      <c r="E1264" s="514"/>
      <c r="F1264" s="514"/>
      <c r="G1264" s="267"/>
      <c r="H1264" s="267"/>
      <c r="I1264" s="267"/>
      <c r="J1264" s="267"/>
      <c r="K1264" s="267"/>
      <c r="L1264" s="267"/>
      <c r="M1264" s="267">
        <v>1000</v>
      </c>
      <c r="N1264" s="247" t="s">
        <v>38</v>
      </c>
      <c r="O1264" s="247" t="s">
        <v>429</v>
      </c>
      <c r="P1264" s="245"/>
    </row>
    <row r="1265" spans="1:16" s="60" customFormat="1" ht="42.75" hidden="1" customHeight="1">
      <c r="A1265" s="472"/>
      <c r="B1265" s="545" t="s">
        <v>516</v>
      </c>
      <c r="C1265" s="513" t="s">
        <v>427</v>
      </c>
      <c r="D1265" s="513" t="s">
        <v>101</v>
      </c>
      <c r="E1265" s="141" t="s">
        <v>103</v>
      </c>
      <c r="F1265" s="513" t="s">
        <v>96</v>
      </c>
      <c r="G1265" s="262"/>
      <c r="H1265" s="262"/>
      <c r="I1265" s="262"/>
      <c r="J1265" s="262"/>
      <c r="K1265" s="262"/>
      <c r="L1265" s="262"/>
      <c r="M1265" s="263">
        <v>1</v>
      </c>
      <c r="N1265" s="247"/>
      <c r="O1265" s="247"/>
      <c r="P1265" s="245"/>
    </row>
    <row r="1266" spans="1:16" s="60" customFormat="1" ht="42.75" hidden="1" customHeight="1">
      <c r="A1266" s="563"/>
      <c r="B1266" s="546"/>
      <c r="C1266" s="541"/>
      <c r="D1266" s="541"/>
      <c r="E1266" s="513" t="s">
        <v>35</v>
      </c>
      <c r="F1266" s="541"/>
      <c r="G1266" s="262"/>
      <c r="H1266" s="262"/>
      <c r="I1266" s="262"/>
      <c r="J1266" s="262"/>
      <c r="K1266" s="262"/>
      <c r="L1266" s="262"/>
      <c r="M1266" s="264"/>
      <c r="N1266" s="247" t="s">
        <v>36</v>
      </c>
      <c r="O1266" s="247" t="s">
        <v>428</v>
      </c>
      <c r="P1266" s="245"/>
    </row>
    <row r="1267" spans="1:16" s="60" customFormat="1" ht="42.75" hidden="1" customHeight="1">
      <c r="A1267" s="473"/>
      <c r="B1267" s="547"/>
      <c r="C1267" s="514"/>
      <c r="D1267" s="514"/>
      <c r="E1267" s="514"/>
      <c r="F1267" s="514"/>
      <c r="G1267" s="267"/>
      <c r="H1267" s="267"/>
      <c r="I1267" s="267"/>
      <c r="J1267" s="267"/>
      <c r="K1267" s="267"/>
      <c r="L1267" s="267"/>
      <c r="M1267" s="267">
        <v>1000</v>
      </c>
      <c r="N1267" s="247" t="s">
        <v>38</v>
      </c>
      <c r="O1267" s="247" t="s">
        <v>429</v>
      </c>
      <c r="P1267" s="245"/>
    </row>
    <row r="1268" spans="1:16" s="60" customFormat="1" ht="42.75" hidden="1" customHeight="1">
      <c r="A1268" s="472"/>
      <c r="B1268" s="545" t="s">
        <v>517</v>
      </c>
      <c r="C1268" s="513" t="s">
        <v>427</v>
      </c>
      <c r="D1268" s="513" t="s">
        <v>101</v>
      </c>
      <c r="E1268" s="141" t="s">
        <v>103</v>
      </c>
      <c r="F1268" s="513" t="s">
        <v>96</v>
      </c>
      <c r="G1268" s="262"/>
      <c r="H1268" s="262"/>
      <c r="I1268" s="262"/>
      <c r="J1268" s="262"/>
      <c r="K1268" s="262"/>
      <c r="L1268" s="262"/>
      <c r="M1268" s="263">
        <v>1</v>
      </c>
      <c r="N1268" s="247"/>
      <c r="O1268" s="247"/>
      <c r="P1268" s="245"/>
    </row>
    <row r="1269" spans="1:16" s="60" customFormat="1" ht="42.75" hidden="1" customHeight="1">
      <c r="A1269" s="563"/>
      <c r="B1269" s="546"/>
      <c r="C1269" s="541"/>
      <c r="D1269" s="541"/>
      <c r="E1269" s="513" t="s">
        <v>35</v>
      </c>
      <c r="F1269" s="541"/>
      <c r="G1269" s="262"/>
      <c r="H1269" s="262"/>
      <c r="I1269" s="262"/>
      <c r="J1269" s="262"/>
      <c r="K1269" s="262"/>
      <c r="L1269" s="262"/>
      <c r="M1269" s="264"/>
      <c r="N1269" s="247" t="s">
        <v>36</v>
      </c>
      <c r="O1269" s="247" t="s">
        <v>428</v>
      </c>
      <c r="P1269" s="245"/>
    </row>
    <row r="1270" spans="1:16" s="60" customFormat="1" ht="42.75" hidden="1" customHeight="1">
      <c r="A1270" s="473"/>
      <c r="B1270" s="547"/>
      <c r="C1270" s="514"/>
      <c r="D1270" s="514"/>
      <c r="E1270" s="514"/>
      <c r="F1270" s="514"/>
      <c r="G1270" s="267"/>
      <c r="H1270" s="267"/>
      <c r="I1270" s="267"/>
      <c r="J1270" s="267"/>
      <c r="K1270" s="267"/>
      <c r="L1270" s="267"/>
      <c r="M1270" s="267">
        <v>1000</v>
      </c>
      <c r="N1270" s="247" t="s">
        <v>38</v>
      </c>
      <c r="O1270" s="247" t="s">
        <v>429</v>
      </c>
      <c r="P1270" s="245"/>
    </row>
    <row r="1271" spans="1:16" s="60" customFormat="1" ht="42.75" hidden="1" customHeight="1">
      <c r="A1271" s="472"/>
      <c r="B1271" s="545" t="s">
        <v>518</v>
      </c>
      <c r="C1271" s="513" t="s">
        <v>427</v>
      </c>
      <c r="D1271" s="513" t="s">
        <v>101</v>
      </c>
      <c r="E1271" s="141" t="s">
        <v>103</v>
      </c>
      <c r="F1271" s="513" t="s">
        <v>96</v>
      </c>
      <c r="G1271" s="262"/>
      <c r="H1271" s="262"/>
      <c r="I1271" s="262"/>
      <c r="J1271" s="262"/>
      <c r="K1271" s="262"/>
      <c r="L1271" s="262"/>
      <c r="M1271" s="263">
        <v>1</v>
      </c>
      <c r="N1271" s="247"/>
      <c r="O1271" s="247"/>
      <c r="P1271" s="245"/>
    </row>
    <row r="1272" spans="1:16" s="60" customFormat="1" ht="42.75" hidden="1" customHeight="1">
      <c r="A1272" s="563"/>
      <c r="B1272" s="546"/>
      <c r="C1272" s="541"/>
      <c r="D1272" s="541"/>
      <c r="E1272" s="513" t="s">
        <v>35</v>
      </c>
      <c r="F1272" s="541"/>
      <c r="G1272" s="262"/>
      <c r="H1272" s="262"/>
      <c r="I1272" s="262"/>
      <c r="J1272" s="262"/>
      <c r="K1272" s="262"/>
      <c r="L1272" s="262"/>
      <c r="M1272" s="264"/>
      <c r="N1272" s="247" t="s">
        <v>36</v>
      </c>
      <c r="O1272" s="247" t="s">
        <v>428</v>
      </c>
      <c r="P1272" s="245"/>
    </row>
    <row r="1273" spans="1:16" s="60" customFormat="1" ht="42.75" hidden="1" customHeight="1">
      <c r="A1273" s="473"/>
      <c r="B1273" s="547"/>
      <c r="C1273" s="514"/>
      <c r="D1273" s="514"/>
      <c r="E1273" s="514"/>
      <c r="F1273" s="514"/>
      <c r="G1273" s="267"/>
      <c r="H1273" s="267"/>
      <c r="I1273" s="267"/>
      <c r="J1273" s="267"/>
      <c r="K1273" s="267"/>
      <c r="L1273" s="267"/>
      <c r="M1273" s="267">
        <v>1000</v>
      </c>
      <c r="N1273" s="247" t="s">
        <v>38</v>
      </c>
      <c r="O1273" s="247" t="s">
        <v>429</v>
      </c>
      <c r="P1273" s="245"/>
    </row>
    <row r="1274" spans="1:16" s="60" customFormat="1" ht="42.75" hidden="1" customHeight="1">
      <c r="A1274" s="472"/>
      <c r="B1274" s="545" t="s">
        <v>519</v>
      </c>
      <c r="C1274" s="513" t="s">
        <v>427</v>
      </c>
      <c r="D1274" s="513" t="s">
        <v>101</v>
      </c>
      <c r="E1274" s="141" t="s">
        <v>103</v>
      </c>
      <c r="F1274" s="513" t="s">
        <v>96</v>
      </c>
      <c r="G1274" s="262"/>
      <c r="H1274" s="262"/>
      <c r="I1274" s="262"/>
      <c r="J1274" s="262"/>
      <c r="K1274" s="262"/>
      <c r="L1274" s="262"/>
      <c r="M1274" s="263">
        <v>1</v>
      </c>
      <c r="N1274" s="247"/>
      <c r="O1274" s="247"/>
      <c r="P1274" s="245"/>
    </row>
    <row r="1275" spans="1:16" s="60" customFormat="1" ht="42.75" hidden="1" customHeight="1">
      <c r="A1275" s="563"/>
      <c r="B1275" s="546"/>
      <c r="C1275" s="541"/>
      <c r="D1275" s="541"/>
      <c r="E1275" s="513" t="s">
        <v>35</v>
      </c>
      <c r="F1275" s="541"/>
      <c r="G1275" s="262"/>
      <c r="H1275" s="262"/>
      <c r="I1275" s="262"/>
      <c r="J1275" s="262"/>
      <c r="K1275" s="262"/>
      <c r="L1275" s="262"/>
      <c r="M1275" s="264"/>
      <c r="N1275" s="247" t="s">
        <v>36</v>
      </c>
      <c r="O1275" s="247" t="s">
        <v>428</v>
      </c>
      <c r="P1275" s="245"/>
    </row>
    <row r="1276" spans="1:16" s="60" customFormat="1" ht="42.75" hidden="1" customHeight="1">
      <c r="A1276" s="473"/>
      <c r="B1276" s="547"/>
      <c r="C1276" s="514"/>
      <c r="D1276" s="514"/>
      <c r="E1276" s="514"/>
      <c r="F1276" s="514"/>
      <c r="G1276" s="267"/>
      <c r="H1276" s="267"/>
      <c r="I1276" s="267"/>
      <c r="J1276" s="267"/>
      <c r="K1276" s="267"/>
      <c r="L1276" s="267"/>
      <c r="M1276" s="267">
        <v>1000</v>
      </c>
      <c r="N1276" s="247" t="s">
        <v>38</v>
      </c>
      <c r="O1276" s="247" t="s">
        <v>429</v>
      </c>
      <c r="P1276" s="245"/>
    </row>
    <row r="1277" spans="1:16" s="60" customFormat="1" ht="42.75" hidden="1" customHeight="1">
      <c r="A1277" s="472"/>
      <c r="B1277" s="545" t="s">
        <v>520</v>
      </c>
      <c r="C1277" s="513" t="s">
        <v>427</v>
      </c>
      <c r="D1277" s="513" t="s">
        <v>101</v>
      </c>
      <c r="E1277" s="141" t="s">
        <v>103</v>
      </c>
      <c r="F1277" s="513" t="s">
        <v>96</v>
      </c>
      <c r="G1277" s="262"/>
      <c r="H1277" s="262"/>
      <c r="I1277" s="262"/>
      <c r="J1277" s="262"/>
      <c r="K1277" s="262"/>
      <c r="L1277" s="262"/>
      <c r="M1277" s="263">
        <v>1</v>
      </c>
      <c r="N1277" s="247"/>
      <c r="O1277" s="247"/>
      <c r="P1277" s="245"/>
    </row>
    <row r="1278" spans="1:16" s="60" customFormat="1" ht="42.75" hidden="1" customHeight="1">
      <c r="A1278" s="563"/>
      <c r="B1278" s="546"/>
      <c r="C1278" s="541"/>
      <c r="D1278" s="541"/>
      <c r="E1278" s="513" t="s">
        <v>35</v>
      </c>
      <c r="F1278" s="541"/>
      <c r="G1278" s="262"/>
      <c r="H1278" s="262"/>
      <c r="I1278" s="262"/>
      <c r="J1278" s="262"/>
      <c r="K1278" s="262"/>
      <c r="L1278" s="262"/>
      <c r="M1278" s="264"/>
      <c r="N1278" s="247" t="s">
        <v>36</v>
      </c>
      <c r="O1278" s="247" t="s">
        <v>428</v>
      </c>
      <c r="P1278" s="245"/>
    </row>
    <row r="1279" spans="1:16" s="60" customFormat="1" ht="42.75" hidden="1" customHeight="1">
      <c r="A1279" s="473"/>
      <c r="B1279" s="547"/>
      <c r="C1279" s="514"/>
      <c r="D1279" s="514"/>
      <c r="E1279" s="514"/>
      <c r="F1279" s="514"/>
      <c r="G1279" s="267"/>
      <c r="H1279" s="267"/>
      <c r="I1279" s="267"/>
      <c r="J1279" s="267"/>
      <c r="K1279" s="267"/>
      <c r="L1279" s="267"/>
      <c r="M1279" s="267">
        <v>1000</v>
      </c>
      <c r="N1279" s="247" t="s">
        <v>38</v>
      </c>
      <c r="O1279" s="247" t="s">
        <v>429</v>
      </c>
      <c r="P1279" s="245"/>
    </row>
    <row r="1280" spans="1:16" s="60" customFormat="1" ht="42.75" hidden="1" customHeight="1">
      <c r="A1280" s="472"/>
      <c r="B1280" s="545" t="s">
        <v>521</v>
      </c>
      <c r="C1280" s="513" t="s">
        <v>427</v>
      </c>
      <c r="D1280" s="513" t="s">
        <v>101</v>
      </c>
      <c r="E1280" s="141" t="s">
        <v>103</v>
      </c>
      <c r="F1280" s="513" t="s">
        <v>96</v>
      </c>
      <c r="G1280" s="262"/>
      <c r="H1280" s="262"/>
      <c r="I1280" s="262"/>
      <c r="J1280" s="262"/>
      <c r="K1280" s="262"/>
      <c r="L1280" s="262"/>
      <c r="M1280" s="263">
        <v>1</v>
      </c>
      <c r="N1280" s="247"/>
      <c r="O1280" s="247"/>
      <c r="P1280" s="245"/>
    </row>
    <row r="1281" spans="1:16" s="60" customFormat="1" ht="42.75" hidden="1" customHeight="1">
      <c r="A1281" s="563"/>
      <c r="B1281" s="546"/>
      <c r="C1281" s="541"/>
      <c r="D1281" s="541"/>
      <c r="E1281" s="513" t="s">
        <v>35</v>
      </c>
      <c r="F1281" s="541"/>
      <c r="G1281" s="262"/>
      <c r="H1281" s="262"/>
      <c r="I1281" s="262"/>
      <c r="J1281" s="262"/>
      <c r="K1281" s="262"/>
      <c r="L1281" s="262"/>
      <c r="M1281" s="264"/>
      <c r="N1281" s="247" t="s">
        <v>36</v>
      </c>
      <c r="O1281" s="247" t="s">
        <v>428</v>
      </c>
      <c r="P1281" s="245"/>
    </row>
    <row r="1282" spans="1:16" s="60" customFormat="1" ht="42.75" hidden="1" customHeight="1">
      <c r="A1282" s="473"/>
      <c r="B1282" s="547"/>
      <c r="C1282" s="514"/>
      <c r="D1282" s="514"/>
      <c r="E1282" s="514"/>
      <c r="F1282" s="514"/>
      <c r="G1282" s="267"/>
      <c r="H1282" s="267"/>
      <c r="I1282" s="267"/>
      <c r="J1282" s="267"/>
      <c r="K1282" s="267"/>
      <c r="L1282" s="267"/>
      <c r="M1282" s="267">
        <v>1000</v>
      </c>
      <c r="N1282" s="247" t="s">
        <v>38</v>
      </c>
      <c r="O1282" s="247" t="s">
        <v>429</v>
      </c>
      <c r="P1282" s="245"/>
    </row>
    <row r="1283" spans="1:16" s="60" customFormat="1" ht="42.75" hidden="1" customHeight="1">
      <c r="A1283" s="472"/>
      <c r="B1283" s="545" t="s">
        <v>522</v>
      </c>
      <c r="C1283" s="513" t="s">
        <v>427</v>
      </c>
      <c r="D1283" s="513" t="s">
        <v>101</v>
      </c>
      <c r="E1283" s="141" t="s">
        <v>103</v>
      </c>
      <c r="F1283" s="513" t="s">
        <v>96</v>
      </c>
      <c r="G1283" s="262"/>
      <c r="H1283" s="262"/>
      <c r="I1283" s="262"/>
      <c r="J1283" s="262"/>
      <c r="K1283" s="262"/>
      <c r="L1283" s="262"/>
      <c r="M1283" s="263">
        <v>1</v>
      </c>
      <c r="N1283" s="247"/>
      <c r="O1283" s="247"/>
      <c r="P1283" s="245"/>
    </row>
    <row r="1284" spans="1:16" s="60" customFormat="1" ht="42.75" hidden="1" customHeight="1">
      <c r="A1284" s="563"/>
      <c r="B1284" s="546"/>
      <c r="C1284" s="541"/>
      <c r="D1284" s="541"/>
      <c r="E1284" s="513" t="s">
        <v>35</v>
      </c>
      <c r="F1284" s="541"/>
      <c r="G1284" s="262"/>
      <c r="H1284" s="262"/>
      <c r="I1284" s="262"/>
      <c r="J1284" s="262"/>
      <c r="K1284" s="262"/>
      <c r="L1284" s="262"/>
      <c r="M1284" s="264"/>
      <c r="N1284" s="247" t="s">
        <v>36</v>
      </c>
      <c r="O1284" s="247" t="s">
        <v>428</v>
      </c>
      <c r="P1284" s="245"/>
    </row>
    <row r="1285" spans="1:16" s="60" customFormat="1" ht="42.75" hidden="1" customHeight="1">
      <c r="A1285" s="473"/>
      <c r="B1285" s="547"/>
      <c r="C1285" s="514"/>
      <c r="D1285" s="514"/>
      <c r="E1285" s="514"/>
      <c r="F1285" s="514"/>
      <c r="G1285" s="267"/>
      <c r="H1285" s="267"/>
      <c r="I1285" s="267"/>
      <c r="J1285" s="267"/>
      <c r="K1285" s="267"/>
      <c r="L1285" s="267"/>
      <c r="M1285" s="267">
        <v>1000</v>
      </c>
      <c r="N1285" s="247" t="s">
        <v>38</v>
      </c>
      <c r="O1285" s="247" t="s">
        <v>429</v>
      </c>
      <c r="P1285" s="245"/>
    </row>
    <row r="1286" spans="1:16" s="60" customFormat="1" ht="42.75" hidden="1" customHeight="1">
      <c r="A1286" s="472"/>
      <c r="B1286" s="545" t="s">
        <v>523</v>
      </c>
      <c r="C1286" s="513" t="s">
        <v>427</v>
      </c>
      <c r="D1286" s="513" t="s">
        <v>101</v>
      </c>
      <c r="E1286" s="141" t="s">
        <v>103</v>
      </c>
      <c r="F1286" s="513" t="s">
        <v>96</v>
      </c>
      <c r="G1286" s="262"/>
      <c r="H1286" s="262"/>
      <c r="I1286" s="262"/>
      <c r="J1286" s="262"/>
      <c r="K1286" s="262"/>
      <c r="L1286" s="262"/>
      <c r="M1286" s="263">
        <v>1</v>
      </c>
      <c r="N1286" s="247"/>
      <c r="O1286" s="247"/>
      <c r="P1286" s="245"/>
    </row>
    <row r="1287" spans="1:16" s="60" customFormat="1" ht="42.75" hidden="1" customHeight="1">
      <c r="A1287" s="563"/>
      <c r="B1287" s="546"/>
      <c r="C1287" s="541"/>
      <c r="D1287" s="541"/>
      <c r="E1287" s="513" t="s">
        <v>35</v>
      </c>
      <c r="F1287" s="541"/>
      <c r="G1287" s="262"/>
      <c r="H1287" s="262"/>
      <c r="I1287" s="262"/>
      <c r="J1287" s="262"/>
      <c r="K1287" s="262"/>
      <c r="L1287" s="262"/>
      <c r="M1287" s="264"/>
      <c r="N1287" s="247" t="s">
        <v>36</v>
      </c>
      <c r="O1287" s="247" t="s">
        <v>428</v>
      </c>
      <c r="P1287" s="245"/>
    </row>
    <row r="1288" spans="1:16" s="60" customFormat="1" ht="42.75" hidden="1" customHeight="1">
      <c r="A1288" s="473"/>
      <c r="B1288" s="547"/>
      <c r="C1288" s="514"/>
      <c r="D1288" s="514"/>
      <c r="E1288" s="514"/>
      <c r="F1288" s="514"/>
      <c r="G1288" s="267"/>
      <c r="H1288" s="267"/>
      <c r="I1288" s="267"/>
      <c r="J1288" s="267"/>
      <c r="K1288" s="267"/>
      <c r="L1288" s="267"/>
      <c r="M1288" s="267">
        <v>1000</v>
      </c>
      <c r="N1288" s="247" t="s">
        <v>38</v>
      </c>
      <c r="O1288" s="247" t="s">
        <v>429</v>
      </c>
      <c r="P1288" s="245"/>
    </row>
    <row r="1289" spans="1:16" s="60" customFormat="1" ht="42.75" hidden="1" customHeight="1">
      <c r="A1289" s="472"/>
      <c r="B1289" s="545" t="s">
        <v>524</v>
      </c>
      <c r="C1289" s="513" t="s">
        <v>427</v>
      </c>
      <c r="D1289" s="513" t="s">
        <v>101</v>
      </c>
      <c r="E1289" s="141" t="s">
        <v>103</v>
      </c>
      <c r="F1289" s="513" t="s">
        <v>96</v>
      </c>
      <c r="G1289" s="262"/>
      <c r="H1289" s="262"/>
      <c r="I1289" s="262"/>
      <c r="J1289" s="262"/>
      <c r="K1289" s="262"/>
      <c r="L1289" s="262"/>
      <c r="M1289" s="263">
        <v>1</v>
      </c>
      <c r="N1289" s="247"/>
      <c r="O1289" s="247"/>
      <c r="P1289" s="245"/>
    </row>
    <row r="1290" spans="1:16" s="60" customFormat="1" ht="42.75" hidden="1" customHeight="1">
      <c r="A1290" s="563"/>
      <c r="B1290" s="546"/>
      <c r="C1290" s="541"/>
      <c r="D1290" s="541"/>
      <c r="E1290" s="513" t="s">
        <v>35</v>
      </c>
      <c r="F1290" s="541"/>
      <c r="G1290" s="262"/>
      <c r="H1290" s="262"/>
      <c r="I1290" s="262"/>
      <c r="J1290" s="262"/>
      <c r="K1290" s="262"/>
      <c r="L1290" s="262"/>
      <c r="M1290" s="264"/>
      <c r="N1290" s="247" t="s">
        <v>36</v>
      </c>
      <c r="O1290" s="247" t="s">
        <v>428</v>
      </c>
      <c r="P1290" s="245"/>
    </row>
    <row r="1291" spans="1:16" s="60" customFormat="1" ht="42.75" hidden="1" customHeight="1">
      <c r="A1291" s="473"/>
      <c r="B1291" s="547"/>
      <c r="C1291" s="514"/>
      <c r="D1291" s="514"/>
      <c r="E1291" s="514"/>
      <c r="F1291" s="514"/>
      <c r="G1291" s="267"/>
      <c r="H1291" s="267"/>
      <c r="I1291" s="267"/>
      <c r="J1291" s="267"/>
      <c r="K1291" s="267"/>
      <c r="L1291" s="267"/>
      <c r="M1291" s="267">
        <v>1000</v>
      </c>
      <c r="N1291" s="247" t="s">
        <v>38</v>
      </c>
      <c r="O1291" s="247" t="s">
        <v>429</v>
      </c>
      <c r="P1291" s="245"/>
    </row>
    <row r="1292" spans="1:16" s="60" customFormat="1" ht="42.75" hidden="1" customHeight="1">
      <c r="A1292" s="472"/>
      <c r="B1292" s="545" t="s">
        <v>525</v>
      </c>
      <c r="C1292" s="513" t="s">
        <v>427</v>
      </c>
      <c r="D1292" s="513" t="s">
        <v>101</v>
      </c>
      <c r="E1292" s="141" t="s">
        <v>103</v>
      </c>
      <c r="F1292" s="513" t="s">
        <v>96</v>
      </c>
      <c r="G1292" s="262"/>
      <c r="H1292" s="262"/>
      <c r="I1292" s="262"/>
      <c r="J1292" s="262"/>
      <c r="K1292" s="262"/>
      <c r="L1292" s="262"/>
      <c r="M1292" s="263">
        <v>1</v>
      </c>
      <c r="N1292" s="247"/>
      <c r="O1292" s="247"/>
      <c r="P1292" s="245"/>
    </row>
    <row r="1293" spans="1:16" s="60" customFormat="1" ht="42.75" hidden="1" customHeight="1">
      <c r="A1293" s="563"/>
      <c r="B1293" s="546"/>
      <c r="C1293" s="541"/>
      <c r="D1293" s="541"/>
      <c r="E1293" s="513" t="s">
        <v>35</v>
      </c>
      <c r="F1293" s="541"/>
      <c r="G1293" s="262"/>
      <c r="H1293" s="262"/>
      <c r="I1293" s="262"/>
      <c r="J1293" s="262"/>
      <c r="K1293" s="262"/>
      <c r="L1293" s="262"/>
      <c r="M1293" s="264"/>
      <c r="N1293" s="247" t="s">
        <v>36</v>
      </c>
      <c r="O1293" s="247" t="s">
        <v>428</v>
      </c>
      <c r="P1293" s="245"/>
    </row>
    <row r="1294" spans="1:16" s="60" customFormat="1" ht="42.75" hidden="1" customHeight="1">
      <c r="A1294" s="473"/>
      <c r="B1294" s="547"/>
      <c r="C1294" s="514"/>
      <c r="D1294" s="514"/>
      <c r="E1294" s="514"/>
      <c r="F1294" s="514"/>
      <c r="G1294" s="267"/>
      <c r="H1294" s="267"/>
      <c r="I1294" s="267"/>
      <c r="J1294" s="267"/>
      <c r="K1294" s="267"/>
      <c r="L1294" s="267"/>
      <c r="M1294" s="267">
        <v>1000</v>
      </c>
      <c r="N1294" s="247" t="s">
        <v>38</v>
      </c>
      <c r="O1294" s="247" t="s">
        <v>429</v>
      </c>
      <c r="P1294" s="245"/>
    </row>
    <row r="1295" spans="1:16" s="60" customFormat="1" ht="42.75" hidden="1" customHeight="1">
      <c r="A1295" s="472"/>
      <c r="B1295" s="545" t="s">
        <v>526</v>
      </c>
      <c r="C1295" s="513" t="s">
        <v>427</v>
      </c>
      <c r="D1295" s="513" t="s">
        <v>101</v>
      </c>
      <c r="E1295" s="141" t="s">
        <v>103</v>
      </c>
      <c r="F1295" s="513" t="s">
        <v>96</v>
      </c>
      <c r="G1295" s="262"/>
      <c r="H1295" s="262"/>
      <c r="I1295" s="262"/>
      <c r="J1295" s="262"/>
      <c r="K1295" s="262"/>
      <c r="L1295" s="262"/>
      <c r="M1295" s="263">
        <v>1</v>
      </c>
      <c r="N1295" s="247"/>
      <c r="O1295" s="247"/>
      <c r="P1295" s="245"/>
    </row>
    <row r="1296" spans="1:16" s="60" customFormat="1" ht="42.75" hidden="1" customHeight="1">
      <c r="A1296" s="563"/>
      <c r="B1296" s="546"/>
      <c r="C1296" s="541"/>
      <c r="D1296" s="541"/>
      <c r="E1296" s="513" t="s">
        <v>35</v>
      </c>
      <c r="F1296" s="541"/>
      <c r="G1296" s="262"/>
      <c r="H1296" s="262"/>
      <c r="I1296" s="262"/>
      <c r="J1296" s="262"/>
      <c r="K1296" s="262"/>
      <c r="L1296" s="262"/>
      <c r="M1296" s="264"/>
      <c r="N1296" s="247" t="s">
        <v>36</v>
      </c>
      <c r="O1296" s="247" t="s">
        <v>428</v>
      </c>
      <c r="P1296" s="245"/>
    </row>
    <row r="1297" spans="1:16" s="60" customFormat="1" ht="42.75" hidden="1" customHeight="1">
      <c r="A1297" s="473"/>
      <c r="B1297" s="547"/>
      <c r="C1297" s="514"/>
      <c r="D1297" s="514"/>
      <c r="E1297" s="514"/>
      <c r="F1297" s="514"/>
      <c r="G1297" s="267"/>
      <c r="H1297" s="267"/>
      <c r="I1297" s="267"/>
      <c r="J1297" s="267"/>
      <c r="K1297" s="267"/>
      <c r="L1297" s="267"/>
      <c r="M1297" s="267">
        <v>1000</v>
      </c>
      <c r="N1297" s="247" t="s">
        <v>38</v>
      </c>
      <c r="O1297" s="247" t="s">
        <v>429</v>
      </c>
      <c r="P1297" s="245"/>
    </row>
    <row r="1298" spans="1:16" s="60" customFormat="1" ht="42.75" hidden="1" customHeight="1">
      <c r="A1298" s="472"/>
      <c r="B1298" s="545" t="s">
        <v>527</v>
      </c>
      <c r="C1298" s="513" t="s">
        <v>427</v>
      </c>
      <c r="D1298" s="513" t="s">
        <v>101</v>
      </c>
      <c r="E1298" s="141" t="s">
        <v>103</v>
      </c>
      <c r="F1298" s="513" t="s">
        <v>96</v>
      </c>
      <c r="G1298" s="262"/>
      <c r="H1298" s="262"/>
      <c r="I1298" s="262"/>
      <c r="J1298" s="262"/>
      <c r="K1298" s="262"/>
      <c r="L1298" s="262"/>
      <c r="M1298" s="263">
        <v>1</v>
      </c>
      <c r="N1298" s="247"/>
      <c r="O1298" s="247"/>
      <c r="P1298" s="245"/>
    </row>
    <row r="1299" spans="1:16" s="60" customFormat="1" ht="42.75" hidden="1" customHeight="1">
      <c r="A1299" s="563"/>
      <c r="B1299" s="546"/>
      <c r="C1299" s="541"/>
      <c r="D1299" s="541"/>
      <c r="E1299" s="513" t="s">
        <v>35</v>
      </c>
      <c r="F1299" s="541"/>
      <c r="G1299" s="262"/>
      <c r="H1299" s="262"/>
      <c r="I1299" s="262"/>
      <c r="J1299" s="262"/>
      <c r="K1299" s="262"/>
      <c r="L1299" s="262"/>
      <c r="M1299" s="264"/>
      <c r="N1299" s="247" t="s">
        <v>36</v>
      </c>
      <c r="O1299" s="247" t="s">
        <v>428</v>
      </c>
      <c r="P1299" s="245"/>
    </row>
    <row r="1300" spans="1:16" s="60" customFormat="1" ht="42.75" hidden="1" customHeight="1">
      <c r="A1300" s="473"/>
      <c r="B1300" s="547"/>
      <c r="C1300" s="514"/>
      <c r="D1300" s="514"/>
      <c r="E1300" s="514"/>
      <c r="F1300" s="514"/>
      <c r="G1300" s="267"/>
      <c r="H1300" s="267"/>
      <c r="I1300" s="267"/>
      <c r="J1300" s="267"/>
      <c r="K1300" s="267"/>
      <c r="L1300" s="267"/>
      <c r="M1300" s="267">
        <v>1000</v>
      </c>
      <c r="N1300" s="247" t="s">
        <v>38</v>
      </c>
      <c r="O1300" s="247" t="s">
        <v>429</v>
      </c>
      <c r="P1300" s="245"/>
    </row>
    <row r="1301" spans="1:16" s="60" customFormat="1" ht="42.75" hidden="1" customHeight="1">
      <c r="A1301" s="472"/>
      <c r="B1301" s="545" t="s">
        <v>528</v>
      </c>
      <c r="C1301" s="513" t="s">
        <v>427</v>
      </c>
      <c r="D1301" s="513" t="s">
        <v>101</v>
      </c>
      <c r="E1301" s="141" t="s">
        <v>103</v>
      </c>
      <c r="F1301" s="513" t="s">
        <v>96</v>
      </c>
      <c r="G1301" s="262"/>
      <c r="H1301" s="262"/>
      <c r="I1301" s="262"/>
      <c r="J1301" s="262"/>
      <c r="K1301" s="262"/>
      <c r="L1301" s="262"/>
      <c r="M1301" s="263">
        <v>1</v>
      </c>
      <c r="N1301" s="247"/>
      <c r="O1301" s="247"/>
      <c r="P1301" s="245"/>
    </row>
    <row r="1302" spans="1:16" s="60" customFormat="1" ht="42.75" hidden="1" customHeight="1">
      <c r="A1302" s="563"/>
      <c r="B1302" s="546"/>
      <c r="C1302" s="541"/>
      <c r="D1302" s="541"/>
      <c r="E1302" s="513" t="s">
        <v>35</v>
      </c>
      <c r="F1302" s="541"/>
      <c r="G1302" s="262"/>
      <c r="H1302" s="262"/>
      <c r="I1302" s="262"/>
      <c r="J1302" s="262"/>
      <c r="K1302" s="262"/>
      <c r="L1302" s="262"/>
      <c r="M1302" s="264"/>
      <c r="N1302" s="247" t="s">
        <v>36</v>
      </c>
      <c r="O1302" s="247" t="s">
        <v>428</v>
      </c>
      <c r="P1302" s="245"/>
    </row>
    <row r="1303" spans="1:16" s="60" customFormat="1" ht="42.75" hidden="1" customHeight="1">
      <c r="A1303" s="473"/>
      <c r="B1303" s="547"/>
      <c r="C1303" s="514"/>
      <c r="D1303" s="514"/>
      <c r="E1303" s="514"/>
      <c r="F1303" s="514"/>
      <c r="G1303" s="267"/>
      <c r="H1303" s="267"/>
      <c r="I1303" s="267"/>
      <c r="J1303" s="267"/>
      <c r="K1303" s="267"/>
      <c r="L1303" s="267"/>
      <c r="M1303" s="267">
        <v>1000</v>
      </c>
      <c r="N1303" s="247" t="s">
        <v>38</v>
      </c>
      <c r="O1303" s="247" t="s">
        <v>429</v>
      </c>
      <c r="P1303" s="245"/>
    </row>
    <row r="1304" spans="1:16" s="60" customFormat="1" ht="42.75" hidden="1" customHeight="1">
      <c r="A1304" s="472"/>
      <c r="B1304" s="545" t="s">
        <v>529</v>
      </c>
      <c r="C1304" s="513" t="s">
        <v>427</v>
      </c>
      <c r="D1304" s="513" t="s">
        <v>101</v>
      </c>
      <c r="E1304" s="141" t="s">
        <v>103</v>
      </c>
      <c r="F1304" s="513" t="s">
        <v>96</v>
      </c>
      <c r="G1304" s="262"/>
      <c r="H1304" s="262"/>
      <c r="I1304" s="262"/>
      <c r="J1304" s="262"/>
      <c r="K1304" s="262"/>
      <c r="L1304" s="262"/>
      <c r="M1304" s="263">
        <v>1</v>
      </c>
      <c r="N1304" s="247"/>
      <c r="O1304" s="247"/>
      <c r="P1304" s="245"/>
    </row>
    <row r="1305" spans="1:16" s="60" customFormat="1" ht="42.75" hidden="1" customHeight="1">
      <c r="A1305" s="563"/>
      <c r="B1305" s="546"/>
      <c r="C1305" s="541"/>
      <c r="D1305" s="541"/>
      <c r="E1305" s="513" t="s">
        <v>35</v>
      </c>
      <c r="F1305" s="541"/>
      <c r="G1305" s="262"/>
      <c r="H1305" s="262"/>
      <c r="I1305" s="262"/>
      <c r="J1305" s="262"/>
      <c r="K1305" s="262"/>
      <c r="L1305" s="262"/>
      <c r="M1305" s="264"/>
      <c r="N1305" s="247" t="s">
        <v>36</v>
      </c>
      <c r="O1305" s="247" t="s">
        <v>428</v>
      </c>
      <c r="P1305" s="245"/>
    </row>
    <row r="1306" spans="1:16" s="60" customFormat="1" ht="42.75" hidden="1" customHeight="1">
      <c r="A1306" s="473"/>
      <c r="B1306" s="547"/>
      <c r="C1306" s="514"/>
      <c r="D1306" s="514"/>
      <c r="E1306" s="514"/>
      <c r="F1306" s="514"/>
      <c r="G1306" s="267"/>
      <c r="H1306" s="267"/>
      <c r="I1306" s="267"/>
      <c r="J1306" s="267"/>
      <c r="K1306" s="267"/>
      <c r="L1306" s="267"/>
      <c r="M1306" s="267">
        <v>1000</v>
      </c>
      <c r="N1306" s="247" t="s">
        <v>38</v>
      </c>
      <c r="O1306" s="247" t="s">
        <v>429</v>
      </c>
      <c r="P1306" s="245"/>
    </row>
    <row r="1307" spans="1:16" s="60" customFormat="1" ht="42.75" hidden="1" customHeight="1">
      <c r="A1307" s="472"/>
      <c r="B1307" s="545" t="s">
        <v>530</v>
      </c>
      <c r="C1307" s="513" t="s">
        <v>427</v>
      </c>
      <c r="D1307" s="513" t="s">
        <v>101</v>
      </c>
      <c r="E1307" s="141" t="s">
        <v>103</v>
      </c>
      <c r="F1307" s="513" t="s">
        <v>96</v>
      </c>
      <c r="G1307" s="262"/>
      <c r="H1307" s="262"/>
      <c r="I1307" s="262"/>
      <c r="J1307" s="262"/>
      <c r="K1307" s="262"/>
      <c r="L1307" s="262"/>
      <c r="M1307" s="263">
        <v>1</v>
      </c>
      <c r="N1307" s="247"/>
      <c r="O1307" s="247"/>
      <c r="P1307" s="245"/>
    </row>
    <row r="1308" spans="1:16" s="60" customFormat="1" ht="42.75" hidden="1" customHeight="1">
      <c r="A1308" s="563"/>
      <c r="B1308" s="546"/>
      <c r="C1308" s="541"/>
      <c r="D1308" s="541"/>
      <c r="E1308" s="513" t="s">
        <v>35</v>
      </c>
      <c r="F1308" s="541"/>
      <c r="G1308" s="262"/>
      <c r="H1308" s="262"/>
      <c r="I1308" s="262"/>
      <c r="J1308" s="262"/>
      <c r="K1308" s="262"/>
      <c r="L1308" s="262"/>
      <c r="M1308" s="264"/>
      <c r="N1308" s="247" t="s">
        <v>36</v>
      </c>
      <c r="O1308" s="247" t="s">
        <v>428</v>
      </c>
      <c r="P1308" s="245"/>
    </row>
    <row r="1309" spans="1:16" s="60" customFormat="1" ht="42.75" hidden="1" customHeight="1">
      <c r="A1309" s="473"/>
      <c r="B1309" s="547"/>
      <c r="C1309" s="514"/>
      <c r="D1309" s="514"/>
      <c r="E1309" s="514"/>
      <c r="F1309" s="514"/>
      <c r="G1309" s="267"/>
      <c r="H1309" s="267"/>
      <c r="I1309" s="267"/>
      <c r="J1309" s="267"/>
      <c r="K1309" s="267"/>
      <c r="L1309" s="267"/>
      <c r="M1309" s="267">
        <v>1000</v>
      </c>
      <c r="N1309" s="247" t="s">
        <v>38</v>
      </c>
      <c r="O1309" s="247" t="s">
        <v>429</v>
      </c>
      <c r="P1309" s="245"/>
    </row>
    <row r="1310" spans="1:16" s="60" customFormat="1" ht="42.75" hidden="1" customHeight="1">
      <c r="A1310" s="472"/>
      <c r="B1310" s="545" t="s">
        <v>531</v>
      </c>
      <c r="C1310" s="513" t="s">
        <v>427</v>
      </c>
      <c r="D1310" s="513" t="s">
        <v>101</v>
      </c>
      <c r="E1310" s="141" t="s">
        <v>103</v>
      </c>
      <c r="F1310" s="513" t="s">
        <v>96</v>
      </c>
      <c r="G1310" s="262"/>
      <c r="H1310" s="262"/>
      <c r="I1310" s="262"/>
      <c r="J1310" s="262"/>
      <c r="K1310" s="262"/>
      <c r="L1310" s="262"/>
      <c r="M1310" s="263">
        <v>1</v>
      </c>
      <c r="N1310" s="247"/>
      <c r="O1310" s="247"/>
      <c r="P1310" s="245"/>
    </row>
    <row r="1311" spans="1:16" s="60" customFormat="1" ht="42.75" hidden="1" customHeight="1">
      <c r="A1311" s="563"/>
      <c r="B1311" s="546"/>
      <c r="C1311" s="541"/>
      <c r="D1311" s="541"/>
      <c r="E1311" s="513" t="s">
        <v>35</v>
      </c>
      <c r="F1311" s="541"/>
      <c r="G1311" s="262"/>
      <c r="H1311" s="262"/>
      <c r="I1311" s="262"/>
      <c r="J1311" s="262"/>
      <c r="K1311" s="262"/>
      <c r="L1311" s="262"/>
      <c r="M1311" s="264"/>
      <c r="N1311" s="247" t="s">
        <v>36</v>
      </c>
      <c r="O1311" s="247" t="s">
        <v>428</v>
      </c>
      <c r="P1311" s="245"/>
    </row>
    <row r="1312" spans="1:16" s="60" customFormat="1" ht="42.75" hidden="1" customHeight="1">
      <c r="A1312" s="473"/>
      <c r="B1312" s="547"/>
      <c r="C1312" s="514"/>
      <c r="D1312" s="514"/>
      <c r="E1312" s="514"/>
      <c r="F1312" s="514"/>
      <c r="G1312" s="267"/>
      <c r="H1312" s="267"/>
      <c r="I1312" s="267"/>
      <c r="J1312" s="267"/>
      <c r="K1312" s="267"/>
      <c r="L1312" s="267"/>
      <c r="M1312" s="267">
        <v>1000</v>
      </c>
      <c r="N1312" s="247" t="s">
        <v>38</v>
      </c>
      <c r="O1312" s="247" t="s">
        <v>429</v>
      </c>
      <c r="P1312" s="245"/>
    </row>
    <row r="1313" spans="1:16" s="60" customFormat="1" ht="42.75" hidden="1" customHeight="1">
      <c r="A1313" s="472"/>
      <c r="B1313" s="545" t="s">
        <v>532</v>
      </c>
      <c r="C1313" s="513" t="s">
        <v>427</v>
      </c>
      <c r="D1313" s="513" t="s">
        <v>101</v>
      </c>
      <c r="E1313" s="141" t="s">
        <v>103</v>
      </c>
      <c r="F1313" s="513" t="s">
        <v>96</v>
      </c>
      <c r="G1313" s="262"/>
      <c r="H1313" s="262"/>
      <c r="I1313" s="262"/>
      <c r="J1313" s="262"/>
      <c r="K1313" s="262"/>
      <c r="L1313" s="262"/>
      <c r="M1313" s="263">
        <v>1</v>
      </c>
      <c r="N1313" s="247"/>
      <c r="O1313" s="247"/>
      <c r="P1313" s="245"/>
    </row>
    <row r="1314" spans="1:16" s="60" customFormat="1" ht="42.75" hidden="1" customHeight="1">
      <c r="A1314" s="563"/>
      <c r="B1314" s="546"/>
      <c r="C1314" s="541"/>
      <c r="D1314" s="541"/>
      <c r="E1314" s="513" t="s">
        <v>35</v>
      </c>
      <c r="F1314" s="541"/>
      <c r="G1314" s="262"/>
      <c r="H1314" s="262"/>
      <c r="I1314" s="262"/>
      <c r="J1314" s="262"/>
      <c r="K1314" s="262"/>
      <c r="L1314" s="262"/>
      <c r="M1314" s="264"/>
      <c r="N1314" s="247" t="s">
        <v>36</v>
      </c>
      <c r="O1314" s="247" t="s">
        <v>428</v>
      </c>
      <c r="P1314" s="245"/>
    </row>
    <row r="1315" spans="1:16" s="60" customFormat="1" ht="42.75" hidden="1" customHeight="1">
      <c r="A1315" s="473"/>
      <c r="B1315" s="547"/>
      <c r="C1315" s="514"/>
      <c r="D1315" s="514"/>
      <c r="E1315" s="514"/>
      <c r="F1315" s="514"/>
      <c r="G1315" s="267"/>
      <c r="H1315" s="267"/>
      <c r="I1315" s="267"/>
      <c r="J1315" s="267"/>
      <c r="K1315" s="267"/>
      <c r="L1315" s="267"/>
      <c r="M1315" s="267">
        <v>1000</v>
      </c>
      <c r="N1315" s="247" t="s">
        <v>38</v>
      </c>
      <c r="O1315" s="247" t="s">
        <v>429</v>
      </c>
      <c r="P1315" s="245"/>
    </row>
    <row r="1316" spans="1:16" s="60" customFormat="1" ht="42.75" hidden="1" customHeight="1">
      <c r="A1316" s="472"/>
      <c r="B1316" s="545" t="s">
        <v>533</v>
      </c>
      <c r="C1316" s="513" t="s">
        <v>427</v>
      </c>
      <c r="D1316" s="513" t="s">
        <v>101</v>
      </c>
      <c r="E1316" s="141" t="s">
        <v>103</v>
      </c>
      <c r="F1316" s="513" t="s">
        <v>96</v>
      </c>
      <c r="G1316" s="262"/>
      <c r="H1316" s="262"/>
      <c r="I1316" s="262"/>
      <c r="J1316" s="262"/>
      <c r="K1316" s="262"/>
      <c r="L1316" s="262"/>
      <c r="M1316" s="263">
        <v>1</v>
      </c>
      <c r="N1316" s="247"/>
      <c r="O1316" s="247"/>
      <c r="P1316" s="245"/>
    </row>
    <row r="1317" spans="1:16" s="60" customFormat="1" ht="42.75" hidden="1" customHeight="1">
      <c r="A1317" s="563"/>
      <c r="B1317" s="546"/>
      <c r="C1317" s="541"/>
      <c r="D1317" s="541"/>
      <c r="E1317" s="513" t="s">
        <v>35</v>
      </c>
      <c r="F1317" s="541"/>
      <c r="G1317" s="262"/>
      <c r="H1317" s="262"/>
      <c r="I1317" s="262"/>
      <c r="J1317" s="262"/>
      <c r="K1317" s="262"/>
      <c r="L1317" s="262"/>
      <c r="M1317" s="264"/>
      <c r="N1317" s="247" t="s">
        <v>36</v>
      </c>
      <c r="O1317" s="247" t="s">
        <v>428</v>
      </c>
      <c r="P1317" s="245"/>
    </row>
    <row r="1318" spans="1:16" s="60" customFormat="1" ht="42.75" hidden="1" customHeight="1">
      <c r="A1318" s="473"/>
      <c r="B1318" s="547"/>
      <c r="C1318" s="514"/>
      <c r="D1318" s="514"/>
      <c r="E1318" s="514"/>
      <c r="F1318" s="514"/>
      <c r="G1318" s="267"/>
      <c r="H1318" s="267"/>
      <c r="I1318" s="267"/>
      <c r="J1318" s="267"/>
      <c r="K1318" s="267"/>
      <c r="L1318" s="267"/>
      <c r="M1318" s="267">
        <v>1000</v>
      </c>
      <c r="N1318" s="247" t="s">
        <v>38</v>
      </c>
      <c r="O1318" s="247" t="s">
        <v>429</v>
      </c>
      <c r="P1318" s="245"/>
    </row>
    <row r="1319" spans="1:16" s="60" customFormat="1" ht="42.75" hidden="1" customHeight="1">
      <c r="A1319" s="472"/>
      <c r="B1319" s="545" t="s">
        <v>534</v>
      </c>
      <c r="C1319" s="513" t="s">
        <v>427</v>
      </c>
      <c r="D1319" s="513" t="s">
        <v>101</v>
      </c>
      <c r="E1319" s="141" t="s">
        <v>103</v>
      </c>
      <c r="F1319" s="513" t="s">
        <v>96</v>
      </c>
      <c r="G1319" s="262"/>
      <c r="H1319" s="262"/>
      <c r="I1319" s="262"/>
      <c r="J1319" s="262"/>
      <c r="K1319" s="262"/>
      <c r="L1319" s="262"/>
      <c r="M1319" s="263">
        <v>1</v>
      </c>
      <c r="N1319" s="247"/>
      <c r="O1319" s="247"/>
      <c r="P1319" s="245"/>
    </row>
    <row r="1320" spans="1:16" s="60" customFormat="1" ht="42.75" hidden="1" customHeight="1">
      <c r="A1320" s="563"/>
      <c r="B1320" s="546"/>
      <c r="C1320" s="541"/>
      <c r="D1320" s="541"/>
      <c r="E1320" s="513" t="s">
        <v>35</v>
      </c>
      <c r="F1320" s="541"/>
      <c r="G1320" s="262"/>
      <c r="H1320" s="262"/>
      <c r="I1320" s="262"/>
      <c r="J1320" s="262"/>
      <c r="K1320" s="262"/>
      <c r="L1320" s="262"/>
      <c r="M1320" s="264"/>
      <c r="N1320" s="247" t="s">
        <v>36</v>
      </c>
      <c r="O1320" s="247" t="s">
        <v>428</v>
      </c>
      <c r="P1320" s="245"/>
    </row>
    <row r="1321" spans="1:16" s="60" customFormat="1" ht="42.75" hidden="1" customHeight="1">
      <c r="A1321" s="473"/>
      <c r="B1321" s="547"/>
      <c r="C1321" s="514"/>
      <c r="D1321" s="514"/>
      <c r="E1321" s="514"/>
      <c r="F1321" s="514"/>
      <c r="G1321" s="267"/>
      <c r="H1321" s="267"/>
      <c r="I1321" s="267"/>
      <c r="J1321" s="267"/>
      <c r="K1321" s="267"/>
      <c r="L1321" s="267"/>
      <c r="M1321" s="267">
        <v>1000</v>
      </c>
      <c r="N1321" s="247" t="s">
        <v>38</v>
      </c>
      <c r="O1321" s="247" t="s">
        <v>429</v>
      </c>
      <c r="P1321" s="245"/>
    </row>
    <row r="1322" spans="1:16" s="60" customFormat="1" ht="42.75" hidden="1" customHeight="1">
      <c r="A1322" s="472"/>
      <c r="B1322" s="545" t="s">
        <v>535</v>
      </c>
      <c r="C1322" s="513" t="s">
        <v>427</v>
      </c>
      <c r="D1322" s="513" t="s">
        <v>101</v>
      </c>
      <c r="E1322" s="141" t="s">
        <v>103</v>
      </c>
      <c r="F1322" s="513" t="s">
        <v>96</v>
      </c>
      <c r="G1322" s="262"/>
      <c r="H1322" s="262"/>
      <c r="I1322" s="262"/>
      <c r="J1322" s="262"/>
      <c r="K1322" s="262"/>
      <c r="L1322" s="262"/>
      <c r="M1322" s="263">
        <v>1</v>
      </c>
      <c r="N1322" s="247"/>
      <c r="O1322" s="247"/>
      <c r="P1322" s="245"/>
    </row>
    <row r="1323" spans="1:16" s="60" customFormat="1" ht="42.75" hidden="1" customHeight="1">
      <c r="A1323" s="563"/>
      <c r="B1323" s="546"/>
      <c r="C1323" s="541"/>
      <c r="D1323" s="541"/>
      <c r="E1323" s="513" t="s">
        <v>35</v>
      </c>
      <c r="F1323" s="541"/>
      <c r="G1323" s="262"/>
      <c r="H1323" s="262"/>
      <c r="I1323" s="262"/>
      <c r="J1323" s="262"/>
      <c r="K1323" s="262"/>
      <c r="L1323" s="262"/>
      <c r="M1323" s="264"/>
      <c r="N1323" s="247" t="s">
        <v>36</v>
      </c>
      <c r="O1323" s="247" t="s">
        <v>428</v>
      </c>
      <c r="P1323" s="245"/>
    </row>
    <row r="1324" spans="1:16" s="60" customFormat="1" ht="42.75" hidden="1" customHeight="1">
      <c r="A1324" s="473"/>
      <c r="B1324" s="547"/>
      <c r="C1324" s="514"/>
      <c r="D1324" s="514"/>
      <c r="E1324" s="514"/>
      <c r="F1324" s="514"/>
      <c r="G1324" s="267"/>
      <c r="H1324" s="267"/>
      <c r="I1324" s="267"/>
      <c r="J1324" s="267"/>
      <c r="K1324" s="267"/>
      <c r="L1324" s="267"/>
      <c r="M1324" s="267">
        <v>1000</v>
      </c>
      <c r="N1324" s="247" t="s">
        <v>38</v>
      </c>
      <c r="O1324" s="247" t="s">
        <v>429</v>
      </c>
      <c r="P1324" s="245"/>
    </row>
    <row r="1325" spans="1:16" s="60" customFormat="1" ht="93.75" hidden="1" customHeight="1">
      <c r="A1325" s="472"/>
      <c r="B1325" s="545" t="s">
        <v>536</v>
      </c>
      <c r="C1325" s="513" t="s">
        <v>427</v>
      </c>
      <c r="D1325" s="513" t="s">
        <v>101</v>
      </c>
      <c r="E1325" s="141" t="s">
        <v>103</v>
      </c>
      <c r="F1325" s="513" t="s">
        <v>96</v>
      </c>
      <c r="G1325" s="262"/>
      <c r="H1325" s="262"/>
      <c r="I1325" s="262"/>
      <c r="J1325" s="262"/>
      <c r="K1325" s="262"/>
      <c r="L1325" s="262"/>
      <c r="M1325" s="263">
        <v>1</v>
      </c>
      <c r="N1325" s="247"/>
      <c r="O1325" s="247"/>
      <c r="P1325" s="245"/>
    </row>
    <row r="1326" spans="1:16" s="60" customFormat="1" ht="18.75" hidden="1">
      <c r="A1326" s="563"/>
      <c r="B1326" s="546"/>
      <c r="C1326" s="541"/>
      <c r="D1326" s="541"/>
      <c r="E1326" s="513" t="s">
        <v>35</v>
      </c>
      <c r="F1326" s="541"/>
      <c r="G1326" s="262"/>
      <c r="H1326" s="262"/>
      <c r="I1326" s="262"/>
      <c r="J1326" s="262"/>
      <c r="K1326" s="262"/>
      <c r="L1326" s="262"/>
      <c r="M1326" s="264"/>
      <c r="N1326" s="247" t="s">
        <v>36</v>
      </c>
      <c r="O1326" s="247" t="s">
        <v>428</v>
      </c>
      <c r="P1326" s="245"/>
    </row>
    <row r="1327" spans="1:16" s="60" customFormat="1" ht="78" hidden="1" customHeight="1">
      <c r="A1327" s="473"/>
      <c r="B1327" s="547"/>
      <c r="C1327" s="514"/>
      <c r="D1327" s="514"/>
      <c r="E1327" s="514"/>
      <c r="F1327" s="514"/>
      <c r="G1327" s="267"/>
      <c r="H1327" s="267"/>
      <c r="I1327" s="267"/>
      <c r="J1327" s="267"/>
      <c r="K1327" s="267"/>
      <c r="L1327" s="267"/>
      <c r="M1327" s="267">
        <v>1000</v>
      </c>
      <c r="N1327" s="247" t="s">
        <v>38</v>
      </c>
      <c r="O1327" s="247" t="s">
        <v>429</v>
      </c>
      <c r="P1327" s="245"/>
    </row>
    <row r="1328" spans="1:16" s="60" customFormat="1" ht="37.5" hidden="1">
      <c r="A1328" s="472"/>
      <c r="B1328" s="545" t="s">
        <v>537</v>
      </c>
      <c r="C1328" s="513" t="s">
        <v>427</v>
      </c>
      <c r="D1328" s="513" t="s">
        <v>101</v>
      </c>
      <c r="E1328" s="141" t="s">
        <v>103</v>
      </c>
      <c r="F1328" s="513" t="s">
        <v>96</v>
      </c>
      <c r="G1328" s="262"/>
      <c r="H1328" s="262"/>
      <c r="I1328" s="262"/>
      <c r="J1328" s="262"/>
      <c r="K1328" s="262"/>
      <c r="L1328" s="262"/>
      <c r="M1328" s="263">
        <v>1</v>
      </c>
      <c r="N1328" s="247"/>
      <c r="O1328" s="247"/>
      <c r="P1328" s="245"/>
    </row>
    <row r="1329" spans="1:16" s="60" customFormat="1" ht="18.75" hidden="1">
      <c r="A1329" s="563"/>
      <c r="B1329" s="546"/>
      <c r="C1329" s="541"/>
      <c r="D1329" s="541"/>
      <c r="E1329" s="513" t="s">
        <v>35</v>
      </c>
      <c r="F1329" s="541"/>
      <c r="G1329" s="262"/>
      <c r="H1329" s="262"/>
      <c r="I1329" s="262"/>
      <c r="J1329" s="262"/>
      <c r="K1329" s="262"/>
      <c r="L1329" s="262"/>
      <c r="M1329" s="264"/>
      <c r="N1329" s="247" t="s">
        <v>36</v>
      </c>
      <c r="O1329" s="247" t="s">
        <v>428</v>
      </c>
      <c r="P1329" s="245"/>
    </row>
    <row r="1330" spans="1:16" s="60" customFormat="1" ht="72" hidden="1" customHeight="1">
      <c r="A1330" s="473"/>
      <c r="B1330" s="547"/>
      <c r="C1330" s="514"/>
      <c r="D1330" s="514"/>
      <c r="E1330" s="514"/>
      <c r="F1330" s="514"/>
      <c r="G1330" s="267"/>
      <c r="H1330" s="267"/>
      <c r="I1330" s="267"/>
      <c r="J1330" s="267"/>
      <c r="K1330" s="267"/>
      <c r="L1330" s="267"/>
      <c r="M1330" s="267">
        <v>1000</v>
      </c>
      <c r="N1330" s="247" t="s">
        <v>38</v>
      </c>
      <c r="O1330" s="247" t="s">
        <v>429</v>
      </c>
      <c r="P1330" s="245"/>
    </row>
    <row r="1331" spans="1:16" s="60" customFormat="1" ht="37.5" hidden="1">
      <c r="A1331" s="472"/>
      <c r="B1331" s="545" t="s">
        <v>538</v>
      </c>
      <c r="C1331" s="513" t="s">
        <v>427</v>
      </c>
      <c r="D1331" s="513" t="s">
        <v>101</v>
      </c>
      <c r="E1331" s="141" t="s">
        <v>103</v>
      </c>
      <c r="F1331" s="513" t="s">
        <v>96</v>
      </c>
      <c r="G1331" s="262"/>
      <c r="H1331" s="262"/>
      <c r="I1331" s="262"/>
      <c r="J1331" s="262"/>
      <c r="K1331" s="262"/>
      <c r="L1331" s="262"/>
      <c r="M1331" s="263">
        <v>1</v>
      </c>
      <c r="N1331" s="247"/>
      <c r="O1331" s="247"/>
      <c r="P1331" s="245"/>
    </row>
    <row r="1332" spans="1:16" s="60" customFormat="1" ht="18.75" hidden="1">
      <c r="A1332" s="563"/>
      <c r="B1332" s="546"/>
      <c r="C1332" s="541"/>
      <c r="D1332" s="541"/>
      <c r="E1332" s="513" t="s">
        <v>35</v>
      </c>
      <c r="F1332" s="541"/>
      <c r="G1332" s="262"/>
      <c r="H1332" s="262"/>
      <c r="I1332" s="262"/>
      <c r="J1332" s="262"/>
      <c r="K1332" s="262"/>
      <c r="L1332" s="262"/>
      <c r="M1332" s="264"/>
      <c r="N1332" s="247" t="s">
        <v>36</v>
      </c>
      <c r="O1332" s="247" t="s">
        <v>428</v>
      </c>
      <c r="P1332" s="245"/>
    </row>
    <row r="1333" spans="1:16" s="60" customFormat="1" ht="18.75" hidden="1">
      <c r="A1333" s="473"/>
      <c r="B1333" s="547"/>
      <c r="C1333" s="514"/>
      <c r="D1333" s="514"/>
      <c r="E1333" s="514"/>
      <c r="F1333" s="514"/>
      <c r="G1333" s="267"/>
      <c r="H1333" s="267"/>
      <c r="I1333" s="267"/>
      <c r="J1333" s="267"/>
      <c r="K1333" s="267"/>
      <c r="L1333" s="267"/>
      <c r="M1333" s="267">
        <v>1000</v>
      </c>
      <c r="N1333" s="247" t="s">
        <v>38</v>
      </c>
      <c r="O1333" s="247" t="s">
        <v>429</v>
      </c>
      <c r="P1333" s="245"/>
    </row>
    <row r="1334" spans="1:16" s="60" customFormat="1" ht="37.5" hidden="1">
      <c r="A1334" s="472"/>
      <c r="B1334" s="545" t="s">
        <v>539</v>
      </c>
      <c r="C1334" s="513" t="s">
        <v>427</v>
      </c>
      <c r="D1334" s="513" t="s">
        <v>101</v>
      </c>
      <c r="E1334" s="141" t="s">
        <v>103</v>
      </c>
      <c r="F1334" s="513" t="s">
        <v>96</v>
      </c>
      <c r="G1334" s="262"/>
      <c r="H1334" s="262"/>
      <c r="I1334" s="262"/>
      <c r="J1334" s="262"/>
      <c r="K1334" s="262"/>
      <c r="L1334" s="262"/>
      <c r="M1334" s="263">
        <v>1</v>
      </c>
      <c r="N1334" s="247"/>
      <c r="O1334" s="247"/>
      <c r="P1334" s="245"/>
    </row>
    <row r="1335" spans="1:16" s="60" customFormat="1" ht="18.75" hidden="1">
      <c r="A1335" s="563"/>
      <c r="B1335" s="546"/>
      <c r="C1335" s="541"/>
      <c r="D1335" s="541"/>
      <c r="E1335" s="513" t="s">
        <v>35</v>
      </c>
      <c r="F1335" s="541"/>
      <c r="G1335" s="262"/>
      <c r="H1335" s="262"/>
      <c r="I1335" s="262"/>
      <c r="J1335" s="262"/>
      <c r="K1335" s="262"/>
      <c r="L1335" s="262"/>
      <c r="M1335" s="264"/>
      <c r="N1335" s="247" t="s">
        <v>36</v>
      </c>
      <c r="O1335" s="247" t="s">
        <v>428</v>
      </c>
      <c r="P1335" s="245"/>
    </row>
    <row r="1336" spans="1:16" s="73" customFormat="1" ht="72" hidden="1" customHeight="1">
      <c r="A1336" s="473"/>
      <c r="B1336" s="547"/>
      <c r="C1336" s="514"/>
      <c r="D1336" s="514"/>
      <c r="E1336" s="514"/>
      <c r="F1336" s="514"/>
      <c r="G1336" s="267"/>
      <c r="H1336" s="267"/>
      <c r="I1336" s="267"/>
      <c r="J1336" s="267"/>
      <c r="K1336" s="267"/>
      <c r="L1336" s="267"/>
      <c r="M1336" s="267">
        <v>1000</v>
      </c>
      <c r="N1336" s="247" t="s">
        <v>38</v>
      </c>
      <c r="O1336" s="247" t="s">
        <v>429</v>
      </c>
      <c r="P1336" s="245"/>
    </row>
    <row r="1337" spans="1:16" s="73" customFormat="1" ht="33.75" hidden="1" customHeight="1">
      <c r="A1337" s="472"/>
      <c r="B1337" s="545" t="s">
        <v>540</v>
      </c>
      <c r="C1337" s="513" t="s">
        <v>427</v>
      </c>
      <c r="D1337" s="513" t="s">
        <v>101</v>
      </c>
      <c r="E1337" s="141" t="s">
        <v>103</v>
      </c>
      <c r="F1337" s="513" t="s">
        <v>96</v>
      </c>
      <c r="G1337" s="262"/>
      <c r="H1337" s="262"/>
      <c r="I1337" s="262"/>
      <c r="J1337" s="262"/>
      <c r="K1337" s="262"/>
      <c r="L1337" s="262"/>
      <c r="M1337" s="263">
        <v>1</v>
      </c>
      <c r="N1337" s="247"/>
      <c r="O1337" s="247"/>
      <c r="P1337" s="245"/>
    </row>
    <row r="1338" spans="1:16" s="60" customFormat="1" ht="42.75" hidden="1" customHeight="1">
      <c r="A1338" s="563"/>
      <c r="B1338" s="546"/>
      <c r="C1338" s="541"/>
      <c r="D1338" s="541"/>
      <c r="E1338" s="513" t="s">
        <v>35</v>
      </c>
      <c r="F1338" s="541"/>
      <c r="G1338" s="262"/>
      <c r="H1338" s="262"/>
      <c r="I1338" s="262"/>
      <c r="J1338" s="262"/>
      <c r="K1338" s="262"/>
      <c r="L1338" s="262"/>
      <c r="M1338" s="264"/>
      <c r="N1338" s="247" t="s">
        <v>36</v>
      </c>
      <c r="O1338" s="247" t="s">
        <v>428</v>
      </c>
      <c r="P1338" s="245"/>
    </row>
    <row r="1339" spans="1:16" s="60" customFormat="1" ht="42.75" hidden="1" customHeight="1">
      <c r="A1339" s="473"/>
      <c r="B1339" s="547"/>
      <c r="C1339" s="514"/>
      <c r="D1339" s="514"/>
      <c r="E1339" s="514"/>
      <c r="F1339" s="514"/>
      <c r="G1339" s="267"/>
      <c r="H1339" s="267"/>
      <c r="I1339" s="267"/>
      <c r="J1339" s="267"/>
      <c r="K1339" s="267"/>
      <c r="L1339" s="267"/>
      <c r="M1339" s="267">
        <v>1000</v>
      </c>
      <c r="N1339" s="247" t="s">
        <v>38</v>
      </c>
      <c r="O1339" s="247" t="s">
        <v>429</v>
      </c>
      <c r="P1339" s="245"/>
    </row>
    <row r="1340" spans="1:16" s="60" customFormat="1" ht="42.75" hidden="1" customHeight="1">
      <c r="A1340" s="472"/>
      <c r="B1340" s="545" t="s">
        <v>541</v>
      </c>
      <c r="C1340" s="513" t="s">
        <v>427</v>
      </c>
      <c r="D1340" s="513" t="s">
        <v>101</v>
      </c>
      <c r="E1340" s="141" t="s">
        <v>103</v>
      </c>
      <c r="F1340" s="513" t="s">
        <v>96</v>
      </c>
      <c r="G1340" s="262"/>
      <c r="H1340" s="262"/>
      <c r="I1340" s="262"/>
      <c r="J1340" s="262"/>
      <c r="K1340" s="262"/>
      <c r="L1340" s="262"/>
      <c r="M1340" s="263">
        <v>1</v>
      </c>
      <c r="N1340" s="247"/>
      <c r="O1340" s="247"/>
      <c r="P1340" s="245"/>
    </row>
    <row r="1341" spans="1:16" s="60" customFormat="1" ht="42.75" hidden="1" customHeight="1">
      <c r="A1341" s="563"/>
      <c r="B1341" s="546"/>
      <c r="C1341" s="541"/>
      <c r="D1341" s="541"/>
      <c r="E1341" s="513" t="s">
        <v>35</v>
      </c>
      <c r="F1341" s="541"/>
      <c r="G1341" s="262"/>
      <c r="H1341" s="262"/>
      <c r="I1341" s="262"/>
      <c r="J1341" s="262"/>
      <c r="K1341" s="262"/>
      <c r="L1341" s="262"/>
      <c r="M1341" s="264"/>
      <c r="N1341" s="247" t="s">
        <v>36</v>
      </c>
      <c r="O1341" s="247" t="s">
        <v>428</v>
      </c>
      <c r="P1341" s="245"/>
    </row>
    <row r="1342" spans="1:16" s="60" customFormat="1" ht="42.75" hidden="1" customHeight="1">
      <c r="A1342" s="473"/>
      <c r="B1342" s="547"/>
      <c r="C1342" s="514"/>
      <c r="D1342" s="514"/>
      <c r="E1342" s="514"/>
      <c r="F1342" s="514"/>
      <c r="G1342" s="267"/>
      <c r="H1342" s="267"/>
      <c r="I1342" s="267"/>
      <c r="J1342" s="267"/>
      <c r="K1342" s="267"/>
      <c r="L1342" s="267"/>
      <c r="M1342" s="267">
        <v>1000</v>
      </c>
      <c r="N1342" s="247" t="s">
        <v>38</v>
      </c>
      <c r="O1342" s="247" t="s">
        <v>429</v>
      </c>
      <c r="P1342" s="245"/>
    </row>
    <row r="1343" spans="1:16" s="60" customFormat="1" ht="42.75" hidden="1" customHeight="1">
      <c r="A1343" s="472"/>
      <c r="B1343" s="545" t="s">
        <v>542</v>
      </c>
      <c r="C1343" s="513" t="s">
        <v>427</v>
      </c>
      <c r="D1343" s="513" t="s">
        <v>101</v>
      </c>
      <c r="E1343" s="141" t="s">
        <v>103</v>
      </c>
      <c r="F1343" s="513" t="s">
        <v>96</v>
      </c>
      <c r="G1343" s="262"/>
      <c r="H1343" s="262"/>
      <c r="I1343" s="262"/>
      <c r="J1343" s="262"/>
      <c r="K1343" s="262"/>
      <c r="L1343" s="262"/>
      <c r="M1343" s="263">
        <v>1</v>
      </c>
      <c r="N1343" s="247"/>
      <c r="O1343" s="247"/>
      <c r="P1343" s="245"/>
    </row>
    <row r="1344" spans="1:16" s="60" customFormat="1" ht="42.75" hidden="1" customHeight="1">
      <c r="A1344" s="563"/>
      <c r="B1344" s="546"/>
      <c r="C1344" s="541"/>
      <c r="D1344" s="541"/>
      <c r="E1344" s="513" t="s">
        <v>35</v>
      </c>
      <c r="F1344" s="541"/>
      <c r="G1344" s="262"/>
      <c r="H1344" s="262"/>
      <c r="I1344" s="262"/>
      <c r="J1344" s="262"/>
      <c r="K1344" s="262"/>
      <c r="L1344" s="262"/>
      <c r="M1344" s="264"/>
      <c r="N1344" s="247" t="s">
        <v>36</v>
      </c>
      <c r="O1344" s="247" t="s">
        <v>428</v>
      </c>
      <c r="P1344" s="245"/>
    </row>
    <row r="1345" spans="1:16" s="60" customFormat="1" ht="42.75" hidden="1" customHeight="1">
      <c r="A1345" s="473"/>
      <c r="B1345" s="547"/>
      <c r="C1345" s="514"/>
      <c r="D1345" s="514"/>
      <c r="E1345" s="514"/>
      <c r="F1345" s="514"/>
      <c r="G1345" s="267"/>
      <c r="H1345" s="267"/>
      <c r="I1345" s="267"/>
      <c r="J1345" s="267"/>
      <c r="K1345" s="267"/>
      <c r="L1345" s="267"/>
      <c r="M1345" s="267">
        <v>1000</v>
      </c>
      <c r="N1345" s="247" t="s">
        <v>38</v>
      </c>
      <c r="O1345" s="247" t="s">
        <v>429</v>
      </c>
      <c r="P1345" s="245"/>
    </row>
    <row r="1346" spans="1:16" s="60" customFormat="1" ht="42.75" hidden="1" customHeight="1">
      <c r="A1346" s="472"/>
      <c r="B1346" s="545" t="s">
        <v>543</v>
      </c>
      <c r="C1346" s="513" t="s">
        <v>427</v>
      </c>
      <c r="D1346" s="513" t="s">
        <v>101</v>
      </c>
      <c r="E1346" s="141" t="s">
        <v>103</v>
      </c>
      <c r="F1346" s="513" t="s">
        <v>96</v>
      </c>
      <c r="G1346" s="262"/>
      <c r="H1346" s="262"/>
      <c r="I1346" s="262"/>
      <c r="J1346" s="262"/>
      <c r="K1346" s="262"/>
      <c r="L1346" s="262"/>
      <c r="M1346" s="263">
        <v>1</v>
      </c>
      <c r="N1346" s="247"/>
      <c r="O1346" s="247"/>
      <c r="P1346" s="245"/>
    </row>
    <row r="1347" spans="1:16" s="73" customFormat="1" ht="33.75" hidden="1" customHeight="1">
      <c r="A1347" s="563"/>
      <c r="B1347" s="546"/>
      <c r="C1347" s="541"/>
      <c r="D1347" s="541"/>
      <c r="E1347" s="513" t="s">
        <v>35</v>
      </c>
      <c r="F1347" s="541"/>
      <c r="G1347" s="262"/>
      <c r="H1347" s="262"/>
      <c r="I1347" s="262"/>
      <c r="J1347" s="262"/>
      <c r="K1347" s="262"/>
      <c r="L1347" s="262"/>
      <c r="M1347" s="264"/>
      <c r="N1347" s="247" t="s">
        <v>36</v>
      </c>
      <c r="O1347" s="247" t="s">
        <v>428</v>
      </c>
      <c r="P1347" s="245"/>
    </row>
    <row r="1348" spans="1:16" s="60" customFormat="1" ht="42.75" hidden="1" customHeight="1">
      <c r="A1348" s="473"/>
      <c r="B1348" s="547"/>
      <c r="C1348" s="514"/>
      <c r="D1348" s="514"/>
      <c r="E1348" s="514"/>
      <c r="F1348" s="514"/>
      <c r="G1348" s="267"/>
      <c r="H1348" s="267"/>
      <c r="I1348" s="267"/>
      <c r="J1348" s="267"/>
      <c r="K1348" s="267"/>
      <c r="L1348" s="267"/>
      <c r="M1348" s="267">
        <v>1000</v>
      </c>
      <c r="N1348" s="247" t="s">
        <v>38</v>
      </c>
      <c r="O1348" s="247" t="s">
        <v>429</v>
      </c>
      <c r="P1348" s="245"/>
    </row>
    <row r="1349" spans="1:16" s="60" customFormat="1" ht="42.75" hidden="1" customHeight="1">
      <c r="A1349" s="472"/>
      <c r="B1349" s="545" t="s">
        <v>544</v>
      </c>
      <c r="C1349" s="513" t="s">
        <v>427</v>
      </c>
      <c r="D1349" s="513" t="s">
        <v>101</v>
      </c>
      <c r="E1349" s="141" t="s">
        <v>103</v>
      </c>
      <c r="F1349" s="513" t="s">
        <v>96</v>
      </c>
      <c r="G1349" s="262"/>
      <c r="H1349" s="262"/>
      <c r="I1349" s="262"/>
      <c r="J1349" s="262"/>
      <c r="K1349" s="262"/>
      <c r="L1349" s="262"/>
      <c r="M1349" s="263">
        <v>1</v>
      </c>
      <c r="N1349" s="247"/>
      <c r="O1349" s="247"/>
      <c r="P1349" s="245"/>
    </row>
    <row r="1350" spans="1:16" s="60" customFormat="1" ht="42.75" hidden="1" customHeight="1">
      <c r="A1350" s="563"/>
      <c r="B1350" s="546"/>
      <c r="C1350" s="541"/>
      <c r="D1350" s="541"/>
      <c r="E1350" s="513" t="s">
        <v>35</v>
      </c>
      <c r="F1350" s="541"/>
      <c r="G1350" s="262"/>
      <c r="H1350" s="262"/>
      <c r="I1350" s="262"/>
      <c r="J1350" s="262"/>
      <c r="K1350" s="262"/>
      <c r="L1350" s="262"/>
      <c r="M1350" s="264"/>
      <c r="N1350" s="247" t="s">
        <v>36</v>
      </c>
      <c r="O1350" s="247" t="s">
        <v>428</v>
      </c>
      <c r="P1350" s="245"/>
    </row>
    <row r="1351" spans="1:16" s="60" customFormat="1" ht="42.75" hidden="1" customHeight="1">
      <c r="A1351" s="473"/>
      <c r="B1351" s="547"/>
      <c r="C1351" s="514"/>
      <c r="D1351" s="514"/>
      <c r="E1351" s="514"/>
      <c r="F1351" s="514"/>
      <c r="G1351" s="267"/>
      <c r="H1351" s="267"/>
      <c r="I1351" s="267"/>
      <c r="J1351" s="267"/>
      <c r="K1351" s="267"/>
      <c r="L1351" s="267"/>
      <c r="M1351" s="267">
        <v>1000</v>
      </c>
      <c r="N1351" s="247" t="s">
        <v>38</v>
      </c>
      <c r="O1351" s="247" t="s">
        <v>429</v>
      </c>
      <c r="P1351" s="245"/>
    </row>
    <row r="1352" spans="1:16" s="60" customFormat="1" ht="42.75" hidden="1" customHeight="1">
      <c r="A1352" s="472"/>
      <c r="B1352" s="545" t="s">
        <v>545</v>
      </c>
      <c r="C1352" s="513" t="s">
        <v>427</v>
      </c>
      <c r="D1352" s="513" t="s">
        <v>101</v>
      </c>
      <c r="E1352" s="141" t="s">
        <v>103</v>
      </c>
      <c r="F1352" s="513" t="s">
        <v>96</v>
      </c>
      <c r="G1352" s="262"/>
      <c r="H1352" s="262"/>
      <c r="I1352" s="262"/>
      <c r="J1352" s="262"/>
      <c r="K1352" s="262"/>
      <c r="L1352" s="262"/>
      <c r="M1352" s="263">
        <v>1</v>
      </c>
      <c r="N1352" s="247"/>
      <c r="O1352" s="247"/>
      <c r="P1352" s="245"/>
    </row>
    <row r="1353" spans="1:16" s="60" customFormat="1" ht="42.75" hidden="1" customHeight="1">
      <c r="A1353" s="563"/>
      <c r="B1353" s="546"/>
      <c r="C1353" s="541"/>
      <c r="D1353" s="541"/>
      <c r="E1353" s="513" t="s">
        <v>35</v>
      </c>
      <c r="F1353" s="541"/>
      <c r="G1353" s="262"/>
      <c r="H1353" s="262"/>
      <c r="I1353" s="262"/>
      <c r="J1353" s="262"/>
      <c r="K1353" s="262"/>
      <c r="L1353" s="262"/>
      <c r="M1353" s="264"/>
      <c r="N1353" s="247" t="s">
        <v>36</v>
      </c>
      <c r="O1353" s="247" t="s">
        <v>428</v>
      </c>
      <c r="P1353" s="245"/>
    </row>
    <row r="1354" spans="1:16" s="60" customFormat="1" ht="42.75" hidden="1" customHeight="1">
      <c r="A1354" s="473"/>
      <c r="B1354" s="547"/>
      <c r="C1354" s="514"/>
      <c r="D1354" s="514"/>
      <c r="E1354" s="514"/>
      <c r="F1354" s="514"/>
      <c r="G1354" s="267"/>
      <c r="H1354" s="267"/>
      <c r="I1354" s="267"/>
      <c r="J1354" s="267"/>
      <c r="K1354" s="267"/>
      <c r="L1354" s="267"/>
      <c r="M1354" s="267">
        <v>1000</v>
      </c>
      <c r="N1354" s="247" t="s">
        <v>38</v>
      </c>
      <c r="O1354" s="247" t="s">
        <v>429</v>
      </c>
      <c r="P1354" s="245"/>
    </row>
    <row r="1355" spans="1:16" s="60" customFormat="1" ht="42.75" hidden="1" customHeight="1">
      <c r="A1355" s="472"/>
      <c r="B1355" s="545" t="s">
        <v>546</v>
      </c>
      <c r="C1355" s="513" t="s">
        <v>427</v>
      </c>
      <c r="D1355" s="513" t="s">
        <v>101</v>
      </c>
      <c r="E1355" s="141" t="s">
        <v>103</v>
      </c>
      <c r="F1355" s="513" t="s">
        <v>96</v>
      </c>
      <c r="G1355" s="262"/>
      <c r="H1355" s="262"/>
      <c r="I1355" s="262"/>
      <c r="J1355" s="262"/>
      <c r="K1355" s="262"/>
      <c r="L1355" s="262"/>
      <c r="M1355" s="263">
        <v>1</v>
      </c>
      <c r="N1355" s="247"/>
      <c r="O1355" s="247"/>
      <c r="P1355" s="245"/>
    </row>
    <row r="1356" spans="1:16" s="60" customFormat="1" ht="42.75" hidden="1" customHeight="1">
      <c r="A1356" s="563"/>
      <c r="B1356" s="546"/>
      <c r="C1356" s="541"/>
      <c r="D1356" s="541"/>
      <c r="E1356" s="513" t="s">
        <v>35</v>
      </c>
      <c r="F1356" s="541"/>
      <c r="G1356" s="262"/>
      <c r="H1356" s="262"/>
      <c r="I1356" s="262"/>
      <c r="J1356" s="262"/>
      <c r="K1356" s="262"/>
      <c r="L1356" s="262"/>
      <c r="M1356" s="264"/>
      <c r="N1356" s="247" t="s">
        <v>36</v>
      </c>
      <c r="O1356" s="247" t="s">
        <v>428</v>
      </c>
      <c r="P1356" s="245"/>
    </row>
    <row r="1357" spans="1:16" s="60" customFormat="1" ht="42.75" hidden="1" customHeight="1">
      <c r="A1357" s="473"/>
      <c r="B1357" s="547"/>
      <c r="C1357" s="514"/>
      <c r="D1357" s="514"/>
      <c r="E1357" s="514"/>
      <c r="F1357" s="514"/>
      <c r="G1357" s="267"/>
      <c r="H1357" s="267"/>
      <c r="I1357" s="267"/>
      <c r="J1357" s="267"/>
      <c r="K1357" s="267"/>
      <c r="L1357" s="267"/>
      <c r="M1357" s="267">
        <v>1000</v>
      </c>
      <c r="N1357" s="247" t="s">
        <v>38</v>
      </c>
      <c r="O1357" s="247" t="s">
        <v>429</v>
      </c>
      <c r="P1357" s="245"/>
    </row>
    <row r="1358" spans="1:16" s="60" customFormat="1" ht="42.75" hidden="1" customHeight="1">
      <c r="A1358" s="472"/>
      <c r="B1358" s="545" t="s">
        <v>547</v>
      </c>
      <c r="C1358" s="513" t="s">
        <v>427</v>
      </c>
      <c r="D1358" s="513" t="s">
        <v>101</v>
      </c>
      <c r="E1358" s="141" t="s">
        <v>103</v>
      </c>
      <c r="F1358" s="513" t="s">
        <v>96</v>
      </c>
      <c r="G1358" s="262"/>
      <c r="H1358" s="262"/>
      <c r="I1358" s="262"/>
      <c r="J1358" s="262"/>
      <c r="K1358" s="262"/>
      <c r="L1358" s="262"/>
      <c r="M1358" s="263">
        <v>1</v>
      </c>
      <c r="N1358" s="247"/>
      <c r="O1358" s="247"/>
      <c r="P1358" s="245"/>
    </row>
    <row r="1359" spans="1:16" s="60" customFormat="1" ht="42.75" hidden="1" customHeight="1">
      <c r="A1359" s="563"/>
      <c r="B1359" s="546"/>
      <c r="C1359" s="541"/>
      <c r="D1359" s="541"/>
      <c r="E1359" s="513" t="s">
        <v>35</v>
      </c>
      <c r="F1359" s="541"/>
      <c r="G1359" s="262"/>
      <c r="H1359" s="262"/>
      <c r="I1359" s="262"/>
      <c r="J1359" s="262"/>
      <c r="K1359" s="262"/>
      <c r="L1359" s="262"/>
      <c r="M1359" s="264"/>
      <c r="N1359" s="247" t="s">
        <v>36</v>
      </c>
      <c r="O1359" s="247" t="s">
        <v>428</v>
      </c>
      <c r="P1359" s="245"/>
    </row>
    <row r="1360" spans="1:16" s="60" customFormat="1" ht="42.75" hidden="1" customHeight="1">
      <c r="A1360" s="473"/>
      <c r="B1360" s="547"/>
      <c r="C1360" s="514"/>
      <c r="D1360" s="514"/>
      <c r="E1360" s="514"/>
      <c r="F1360" s="514"/>
      <c r="G1360" s="267"/>
      <c r="H1360" s="267"/>
      <c r="I1360" s="267"/>
      <c r="J1360" s="267"/>
      <c r="K1360" s="267"/>
      <c r="L1360" s="267"/>
      <c r="M1360" s="267">
        <v>1000</v>
      </c>
      <c r="N1360" s="247" t="s">
        <v>38</v>
      </c>
      <c r="O1360" s="247" t="s">
        <v>429</v>
      </c>
      <c r="P1360" s="245"/>
    </row>
    <row r="1361" spans="1:16" s="60" customFormat="1" ht="42.75" hidden="1" customHeight="1">
      <c r="A1361" s="472"/>
      <c r="B1361" s="545" t="s">
        <v>548</v>
      </c>
      <c r="C1361" s="513" t="s">
        <v>427</v>
      </c>
      <c r="D1361" s="513" t="s">
        <v>101</v>
      </c>
      <c r="E1361" s="141" t="s">
        <v>103</v>
      </c>
      <c r="F1361" s="513" t="s">
        <v>96</v>
      </c>
      <c r="G1361" s="262"/>
      <c r="H1361" s="262"/>
      <c r="I1361" s="262"/>
      <c r="J1361" s="262"/>
      <c r="K1361" s="262"/>
      <c r="L1361" s="262"/>
      <c r="M1361" s="263">
        <v>1</v>
      </c>
      <c r="N1361" s="247"/>
      <c r="O1361" s="247"/>
      <c r="P1361" s="245"/>
    </row>
    <row r="1362" spans="1:16" s="60" customFormat="1" ht="42.75" hidden="1" customHeight="1">
      <c r="A1362" s="563"/>
      <c r="B1362" s="546"/>
      <c r="C1362" s="541"/>
      <c r="D1362" s="541"/>
      <c r="E1362" s="513" t="s">
        <v>35</v>
      </c>
      <c r="F1362" s="541"/>
      <c r="G1362" s="262"/>
      <c r="H1362" s="262"/>
      <c r="I1362" s="262"/>
      <c r="J1362" s="262"/>
      <c r="K1362" s="262"/>
      <c r="L1362" s="262"/>
      <c r="M1362" s="264"/>
      <c r="N1362" s="247" t="s">
        <v>36</v>
      </c>
      <c r="O1362" s="247" t="s">
        <v>428</v>
      </c>
      <c r="P1362" s="245"/>
    </row>
    <row r="1363" spans="1:16" s="60" customFormat="1" ht="42.75" hidden="1" customHeight="1">
      <c r="A1363" s="473"/>
      <c r="B1363" s="547"/>
      <c r="C1363" s="514"/>
      <c r="D1363" s="514"/>
      <c r="E1363" s="514"/>
      <c r="F1363" s="514"/>
      <c r="G1363" s="267"/>
      <c r="H1363" s="267"/>
      <c r="I1363" s="267"/>
      <c r="J1363" s="267"/>
      <c r="K1363" s="267"/>
      <c r="L1363" s="267"/>
      <c r="M1363" s="267">
        <v>1000</v>
      </c>
      <c r="N1363" s="247" t="s">
        <v>38</v>
      </c>
      <c r="O1363" s="247" t="s">
        <v>429</v>
      </c>
      <c r="P1363" s="245"/>
    </row>
    <row r="1364" spans="1:16" s="60" customFormat="1" ht="42.75" hidden="1" customHeight="1">
      <c r="A1364" s="472"/>
      <c r="B1364" s="545" t="s">
        <v>549</v>
      </c>
      <c r="C1364" s="513" t="s">
        <v>427</v>
      </c>
      <c r="D1364" s="513" t="s">
        <v>101</v>
      </c>
      <c r="E1364" s="141" t="s">
        <v>103</v>
      </c>
      <c r="F1364" s="513" t="s">
        <v>96</v>
      </c>
      <c r="G1364" s="262"/>
      <c r="H1364" s="262"/>
      <c r="I1364" s="262"/>
      <c r="J1364" s="262"/>
      <c r="K1364" s="262"/>
      <c r="L1364" s="262"/>
      <c r="M1364" s="263">
        <v>1</v>
      </c>
      <c r="N1364" s="247"/>
      <c r="O1364" s="247"/>
      <c r="P1364" s="245"/>
    </row>
    <row r="1365" spans="1:16" s="60" customFormat="1" ht="42.75" hidden="1" customHeight="1">
      <c r="A1365" s="563"/>
      <c r="B1365" s="546"/>
      <c r="C1365" s="541"/>
      <c r="D1365" s="541"/>
      <c r="E1365" s="513" t="s">
        <v>35</v>
      </c>
      <c r="F1365" s="541"/>
      <c r="G1365" s="262"/>
      <c r="H1365" s="262"/>
      <c r="I1365" s="262"/>
      <c r="J1365" s="262"/>
      <c r="K1365" s="262"/>
      <c r="L1365" s="262"/>
      <c r="M1365" s="264"/>
      <c r="N1365" s="247" t="s">
        <v>36</v>
      </c>
      <c r="O1365" s="247" t="s">
        <v>428</v>
      </c>
      <c r="P1365" s="245"/>
    </row>
    <row r="1366" spans="1:16" s="60" customFormat="1" ht="42.75" hidden="1" customHeight="1">
      <c r="A1366" s="473"/>
      <c r="B1366" s="547"/>
      <c r="C1366" s="514"/>
      <c r="D1366" s="514"/>
      <c r="E1366" s="514"/>
      <c r="F1366" s="514"/>
      <c r="G1366" s="267"/>
      <c r="H1366" s="267"/>
      <c r="I1366" s="267"/>
      <c r="J1366" s="267"/>
      <c r="K1366" s="267"/>
      <c r="L1366" s="267"/>
      <c r="M1366" s="267">
        <v>1000</v>
      </c>
      <c r="N1366" s="247" t="s">
        <v>38</v>
      </c>
      <c r="O1366" s="247" t="s">
        <v>429</v>
      </c>
      <c r="P1366" s="245"/>
    </row>
    <row r="1367" spans="1:16" s="60" customFormat="1" ht="42.75" hidden="1" customHeight="1">
      <c r="A1367" s="472"/>
      <c r="B1367" s="545" t="s">
        <v>550</v>
      </c>
      <c r="C1367" s="513" t="s">
        <v>427</v>
      </c>
      <c r="D1367" s="513" t="s">
        <v>101</v>
      </c>
      <c r="E1367" s="141" t="s">
        <v>103</v>
      </c>
      <c r="F1367" s="513" t="s">
        <v>96</v>
      </c>
      <c r="G1367" s="262"/>
      <c r="H1367" s="262"/>
      <c r="I1367" s="262"/>
      <c r="J1367" s="262"/>
      <c r="K1367" s="262"/>
      <c r="L1367" s="262"/>
      <c r="M1367" s="263">
        <v>1</v>
      </c>
      <c r="N1367" s="247"/>
      <c r="O1367" s="247"/>
      <c r="P1367" s="245"/>
    </row>
    <row r="1368" spans="1:16" s="60" customFormat="1" ht="42.75" hidden="1" customHeight="1">
      <c r="A1368" s="563"/>
      <c r="B1368" s="546"/>
      <c r="C1368" s="541"/>
      <c r="D1368" s="541"/>
      <c r="E1368" s="513" t="s">
        <v>35</v>
      </c>
      <c r="F1368" s="541"/>
      <c r="G1368" s="262"/>
      <c r="H1368" s="262"/>
      <c r="I1368" s="262"/>
      <c r="J1368" s="262"/>
      <c r="K1368" s="262"/>
      <c r="L1368" s="262"/>
      <c r="M1368" s="264"/>
      <c r="N1368" s="247" t="s">
        <v>36</v>
      </c>
      <c r="O1368" s="247" t="s">
        <v>428</v>
      </c>
      <c r="P1368" s="245"/>
    </row>
    <row r="1369" spans="1:16" s="60" customFormat="1" ht="42.75" hidden="1" customHeight="1">
      <c r="A1369" s="473"/>
      <c r="B1369" s="547"/>
      <c r="C1369" s="514"/>
      <c r="D1369" s="514"/>
      <c r="E1369" s="514"/>
      <c r="F1369" s="514"/>
      <c r="G1369" s="267"/>
      <c r="H1369" s="267"/>
      <c r="I1369" s="267"/>
      <c r="J1369" s="267"/>
      <c r="K1369" s="267"/>
      <c r="L1369" s="267"/>
      <c r="M1369" s="267">
        <v>1000</v>
      </c>
      <c r="N1369" s="247" t="s">
        <v>38</v>
      </c>
      <c r="O1369" s="247" t="s">
        <v>429</v>
      </c>
      <c r="P1369" s="245"/>
    </row>
    <row r="1370" spans="1:16" s="60" customFormat="1" ht="42.75" hidden="1" customHeight="1">
      <c r="A1370" s="472"/>
      <c r="B1370" s="545" t="s">
        <v>551</v>
      </c>
      <c r="C1370" s="513" t="s">
        <v>427</v>
      </c>
      <c r="D1370" s="513" t="s">
        <v>101</v>
      </c>
      <c r="E1370" s="141" t="s">
        <v>103</v>
      </c>
      <c r="F1370" s="513" t="s">
        <v>96</v>
      </c>
      <c r="G1370" s="262"/>
      <c r="H1370" s="262"/>
      <c r="I1370" s="262"/>
      <c r="J1370" s="262"/>
      <c r="K1370" s="262"/>
      <c r="L1370" s="262"/>
      <c r="M1370" s="263">
        <v>1</v>
      </c>
      <c r="N1370" s="247"/>
      <c r="O1370" s="247"/>
      <c r="P1370" s="245"/>
    </row>
    <row r="1371" spans="1:16" s="60" customFormat="1" ht="42.75" hidden="1" customHeight="1">
      <c r="A1371" s="563"/>
      <c r="B1371" s="546"/>
      <c r="C1371" s="541"/>
      <c r="D1371" s="541"/>
      <c r="E1371" s="513" t="s">
        <v>35</v>
      </c>
      <c r="F1371" s="541"/>
      <c r="G1371" s="262"/>
      <c r="H1371" s="262"/>
      <c r="I1371" s="262"/>
      <c r="J1371" s="262"/>
      <c r="K1371" s="262"/>
      <c r="L1371" s="262"/>
      <c r="M1371" s="264"/>
      <c r="N1371" s="247" t="s">
        <v>36</v>
      </c>
      <c r="O1371" s="247" t="s">
        <v>428</v>
      </c>
      <c r="P1371" s="245"/>
    </row>
    <row r="1372" spans="1:16" s="60" customFormat="1" ht="42.75" hidden="1" customHeight="1">
      <c r="A1372" s="473"/>
      <c r="B1372" s="547"/>
      <c r="C1372" s="514"/>
      <c r="D1372" s="514"/>
      <c r="E1372" s="514"/>
      <c r="F1372" s="514"/>
      <c r="G1372" s="267"/>
      <c r="H1372" s="267"/>
      <c r="I1372" s="267"/>
      <c r="J1372" s="267"/>
      <c r="K1372" s="267"/>
      <c r="L1372" s="267"/>
      <c r="M1372" s="267">
        <v>1000</v>
      </c>
      <c r="N1372" s="247" t="s">
        <v>38</v>
      </c>
      <c r="O1372" s="247" t="s">
        <v>429</v>
      </c>
      <c r="P1372" s="245"/>
    </row>
    <row r="1373" spans="1:16" s="60" customFormat="1" ht="42.75" hidden="1" customHeight="1">
      <c r="A1373" s="472"/>
      <c r="B1373" s="545" t="s">
        <v>552</v>
      </c>
      <c r="C1373" s="513" t="s">
        <v>427</v>
      </c>
      <c r="D1373" s="513" t="s">
        <v>101</v>
      </c>
      <c r="E1373" s="141" t="s">
        <v>103</v>
      </c>
      <c r="F1373" s="513" t="s">
        <v>96</v>
      </c>
      <c r="G1373" s="262"/>
      <c r="H1373" s="262"/>
      <c r="I1373" s="262"/>
      <c r="J1373" s="262"/>
      <c r="K1373" s="262"/>
      <c r="L1373" s="262"/>
      <c r="M1373" s="263">
        <v>1</v>
      </c>
      <c r="N1373" s="247"/>
      <c r="O1373" s="247"/>
      <c r="P1373" s="245"/>
    </row>
    <row r="1374" spans="1:16" s="60" customFormat="1" ht="42.75" hidden="1" customHeight="1">
      <c r="A1374" s="563"/>
      <c r="B1374" s="546"/>
      <c r="C1374" s="541"/>
      <c r="D1374" s="541"/>
      <c r="E1374" s="513" t="s">
        <v>35</v>
      </c>
      <c r="F1374" s="541"/>
      <c r="G1374" s="262"/>
      <c r="H1374" s="262"/>
      <c r="I1374" s="262"/>
      <c r="J1374" s="262"/>
      <c r="K1374" s="262"/>
      <c r="L1374" s="262"/>
      <c r="M1374" s="264"/>
      <c r="N1374" s="247" t="s">
        <v>36</v>
      </c>
      <c r="O1374" s="247" t="s">
        <v>428</v>
      </c>
      <c r="P1374" s="245"/>
    </row>
    <row r="1375" spans="1:16" s="60" customFormat="1" ht="42.75" hidden="1" customHeight="1">
      <c r="A1375" s="473"/>
      <c r="B1375" s="547"/>
      <c r="C1375" s="514"/>
      <c r="D1375" s="514"/>
      <c r="E1375" s="514"/>
      <c r="F1375" s="514"/>
      <c r="G1375" s="267"/>
      <c r="H1375" s="267"/>
      <c r="I1375" s="267"/>
      <c r="J1375" s="267"/>
      <c r="K1375" s="267"/>
      <c r="L1375" s="267"/>
      <c r="M1375" s="267">
        <v>1000</v>
      </c>
      <c r="N1375" s="247" t="s">
        <v>38</v>
      </c>
      <c r="O1375" s="247" t="s">
        <v>429</v>
      </c>
      <c r="P1375" s="245"/>
    </row>
    <row r="1376" spans="1:16" s="60" customFormat="1" ht="42.75" hidden="1" customHeight="1">
      <c r="A1376" s="472"/>
      <c r="B1376" s="545" t="s">
        <v>553</v>
      </c>
      <c r="C1376" s="513" t="s">
        <v>427</v>
      </c>
      <c r="D1376" s="513" t="s">
        <v>101</v>
      </c>
      <c r="E1376" s="141" t="s">
        <v>103</v>
      </c>
      <c r="F1376" s="513" t="s">
        <v>96</v>
      </c>
      <c r="G1376" s="262"/>
      <c r="H1376" s="262"/>
      <c r="I1376" s="262"/>
      <c r="J1376" s="262"/>
      <c r="K1376" s="262"/>
      <c r="L1376" s="262"/>
      <c r="M1376" s="263">
        <v>1</v>
      </c>
      <c r="N1376" s="247"/>
      <c r="O1376" s="247"/>
      <c r="P1376" s="245"/>
    </row>
    <row r="1377" spans="1:16" s="60" customFormat="1" ht="42.75" hidden="1" customHeight="1">
      <c r="A1377" s="563"/>
      <c r="B1377" s="546"/>
      <c r="C1377" s="541"/>
      <c r="D1377" s="541"/>
      <c r="E1377" s="513" t="s">
        <v>35</v>
      </c>
      <c r="F1377" s="541"/>
      <c r="G1377" s="262"/>
      <c r="H1377" s="262"/>
      <c r="I1377" s="262"/>
      <c r="J1377" s="262"/>
      <c r="K1377" s="262"/>
      <c r="L1377" s="262"/>
      <c r="M1377" s="264"/>
      <c r="N1377" s="247" t="s">
        <v>36</v>
      </c>
      <c r="O1377" s="247" t="s">
        <v>428</v>
      </c>
      <c r="P1377" s="245"/>
    </row>
    <row r="1378" spans="1:16" s="60" customFormat="1" ht="42.75" hidden="1" customHeight="1">
      <c r="A1378" s="473"/>
      <c r="B1378" s="547"/>
      <c r="C1378" s="514"/>
      <c r="D1378" s="514"/>
      <c r="E1378" s="514"/>
      <c r="F1378" s="514"/>
      <c r="G1378" s="267"/>
      <c r="H1378" s="267"/>
      <c r="I1378" s="267"/>
      <c r="J1378" s="267"/>
      <c r="K1378" s="267"/>
      <c r="L1378" s="267"/>
      <c r="M1378" s="267">
        <v>1000</v>
      </c>
      <c r="N1378" s="247" t="s">
        <v>38</v>
      </c>
      <c r="O1378" s="247" t="s">
        <v>429</v>
      </c>
      <c r="P1378" s="245"/>
    </row>
    <row r="1379" spans="1:16" s="60" customFormat="1" ht="42.75" hidden="1" customHeight="1">
      <c r="A1379" s="472"/>
      <c r="B1379" s="545" t="s">
        <v>554</v>
      </c>
      <c r="C1379" s="513" t="s">
        <v>427</v>
      </c>
      <c r="D1379" s="513" t="s">
        <v>101</v>
      </c>
      <c r="E1379" s="141" t="s">
        <v>103</v>
      </c>
      <c r="F1379" s="513" t="s">
        <v>96</v>
      </c>
      <c r="G1379" s="262"/>
      <c r="H1379" s="262"/>
      <c r="I1379" s="262"/>
      <c r="J1379" s="262"/>
      <c r="K1379" s="262"/>
      <c r="L1379" s="262"/>
      <c r="M1379" s="263">
        <v>1</v>
      </c>
      <c r="N1379" s="247"/>
      <c r="O1379" s="247"/>
      <c r="P1379" s="245"/>
    </row>
    <row r="1380" spans="1:16" s="60" customFormat="1" ht="42.75" hidden="1" customHeight="1">
      <c r="A1380" s="563"/>
      <c r="B1380" s="546"/>
      <c r="C1380" s="541"/>
      <c r="D1380" s="541"/>
      <c r="E1380" s="513" t="s">
        <v>35</v>
      </c>
      <c r="F1380" s="541"/>
      <c r="G1380" s="262"/>
      <c r="H1380" s="262"/>
      <c r="I1380" s="262"/>
      <c r="J1380" s="262"/>
      <c r="K1380" s="262"/>
      <c r="L1380" s="262"/>
      <c r="M1380" s="264"/>
      <c r="N1380" s="247" t="s">
        <v>36</v>
      </c>
      <c r="O1380" s="247" t="s">
        <v>428</v>
      </c>
      <c r="P1380" s="245"/>
    </row>
    <row r="1381" spans="1:16" s="60" customFormat="1" ht="42.75" hidden="1" customHeight="1">
      <c r="A1381" s="473"/>
      <c r="B1381" s="547"/>
      <c r="C1381" s="514"/>
      <c r="D1381" s="514"/>
      <c r="E1381" s="514"/>
      <c r="F1381" s="514"/>
      <c r="G1381" s="267"/>
      <c r="H1381" s="267"/>
      <c r="I1381" s="267"/>
      <c r="J1381" s="267"/>
      <c r="K1381" s="267"/>
      <c r="L1381" s="267"/>
      <c r="M1381" s="267">
        <v>1000</v>
      </c>
      <c r="N1381" s="247" t="s">
        <v>38</v>
      </c>
      <c r="O1381" s="247" t="s">
        <v>429</v>
      </c>
      <c r="P1381" s="245"/>
    </row>
    <row r="1382" spans="1:16" s="60" customFormat="1" ht="42.75" hidden="1" customHeight="1">
      <c r="A1382" s="472"/>
      <c r="B1382" s="545" t="s">
        <v>555</v>
      </c>
      <c r="C1382" s="513" t="s">
        <v>427</v>
      </c>
      <c r="D1382" s="513" t="s">
        <v>101</v>
      </c>
      <c r="E1382" s="141" t="s">
        <v>103</v>
      </c>
      <c r="F1382" s="513" t="s">
        <v>96</v>
      </c>
      <c r="G1382" s="262"/>
      <c r="H1382" s="262"/>
      <c r="I1382" s="262"/>
      <c r="J1382" s="262"/>
      <c r="K1382" s="262"/>
      <c r="L1382" s="262"/>
      <c r="M1382" s="263">
        <v>1</v>
      </c>
      <c r="N1382" s="247"/>
      <c r="O1382" s="247"/>
      <c r="P1382" s="245"/>
    </row>
    <row r="1383" spans="1:16" s="60" customFormat="1" ht="42.75" hidden="1" customHeight="1">
      <c r="A1383" s="563"/>
      <c r="B1383" s="546"/>
      <c r="C1383" s="541"/>
      <c r="D1383" s="541"/>
      <c r="E1383" s="513" t="s">
        <v>35</v>
      </c>
      <c r="F1383" s="541"/>
      <c r="G1383" s="262"/>
      <c r="H1383" s="262"/>
      <c r="I1383" s="262"/>
      <c r="J1383" s="262"/>
      <c r="K1383" s="262"/>
      <c r="L1383" s="262"/>
      <c r="M1383" s="264"/>
      <c r="N1383" s="247" t="s">
        <v>36</v>
      </c>
      <c r="O1383" s="247" t="s">
        <v>428</v>
      </c>
      <c r="P1383" s="245"/>
    </row>
    <row r="1384" spans="1:16" s="60" customFormat="1" ht="42.75" hidden="1" customHeight="1">
      <c r="A1384" s="473"/>
      <c r="B1384" s="547"/>
      <c r="C1384" s="514"/>
      <c r="D1384" s="514"/>
      <c r="E1384" s="514"/>
      <c r="F1384" s="514"/>
      <c r="G1384" s="267"/>
      <c r="H1384" s="267"/>
      <c r="I1384" s="267"/>
      <c r="J1384" s="267"/>
      <c r="K1384" s="267"/>
      <c r="L1384" s="267"/>
      <c r="M1384" s="267">
        <v>1000</v>
      </c>
      <c r="N1384" s="247" t="s">
        <v>38</v>
      </c>
      <c r="O1384" s="247" t="s">
        <v>429</v>
      </c>
      <c r="P1384" s="245"/>
    </row>
    <row r="1385" spans="1:16" s="60" customFormat="1" ht="42.75" hidden="1" customHeight="1">
      <c r="A1385" s="472"/>
      <c r="B1385" s="545" t="s">
        <v>556</v>
      </c>
      <c r="C1385" s="513" t="s">
        <v>427</v>
      </c>
      <c r="D1385" s="513" t="s">
        <v>101</v>
      </c>
      <c r="E1385" s="141" t="s">
        <v>103</v>
      </c>
      <c r="F1385" s="513" t="s">
        <v>96</v>
      </c>
      <c r="G1385" s="262"/>
      <c r="H1385" s="262"/>
      <c r="I1385" s="262"/>
      <c r="J1385" s="262"/>
      <c r="K1385" s="262"/>
      <c r="L1385" s="262"/>
      <c r="M1385" s="263">
        <v>1</v>
      </c>
      <c r="N1385" s="247"/>
      <c r="O1385" s="247"/>
      <c r="P1385" s="245"/>
    </row>
    <row r="1386" spans="1:16" s="60" customFormat="1" ht="42.75" hidden="1" customHeight="1">
      <c r="A1386" s="563"/>
      <c r="B1386" s="546"/>
      <c r="C1386" s="541"/>
      <c r="D1386" s="541"/>
      <c r="E1386" s="513" t="s">
        <v>35</v>
      </c>
      <c r="F1386" s="541"/>
      <c r="G1386" s="262"/>
      <c r="H1386" s="262"/>
      <c r="I1386" s="262"/>
      <c r="J1386" s="262"/>
      <c r="K1386" s="262"/>
      <c r="L1386" s="262"/>
      <c r="M1386" s="264"/>
      <c r="N1386" s="247" t="s">
        <v>36</v>
      </c>
      <c r="O1386" s="247" t="s">
        <v>428</v>
      </c>
      <c r="P1386" s="245"/>
    </row>
    <row r="1387" spans="1:16" s="60" customFormat="1" ht="42.75" hidden="1" customHeight="1">
      <c r="A1387" s="473"/>
      <c r="B1387" s="547"/>
      <c r="C1387" s="514"/>
      <c r="D1387" s="514"/>
      <c r="E1387" s="514"/>
      <c r="F1387" s="514"/>
      <c r="G1387" s="267"/>
      <c r="H1387" s="267"/>
      <c r="I1387" s="267"/>
      <c r="J1387" s="267"/>
      <c r="K1387" s="267"/>
      <c r="L1387" s="267"/>
      <c r="M1387" s="267">
        <v>1000</v>
      </c>
      <c r="N1387" s="247" t="s">
        <v>38</v>
      </c>
      <c r="O1387" s="247" t="s">
        <v>429</v>
      </c>
      <c r="P1387" s="245"/>
    </row>
    <row r="1388" spans="1:16" s="60" customFormat="1" ht="42.75" hidden="1" customHeight="1">
      <c r="A1388" s="472"/>
      <c r="B1388" s="545" t="s">
        <v>557</v>
      </c>
      <c r="C1388" s="513" t="s">
        <v>427</v>
      </c>
      <c r="D1388" s="513" t="s">
        <v>101</v>
      </c>
      <c r="E1388" s="141" t="s">
        <v>103</v>
      </c>
      <c r="F1388" s="513" t="s">
        <v>96</v>
      </c>
      <c r="G1388" s="262"/>
      <c r="H1388" s="262"/>
      <c r="I1388" s="262"/>
      <c r="J1388" s="262"/>
      <c r="K1388" s="262"/>
      <c r="L1388" s="262"/>
      <c r="M1388" s="263">
        <v>1</v>
      </c>
      <c r="N1388" s="247"/>
      <c r="O1388" s="247"/>
      <c r="P1388" s="245"/>
    </row>
    <row r="1389" spans="1:16" s="60" customFormat="1" ht="42.75" hidden="1" customHeight="1">
      <c r="A1389" s="563"/>
      <c r="B1389" s="546"/>
      <c r="C1389" s="541"/>
      <c r="D1389" s="541"/>
      <c r="E1389" s="513" t="s">
        <v>35</v>
      </c>
      <c r="F1389" s="541"/>
      <c r="G1389" s="262"/>
      <c r="H1389" s="262"/>
      <c r="I1389" s="262"/>
      <c r="J1389" s="262"/>
      <c r="K1389" s="262"/>
      <c r="L1389" s="262"/>
      <c r="M1389" s="264"/>
      <c r="N1389" s="247" t="s">
        <v>36</v>
      </c>
      <c r="O1389" s="247" t="s">
        <v>428</v>
      </c>
      <c r="P1389" s="245"/>
    </row>
    <row r="1390" spans="1:16" s="60" customFormat="1" ht="42.75" hidden="1" customHeight="1">
      <c r="A1390" s="473"/>
      <c r="B1390" s="547"/>
      <c r="C1390" s="514"/>
      <c r="D1390" s="514"/>
      <c r="E1390" s="514"/>
      <c r="F1390" s="514"/>
      <c r="G1390" s="267"/>
      <c r="H1390" s="267"/>
      <c r="I1390" s="267"/>
      <c r="J1390" s="267"/>
      <c r="K1390" s="267"/>
      <c r="L1390" s="267"/>
      <c r="M1390" s="267">
        <v>1000</v>
      </c>
      <c r="N1390" s="247" t="s">
        <v>38</v>
      </c>
      <c r="O1390" s="247" t="s">
        <v>429</v>
      </c>
      <c r="P1390" s="245"/>
    </row>
    <row r="1391" spans="1:16" s="60" customFormat="1" ht="95.1" customHeight="1">
      <c r="A1391" s="472"/>
      <c r="B1391" s="545" t="s">
        <v>558</v>
      </c>
      <c r="C1391" s="513" t="s">
        <v>449</v>
      </c>
      <c r="D1391" s="513" t="s">
        <v>101</v>
      </c>
      <c r="E1391" s="141" t="s">
        <v>103</v>
      </c>
      <c r="F1391" s="513" t="s">
        <v>96</v>
      </c>
      <c r="G1391" s="262"/>
      <c r="H1391" s="262"/>
      <c r="I1391" s="262"/>
      <c r="J1391" s="262"/>
      <c r="K1391" s="262"/>
      <c r="L1391" s="262"/>
      <c r="M1391" s="263">
        <v>1</v>
      </c>
      <c r="N1391" s="247"/>
      <c r="O1391" s="247"/>
      <c r="P1391" s="245"/>
    </row>
    <row r="1392" spans="1:16" s="60" customFormat="1" ht="42.75" hidden="1" customHeight="1">
      <c r="A1392" s="563"/>
      <c r="B1392" s="546"/>
      <c r="C1392" s="541"/>
      <c r="D1392" s="541"/>
      <c r="E1392" s="513" t="s">
        <v>35</v>
      </c>
      <c r="F1392" s="541"/>
      <c r="G1392" s="262"/>
      <c r="H1392" s="262"/>
      <c r="I1392" s="262"/>
      <c r="J1392" s="262"/>
      <c r="K1392" s="262"/>
      <c r="L1392" s="262"/>
      <c r="M1392" s="264"/>
      <c r="N1392" s="247" t="s">
        <v>36</v>
      </c>
      <c r="O1392" s="247" t="s">
        <v>428</v>
      </c>
      <c r="P1392" s="245"/>
    </row>
    <row r="1393" spans="1:16" s="60" customFormat="1" ht="42.75" hidden="1" customHeight="1">
      <c r="A1393" s="473"/>
      <c r="B1393" s="547"/>
      <c r="C1393" s="514"/>
      <c r="D1393" s="514"/>
      <c r="E1393" s="514"/>
      <c r="F1393" s="514"/>
      <c r="G1393" s="267"/>
      <c r="H1393" s="267"/>
      <c r="I1393" s="267"/>
      <c r="J1393" s="267"/>
      <c r="K1393" s="267"/>
      <c r="L1393" s="267"/>
      <c r="M1393" s="267">
        <v>1000</v>
      </c>
      <c r="N1393" s="247" t="s">
        <v>38</v>
      </c>
      <c r="O1393" s="247" t="s">
        <v>429</v>
      </c>
      <c r="P1393" s="245"/>
    </row>
    <row r="1394" spans="1:16" s="60" customFormat="1" ht="42.75" hidden="1" customHeight="1">
      <c r="A1394" s="472"/>
      <c r="B1394" s="545" t="s">
        <v>559</v>
      </c>
      <c r="C1394" s="513" t="s">
        <v>427</v>
      </c>
      <c r="D1394" s="513" t="s">
        <v>101</v>
      </c>
      <c r="E1394" s="141" t="s">
        <v>103</v>
      </c>
      <c r="F1394" s="513" t="s">
        <v>96</v>
      </c>
      <c r="G1394" s="262"/>
      <c r="H1394" s="262"/>
      <c r="I1394" s="262"/>
      <c r="J1394" s="262"/>
      <c r="K1394" s="262"/>
      <c r="L1394" s="262"/>
      <c r="M1394" s="263">
        <v>1</v>
      </c>
      <c r="N1394" s="247"/>
      <c r="O1394" s="247"/>
      <c r="P1394" s="245"/>
    </row>
    <row r="1395" spans="1:16" s="60" customFormat="1" ht="42.75" hidden="1" customHeight="1">
      <c r="A1395" s="563"/>
      <c r="B1395" s="546"/>
      <c r="C1395" s="541"/>
      <c r="D1395" s="541"/>
      <c r="E1395" s="513" t="s">
        <v>35</v>
      </c>
      <c r="F1395" s="541"/>
      <c r="G1395" s="262"/>
      <c r="H1395" s="262"/>
      <c r="I1395" s="262"/>
      <c r="J1395" s="262"/>
      <c r="K1395" s="262"/>
      <c r="L1395" s="262"/>
      <c r="M1395" s="264"/>
      <c r="N1395" s="247" t="s">
        <v>36</v>
      </c>
      <c r="O1395" s="247" t="s">
        <v>428</v>
      </c>
      <c r="P1395" s="245"/>
    </row>
    <row r="1396" spans="1:16" s="60" customFormat="1" ht="42.75" hidden="1" customHeight="1">
      <c r="A1396" s="473"/>
      <c r="B1396" s="547"/>
      <c r="C1396" s="514"/>
      <c r="D1396" s="514"/>
      <c r="E1396" s="514"/>
      <c r="F1396" s="514"/>
      <c r="G1396" s="267"/>
      <c r="H1396" s="267"/>
      <c r="I1396" s="267"/>
      <c r="J1396" s="267"/>
      <c r="K1396" s="267"/>
      <c r="L1396" s="267"/>
      <c r="M1396" s="267">
        <v>1000</v>
      </c>
      <c r="N1396" s="247" t="s">
        <v>38</v>
      </c>
      <c r="O1396" s="247" t="s">
        <v>429</v>
      </c>
      <c r="P1396" s="245"/>
    </row>
    <row r="1397" spans="1:16" s="60" customFormat="1" ht="42.75" hidden="1" customHeight="1">
      <c r="A1397" s="472"/>
      <c r="B1397" s="545" t="s">
        <v>560</v>
      </c>
      <c r="C1397" s="513" t="s">
        <v>427</v>
      </c>
      <c r="D1397" s="513" t="s">
        <v>101</v>
      </c>
      <c r="E1397" s="141" t="s">
        <v>103</v>
      </c>
      <c r="F1397" s="513" t="s">
        <v>96</v>
      </c>
      <c r="G1397" s="262"/>
      <c r="H1397" s="262"/>
      <c r="I1397" s="262"/>
      <c r="J1397" s="262"/>
      <c r="K1397" s="262"/>
      <c r="L1397" s="262"/>
      <c r="M1397" s="263">
        <v>1</v>
      </c>
      <c r="N1397" s="247"/>
      <c r="O1397" s="247"/>
      <c r="P1397" s="245"/>
    </row>
    <row r="1398" spans="1:16" s="60" customFormat="1" ht="42.75" hidden="1" customHeight="1">
      <c r="A1398" s="563"/>
      <c r="B1398" s="546"/>
      <c r="C1398" s="541"/>
      <c r="D1398" s="541"/>
      <c r="E1398" s="513" t="s">
        <v>35</v>
      </c>
      <c r="F1398" s="541"/>
      <c r="G1398" s="262"/>
      <c r="H1398" s="262"/>
      <c r="I1398" s="262"/>
      <c r="J1398" s="262"/>
      <c r="K1398" s="262"/>
      <c r="L1398" s="262"/>
      <c r="M1398" s="264"/>
      <c r="N1398" s="247" t="s">
        <v>36</v>
      </c>
      <c r="O1398" s="247" t="s">
        <v>428</v>
      </c>
      <c r="P1398" s="245"/>
    </row>
    <row r="1399" spans="1:16" s="60" customFormat="1" ht="42.75" hidden="1" customHeight="1">
      <c r="A1399" s="473"/>
      <c r="B1399" s="547"/>
      <c r="C1399" s="514"/>
      <c r="D1399" s="514"/>
      <c r="E1399" s="514"/>
      <c r="F1399" s="514"/>
      <c r="G1399" s="267"/>
      <c r="H1399" s="267"/>
      <c r="I1399" s="267"/>
      <c r="J1399" s="267"/>
      <c r="K1399" s="267"/>
      <c r="L1399" s="267"/>
      <c r="M1399" s="267">
        <v>1000</v>
      </c>
      <c r="N1399" s="247" t="s">
        <v>38</v>
      </c>
      <c r="O1399" s="247" t="s">
        <v>429</v>
      </c>
      <c r="P1399" s="245"/>
    </row>
    <row r="1400" spans="1:16" s="60" customFormat="1" ht="42.75" hidden="1" customHeight="1">
      <c r="A1400" s="472"/>
      <c r="B1400" s="545" t="s">
        <v>561</v>
      </c>
      <c r="C1400" s="513" t="s">
        <v>427</v>
      </c>
      <c r="D1400" s="513" t="s">
        <v>101</v>
      </c>
      <c r="E1400" s="141" t="s">
        <v>103</v>
      </c>
      <c r="F1400" s="513" t="s">
        <v>96</v>
      </c>
      <c r="G1400" s="262"/>
      <c r="H1400" s="262"/>
      <c r="I1400" s="262"/>
      <c r="J1400" s="262"/>
      <c r="K1400" s="262"/>
      <c r="L1400" s="262"/>
      <c r="M1400" s="263">
        <v>1</v>
      </c>
      <c r="N1400" s="247"/>
      <c r="O1400" s="247"/>
      <c r="P1400" s="245"/>
    </row>
    <row r="1401" spans="1:16" s="60" customFormat="1" ht="42.75" hidden="1" customHeight="1">
      <c r="A1401" s="563"/>
      <c r="B1401" s="546"/>
      <c r="C1401" s="541"/>
      <c r="D1401" s="541"/>
      <c r="E1401" s="513" t="s">
        <v>35</v>
      </c>
      <c r="F1401" s="541"/>
      <c r="G1401" s="262"/>
      <c r="H1401" s="262"/>
      <c r="I1401" s="262"/>
      <c r="J1401" s="262"/>
      <c r="K1401" s="262"/>
      <c r="L1401" s="262"/>
      <c r="M1401" s="264"/>
      <c r="N1401" s="247" t="s">
        <v>36</v>
      </c>
      <c r="O1401" s="247" t="s">
        <v>428</v>
      </c>
      <c r="P1401" s="245"/>
    </row>
    <row r="1402" spans="1:16" s="60" customFormat="1" ht="42.75" hidden="1" customHeight="1">
      <c r="A1402" s="473"/>
      <c r="B1402" s="547"/>
      <c r="C1402" s="514"/>
      <c r="D1402" s="514"/>
      <c r="E1402" s="514"/>
      <c r="F1402" s="514"/>
      <c r="G1402" s="267"/>
      <c r="H1402" s="267"/>
      <c r="I1402" s="267"/>
      <c r="J1402" s="267"/>
      <c r="K1402" s="267"/>
      <c r="L1402" s="267"/>
      <c r="M1402" s="267">
        <v>1000</v>
      </c>
      <c r="N1402" s="247" t="s">
        <v>38</v>
      </c>
      <c r="O1402" s="247" t="s">
        <v>429</v>
      </c>
      <c r="P1402" s="245"/>
    </row>
    <row r="1403" spans="1:16" s="60" customFormat="1" ht="42.75" hidden="1" customHeight="1">
      <c r="A1403" s="472"/>
      <c r="B1403" s="545" t="s">
        <v>562</v>
      </c>
      <c r="C1403" s="513" t="s">
        <v>427</v>
      </c>
      <c r="D1403" s="513" t="s">
        <v>101</v>
      </c>
      <c r="E1403" s="141" t="s">
        <v>103</v>
      </c>
      <c r="F1403" s="513" t="s">
        <v>96</v>
      </c>
      <c r="G1403" s="262"/>
      <c r="H1403" s="262"/>
      <c r="I1403" s="262"/>
      <c r="J1403" s="262"/>
      <c r="K1403" s="262"/>
      <c r="L1403" s="262"/>
      <c r="M1403" s="263">
        <v>1</v>
      </c>
      <c r="N1403" s="247"/>
      <c r="O1403" s="247"/>
      <c r="P1403" s="245"/>
    </row>
    <row r="1404" spans="1:16" s="60" customFormat="1" ht="42.75" hidden="1" customHeight="1">
      <c r="A1404" s="563"/>
      <c r="B1404" s="546"/>
      <c r="C1404" s="541"/>
      <c r="D1404" s="541"/>
      <c r="E1404" s="513" t="s">
        <v>35</v>
      </c>
      <c r="F1404" s="541"/>
      <c r="G1404" s="262"/>
      <c r="H1404" s="262"/>
      <c r="I1404" s="262"/>
      <c r="J1404" s="262"/>
      <c r="K1404" s="262"/>
      <c r="L1404" s="262"/>
      <c r="M1404" s="264"/>
      <c r="N1404" s="247" t="s">
        <v>36</v>
      </c>
      <c r="O1404" s="247" t="s">
        <v>428</v>
      </c>
      <c r="P1404" s="245"/>
    </row>
    <row r="1405" spans="1:16" s="60" customFormat="1" ht="42.75" hidden="1" customHeight="1">
      <c r="A1405" s="473"/>
      <c r="B1405" s="547"/>
      <c r="C1405" s="514"/>
      <c r="D1405" s="514"/>
      <c r="E1405" s="514"/>
      <c r="F1405" s="514"/>
      <c r="G1405" s="267"/>
      <c r="H1405" s="267"/>
      <c r="I1405" s="267"/>
      <c r="J1405" s="267"/>
      <c r="K1405" s="267"/>
      <c r="L1405" s="267"/>
      <c r="M1405" s="267">
        <v>1000</v>
      </c>
      <c r="N1405" s="247" t="s">
        <v>38</v>
      </c>
      <c r="O1405" s="247" t="s">
        <v>429</v>
      </c>
      <c r="P1405" s="245"/>
    </row>
    <row r="1406" spans="1:16" s="60" customFormat="1" ht="42.75" hidden="1" customHeight="1">
      <c r="A1406" s="472"/>
      <c r="B1406" s="545" t="s">
        <v>563</v>
      </c>
      <c r="C1406" s="513" t="s">
        <v>427</v>
      </c>
      <c r="D1406" s="513" t="s">
        <v>101</v>
      </c>
      <c r="E1406" s="141" t="s">
        <v>103</v>
      </c>
      <c r="F1406" s="513" t="s">
        <v>96</v>
      </c>
      <c r="G1406" s="262"/>
      <c r="H1406" s="262"/>
      <c r="I1406" s="262"/>
      <c r="J1406" s="262"/>
      <c r="K1406" s="262"/>
      <c r="L1406" s="262"/>
      <c r="M1406" s="263">
        <v>1</v>
      </c>
      <c r="N1406" s="247"/>
      <c r="O1406" s="247"/>
      <c r="P1406" s="245"/>
    </row>
    <row r="1407" spans="1:16" s="60" customFormat="1" ht="42.75" hidden="1" customHeight="1">
      <c r="A1407" s="563"/>
      <c r="B1407" s="546"/>
      <c r="C1407" s="541"/>
      <c r="D1407" s="541"/>
      <c r="E1407" s="513" t="s">
        <v>35</v>
      </c>
      <c r="F1407" s="541"/>
      <c r="G1407" s="262"/>
      <c r="H1407" s="262"/>
      <c r="I1407" s="262"/>
      <c r="J1407" s="262"/>
      <c r="K1407" s="262"/>
      <c r="L1407" s="262"/>
      <c r="M1407" s="264"/>
      <c r="N1407" s="247" t="s">
        <v>36</v>
      </c>
      <c r="O1407" s="247" t="s">
        <v>428</v>
      </c>
      <c r="P1407" s="245"/>
    </row>
    <row r="1408" spans="1:16" s="60" customFormat="1" ht="42.75" hidden="1" customHeight="1">
      <c r="A1408" s="473"/>
      <c r="B1408" s="547"/>
      <c r="C1408" s="514"/>
      <c r="D1408" s="514"/>
      <c r="E1408" s="514"/>
      <c r="F1408" s="514"/>
      <c r="G1408" s="267"/>
      <c r="H1408" s="267"/>
      <c r="I1408" s="267"/>
      <c r="J1408" s="267"/>
      <c r="K1408" s="267"/>
      <c r="L1408" s="267"/>
      <c r="M1408" s="267">
        <v>1000</v>
      </c>
      <c r="N1408" s="247" t="s">
        <v>38</v>
      </c>
      <c r="O1408" s="247" t="s">
        <v>429</v>
      </c>
      <c r="P1408" s="245"/>
    </row>
    <row r="1409" spans="1:16" s="60" customFormat="1" ht="42.75" hidden="1" customHeight="1">
      <c r="A1409" s="472"/>
      <c r="B1409" s="545" t="s">
        <v>564</v>
      </c>
      <c r="C1409" s="513" t="s">
        <v>427</v>
      </c>
      <c r="D1409" s="513" t="s">
        <v>101</v>
      </c>
      <c r="E1409" s="141" t="s">
        <v>103</v>
      </c>
      <c r="F1409" s="513" t="s">
        <v>96</v>
      </c>
      <c r="G1409" s="262"/>
      <c r="H1409" s="262"/>
      <c r="I1409" s="262"/>
      <c r="J1409" s="262"/>
      <c r="K1409" s="262"/>
      <c r="L1409" s="262"/>
      <c r="M1409" s="263">
        <v>1</v>
      </c>
      <c r="N1409" s="247"/>
      <c r="O1409" s="247"/>
      <c r="P1409" s="245"/>
    </row>
    <row r="1410" spans="1:16" s="60" customFormat="1" ht="42.75" hidden="1" customHeight="1">
      <c r="A1410" s="563"/>
      <c r="B1410" s="546"/>
      <c r="C1410" s="541"/>
      <c r="D1410" s="541"/>
      <c r="E1410" s="513" t="s">
        <v>35</v>
      </c>
      <c r="F1410" s="541"/>
      <c r="G1410" s="262"/>
      <c r="H1410" s="262"/>
      <c r="I1410" s="262"/>
      <c r="J1410" s="262"/>
      <c r="K1410" s="262"/>
      <c r="L1410" s="262"/>
      <c r="M1410" s="264"/>
      <c r="N1410" s="247" t="s">
        <v>36</v>
      </c>
      <c r="O1410" s="247" t="s">
        <v>428</v>
      </c>
      <c r="P1410" s="245"/>
    </row>
    <row r="1411" spans="1:16" s="60" customFormat="1" ht="42.75" hidden="1" customHeight="1">
      <c r="A1411" s="473"/>
      <c r="B1411" s="547"/>
      <c r="C1411" s="514"/>
      <c r="D1411" s="514"/>
      <c r="E1411" s="514"/>
      <c r="F1411" s="514"/>
      <c r="G1411" s="267"/>
      <c r="H1411" s="267"/>
      <c r="I1411" s="267"/>
      <c r="J1411" s="267"/>
      <c r="K1411" s="267"/>
      <c r="L1411" s="267"/>
      <c r="M1411" s="267">
        <v>1000</v>
      </c>
      <c r="N1411" s="247" t="s">
        <v>38</v>
      </c>
      <c r="O1411" s="247" t="s">
        <v>429</v>
      </c>
      <c r="P1411" s="245"/>
    </row>
    <row r="1412" spans="1:16" s="60" customFormat="1" ht="42.75" hidden="1" customHeight="1">
      <c r="A1412" s="472"/>
      <c r="B1412" s="545" t="s">
        <v>565</v>
      </c>
      <c r="C1412" s="513" t="s">
        <v>427</v>
      </c>
      <c r="D1412" s="513" t="s">
        <v>101</v>
      </c>
      <c r="E1412" s="141" t="s">
        <v>103</v>
      </c>
      <c r="F1412" s="513" t="s">
        <v>96</v>
      </c>
      <c r="G1412" s="262"/>
      <c r="H1412" s="262"/>
      <c r="I1412" s="262"/>
      <c r="J1412" s="262"/>
      <c r="K1412" s="262"/>
      <c r="L1412" s="262"/>
      <c r="M1412" s="263">
        <v>1</v>
      </c>
      <c r="N1412" s="247"/>
      <c r="O1412" s="247"/>
      <c r="P1412" s="245"/>
    </row>
    <row r="1413" spans="1:16" s="60" customFormat="1" ht="42.75" hidden="1" customHeight="1">
      <c r="A1413" s="563"/>
      <c r="B1413" s="546"/>
      <c r="C1413" s="541"/>
      <c r="D1413" s="541"/>
      <c r="E1413" s="513" t="s">
        <v>35</v>
      </c>
      <c r="F1413" s="541"/>
      <c r="G1413" s="262"/>
      <c r="H1413" s="262"/>
      <c r="I1413" s="262"/>
      <c r="J1413" s="262"/>
      <c r="K1413" s="262"/>
      <c r="L1413" s="262"/>
      <c r="M1413" s="264"/>
      <c r="N1413" s="247" t="s">
        <v>36</v>
      </c>
      <c r="O1413" s="247" t="s">
        <v>428</v>
      </c>
      <c r="P1413" s="245"/>
    </row>
    <row r="1414" spans="1:16" s="60" customFormat="1" ht="42.75" hidden="1" customHeight="1">
      <c r="A1414" s="473"/>
      <c r="B1414" s="547"/>
      <c r="C1414" s="514"/>
      <c r="D1414" s="514"/>
      <c r="E1414" s="514"/>
      <c r="F1414" s="514"/>
      <c r="G1414" s="267"/>
      <c r="H1414" s="267"/>
      <c r="I1414" s="267"/>
      <c r="J1414" s="267"/>
      <c r="K1414" s="267"/>
      <c r="L1414" s="267"/>
      <c r="M1414" s="267">
        <v>1000</v>
      </c>
      <c r="N1414" s="247" t="s">
        <v>38</v>
      </c>
      <c r="O1414" s="247" t="s">
        <v>429</v>
      </c>
      <c r="P1414" s="245"/>
    </row>
    <row r="1415" spans="1:16" s="60" customFormat="1" ht="42.75" hidden="1" customHeight="1">
      <c r="A1415" s="472"/>
      <c r="B1415" s="545" t="s">
        <v>566</v>
      </c>
      <c r="C1415" s="513" t="s">
        <v>427</v>
      </c>
      <c r="D1415" s="513" t="s">
        <v>101</v>
      </c>
      <c r="E1415" s="141" t="s">
        <v>103</v>
      </c>
      <c r="F1415" s="513" t="s">
        <v>96</v>
      </c>
      <c r="G1415" s="262"/>
      <c r="H1415" s="262"/>
      <c r="I1415" s="262"/>
      <c r="J1415" s="262"/>
      <c r="K1415" s="262"/>
      <c r="L1415" s="262"/>
      <c r="M1415" s="263">
        <v>1</v>
      </c>
      <c r="N1415" s="247"/>
      <c r="O1415" s="247"/>
      <c r="P1415" s="245"/>
    </row>
    <row r="1416" spans="1:16" s="60" customFormat="1" ht="42.75" hidden="1" customHeight="1">
      <c r="A1416" s="563"/>
      <c r="B1416" s="546"/>
      <c r="C1416" s="541"/>
      <c r="D1416" s="541"/>
      <c r="E1416" s="513" t="s">
        <v>35</v>
      </c>
      <c r="F1416" s="541"/>
      <c r="G1416" s="262"/>
      <c r="H1416" s="262"/>
      <c r="I1416" s="262"/>
      <c r="J1416" s="262"/>
      <c r="K1416" s="262"/>
      <c r="L1416" s="262"/>
      <c r="M1416" s="264"/>
      <c r="N1416" s="247" t="s">
        <v>36</v>
      </c>
      <c r="O1416" s="247" t="s">
        <v>428</v>
      </c>
      <c r="P1416" s="245"/>
    </row>
    <row r="1417" spans="1:16" s="60" customFormat="1" ht="18.75" hidden="1">
      <c r="A1417" s="473"/>
      <c r="B1417" s="547"/>
      <c r="C1417" s="514"/>
      <c r="D1417" s="514"/>
      <c r="E1417" s="514"/>
      <c r="F1417" s="514"/>
      <c r="G1417" s="267"/>
      <c r="H1417" s="267"/>
      <c r="I1417" s="267"/>
      <c r="J1417" s="267"/>
      <c r="K1417" s="267"/>
      <c r="L1417" s="267"/>
      <c r="M1417" s="267">
        <v>1000</v>
      </c>
      <c r="N1417" s="247" t="s">
        <v>38</v>
      </c>
      <c r="O1417" s="247" t="s">
        <v>429</v>
      </c>
      <c r="P1417" s="245"/>
    </row>
    <row r="1418" spans="1:16" s="60" customFormat="1" ht="72" hidden="1" customHeight="1">
      <c r="A1418" s="472"/>
      <c r="B1418" s="545" t="s">
        <v>567</v>
      </c>
      <c r="C1418" s="513" t="s">
        <v>427</v>
      </c>
      <c r="D1418" s="513" t="s">
        <v>101</v>
      </c>
      <c r="E1418" s="141" t="s">
        <v>103</v>
      </c>
      <c r="F1418" s="513" t="s">
        <v>96</v>
      </c>
      <c r="G1418" s="262"/>
      <c r="H1418" s="262"/>
      <c r="I1418" s="262"/>
      <c r="J1418" s="262"/>
      <c r="K1418" s="262"/>
      <c r="L1418" s="262"/>
      <c r="M1418" s="263">
        <v>1</v>
      </c>
      <c r="N1418" s="247"/>
      <c r="O1418" s="247"/>
      <c r="P1418" s="245"/>
    </row>
    <row r="1419" spans="1:16" s="60" customFormat="1" ht="18.75" hidden="1">
      <c r="A1419" s="563"/>
      <c r="B1419" s="546"/>
      <c r="C1419" s="541"/>
      <c r="D1419" s="541"/>
      <c r="E1419" s="513" t="s">
        <v>35</v>
      </c>
      <c r="F1419" s="541"/>
      <c r="G1419" s="262"/>
      <c r="H1419" s="262"/>
      <c r="I1419" s="262"/>
      <c r="J1419" s="262"/>
      <c r="K1419" s="262"/>
      <c r="L1419" s="262"/>
      <c r="M1419" s="264"/>
      <c r="N1419" s="247" t="s">
        <v>36</v>
      </c>
      <c r="O1419" s="247" t="s">
        <v>428</v>
      </c>
      <c r="P1419" s="245"/>
    </row>
    <row r="1420" spans="1:16" s="60" customFormat="1" ht="72.75" hidden="1" customHeight="1">
      <c r="A1420" s="473"/>
      <c r="B1420" s="547"/>
      <c r="C1420" s="514"/>
      <c r="D1420" s="514"/>
      <c r="E1420" s="514"/>
      <c r="F1420" s="514"/>
      <c r="G1420" s="267"/>
      <c r="H1420" s="267"/>
      <c r="I1420" s="267"/>
      <c r="J1420" s="267"/>
      <c r="K1420" s="267"/>
      <c r="L1420" s="267"/>
      <c r="M1420" s="267">
        <v>1000</v>
      </c>
      <c r="N1420" s="247" t="s">
        <v>38</v>
      </c>
      <c r="O1420" s="247" t="s">
        <v>429</v>
      </c>
      <c r="P1420" s="245"/>
    </row>
    <row r="1421" spans="1:16" s="60" customFormat="1" ht="37.5" hidden="1">
      <c r="A1421" s="472"/>
      <c r="B1421" s="545" t="s">
        <v>568</v>
      </c>
      <c r="C1421" s="513" t="s">
        <v>427</v>
      </c>
      <c r="D1421" s="513" t="s">
        <v>101</v>
      </c>
      <c r="E1421" s="141" t="s">
        <v>103</v>
      </c>
      <c r="F1421" s="513" t="s">
        <v>96</v>
      </c>
      <c r="G1421" s="262"/>
      <c r="H1421" s="262"/>
      <c r="I1421" s="262"/>
      <c r="J1421" s="262"/>
      <c r="K1421" s="262"/>
      <c r="L1421" s="262"/>
      <c r="M1421" s="263">
        <v>1</v>
      </c>
      <c r="N1421" s="247"/>
      <c r="O1421" s="247"/>
      <c r="P1421" s="245"/>
    </row>
    <row r="1422" spans="1:16" s="60" customFormat="1" ht="18.75" hidden="1">
      <c r="A1422" s="563"/>
      <c r="B1422" s="546"/>
      <c r="C1422" s="541"/>
      <c r="D1422" s="541"/>
      <c r="E1422" s="513" t="s">
        <v>35</v>
      </c>
      <c r="F1422" s="541"/>
      <c r="G1422" s="262"/>
      <c r="H1422" s="262"/>
      <c r="I1422" s="262"/>
      <c r="J1422" s="262"/>
      <c r="K1422" s="262"/>
      <c r="L1422" s="262"/>
      <c r="M1422" s="264"/>
      <c r="N1422" s="247" t="s">
        <v>36</v>
      </c>
      <c r="O1422" s="247" t="s">
        <v>428</v>
      </c>
      <c r="P1422" s="245"/>
    </row>
    <row r="1423" spans="1:16" s="60" customFormat="1" ht="18.75" hidden="1">
      <c r="A1423" s="473"/>
      <c r="B1423" s="547"/>
      <c r="C1423" s="514"/>
      <c r="D1423" s="514"/>
      <c r="E1423" s="514"/>
      <c r="F1423" s="514"/>
      <c r="G1423" s="267"/>
      <c r="H1423" s="267"/>
      <c r="I1423" s="267"/>
      <c r="J1423" s="267"/>
      <c r="K1423" s="267"/>
      <c r="L1423" s="267"/>
      <c r="M1423" s="267">
        <v>1000</v>
      </c>
      <c r="N1423" s="247" t="s">
        <v>38</v>
      </c>
      <c r="O1423" s="247" t="s">
        <v>429</v>
      </c>
      <c r="P1423" s="245"/>
    </row>
    <row r="1424" spans="1:16" s="60" customFormat="1" ht="37.5" hidden="1">
      <c r="A1424" s="472"/>
      <c r="B1424" s="545" t="s">
        <v>569</v>
      </c>
      <c r="C1424" s="513" t="s">
        <v>427</v>
      </c>
      <c r="D1424" s="513" t="s">
        <v>101</v>
      </c>
      <c r="E1424" s="141" t="s">
        <v>103</v>
      </c>
      <c r="F1424" s="513" t="s">
        <v>96</v>
      </c>
      <c r="G1424" s="262"/>
      <c r="H1424" s="262"/>
      <c r="I1424" s="262"/>
      <c r="J1424" s="262"/>
      <c r="K1424" s="262"/>
      <c r="L1424" s="262"/>
      <c r="M1424" s="263">
        <v>1</v>
      </c>
      <c r="N1424" s="247"/>
      <c r="O1424" s="247"/>
      <c r="P1424" s="245"/>
    </row>
    <row r="1425" spans="1:16" s="60" customFormat="1" ht="18.75" hidden="1">
      <c r="A1425" s="563"/>
      <c r="B1425" s="546"/>
      <c r="C1425" s="541"/>
      <c r="D1425" s="541"/>
      <c r="E1425" s="513" t="s">
        <v>35</v>
      </c>
      <c r="F1425" s="541"/>
      <c r="G1425" s="262"/>
      <c r="H1425" s="262"/>
      <c r="I1425" s="262"/>
      <c r="J1425" s="262"/>
      <c r="K1425" s="262"/>
      <c r="L1425" s="262"/>
      <c r="M1425" s="264"/>
      <c r="N1425" s="247" t="s">
        <v>36</v>
      </c>
      <c r="O1425" s="247" t="s">
        <v>428</v>
      </c>
      <c r="P1425" s="245"/>
    </row>
    <row r="1426" spans="1:16" s="60" customFormat="1" ht="18.75" hidden="1">
      <c r="A1426" s="473"/>
      <c r="B1426" s="547"/>
      <c r="C1426" s="514"/>
      <c r="D1426" s="514"/>
      <c r="E1426" s="514"/>
      <c r="F1426" s="514"/>
      <c r="G1426" s="267"/>
      <c r="H1426" s="267"/>
      <c r="I1426" s="267"/>
      <c r="J1426" s="267"/>
      <c r="K1426" s="267"/>
      <c r="L1426" s="267"/>
      <c r="M1426" s="267">
        <v>1000</v>
      </c>
      <c r="N1426" s="247" t="s">
        <v>38</v>
      </c>
      <c r="O1426" s="247" t="s">
        <v>429</v>
      </c>
      <c r="P1426" s="245"/>
    </row>
    <row r="1427" spans="1:16" s="60" customFormat="1" ht="81.75" hidden="1" customHeight="1">
      <c r="A1427" s="472"/>
      <c r="B1427" s="545" t="s">
        <v>570</v>
      </c>
      <c r="C1427" s="513" t="s">
        <v>427</v>
      </c>
      <c r="D1427" s="513" t="s">
        <v>101</v>
      </c>
      <c r="E1427" s="141" t="s">
        <v>103</v>
      </c>
      <c r="F1427" s="513" t="s">
        <v>96</v>
      </c>
      <c r="G1427" s="262"/>
      <c r="H1427" s="262"/>
      <c r="I1427" s="262"/>
      <c r="J1427" s="262"/>
      <c r="K1427" s="262"/>
      <c r="L1427" s="262"/>
      <c r="M1427" s="263">
        <v>1</v>
      </c>
      <c r="N1427" s="247"/>
      <c r="O1427" s="247"/>
      <c r="P1427" s="245"/>
    </row>
    <row r="1428" spans="1:16" s="60" customFormat="1" ht="18.75" hidden="1">
      <c r="A1428" s="563"/>
      <c r="B1428" s="546"/>
      <c r="C1428" s="541"/>
      <c r="D1428" s="541"/>
      <c r="E1428" s="513" t="s">
        <v>35</v>
      </c>
      <c r="F1428" s="541"/>
      <c r="G1428" s="262"/>
      <c r="H1428" s="262"/>
      <c r="I1428" s="262"/>
      <c r="J1428" s="262"/>
      <c r="K1428" s="262"/>
      <c r="L1428" s="262"/>
      <c r="M1428" s="264"/>
      <c r="N1428" s="247" t="s">
        <v>36</v>
      </c>
      <c r="O1428" s="247" t="s">
        <v>428</v>
      </c>
      <c r="P1428" s="245"/>
    </row>
    <row r="1429" spans="1:16" s="60" customFormat="1" ht="18.75" hidden="1">
      <c r="A1429" s="473"/>
      <c r="B1429" s="547"/>
      <c r="C1429" s="514"/>
      <c r="D1429" s="514"/>
      <c r="E1429" s="514"/>
      <c r="F1429" s="514"/>
      <c r="G1429" s="267"/>
      <c r="H1429" s="267"/>
      <c r="I1429" s="267"/>
      <c r="J1429" s="267"/>
      <c r="K1429" s="267"/>
      <c r="L1429" s="267"/>
      <c r="M1429" s="267">
        <v>1000</v>
      </c>
      <c r="N1429" s="247" t="s">
        <v>38</v>
      </c>
      <c r="O1429" s="247" t="s">
        <v>429</v>
      </c>
      <c r="P1429" s="245"/>
    </row>
    <row r="1430" spans="1:16" s="60" customFormat="1" ht="37.5" hidden="1">
      <c r="A1430" s="472"/>
      <c r="B1430" s="545" t="s">
        <v>571</v>
      </c>
      <c r="C1430" s="513" t="s">
        <v>427</v>
      </c>
      <c r="D1430" s="513" t="s">
        <v>101</v>
      </c>
      <c r="E1430" s="141" t="s">
        <v>103</v>
      </c>
      <c r="F1430" s="513" t="s">
        <v>96</v>
      </c>
      <c r="G1430" s="262"/>
      <c r="H1430" s="262"/>
      <c r="I1430" s="262"/>
      <c r="J1430" s="262"/>
      <c r="K1430" s="262"/>
      <c r="L1430" s="262"/>
      <c r="M1430" s="263">
        <v>1</v>
      </c>
      <c r="N1430" s="247"/>
      <c r="O1430" s="247"/>
      <c r="P1430" s="245"/>
    </row>
    <row r="1431" spans="1:16" s="60" customFormat="1" ht="18.75" hidden="1">
      <c r="A1431" s="563"/>
      <c r="B1431" s="546"/>
      <c r="C1431" s="541"/>
      <c r="D1431" s="541"/>
      <c r="E1431" s="513" t="s">
        <v>35</v>
      </c>
      <c r="F1431" s="541"/>
      <c r="G1431" s="262"/>
      <c r="H1431" s="262"/>
      <c r="I1431" s="262"/>
      <c r="J1431" s="262"/>
      <c r="K1431" s="262"/>
      <c r="L1431" s="262"/>
      <c r="M1431" s="264"/>
      <c r="N1431" s="247" t="s">
        <v>36</v>
      </c>
      <c r="O1431" s="247" t="s">
        <v>428</v>
      </c>
      <c r="P1431" s="245"/>
    </row>
    <row r="1432" spans="1:16" s="60" customFormat="1" ht="18.75" hidden="1">
      <c r="A1432" s="473"/>
      <c r="B1432" s="547"/>
      <c r="C1432" s="514"/>
      <c r="D1432" s="514"/>
      <c r="E1432" s="514"/>
      <c r="F1432" s="514"/>
      <c r="G1432" s="267"/>
      <c r="H1432" s="267"/>
      <c r="I1432" s="267"/>
      <c r="J1432" s="267"/>
      <c r="K1432" s="267"/>
      <c r="L1432" s="267"/>
      <c r="M1432" s="267">
        <v>1000</v>
      </c>
      <c r="N1432" s="247" t="s">
        <v>38</v>
      </c>
      <c r="O1432" s="247" t="s">
        <v>429</v>
      </c>
      <c r="P1432" s="245"/>
    </row>
    <row r="1433" spans="1:16" s="60" customFormat="1" ht="37.5" hidden="1">
      <c r="A1433" s="472"/>
      <c r="B1433" s="545" t="s">
        <v>572</v>
      </c>
      <c r="C1433" s="513" t="s">
        <v>427</v>
      </c>
      <c r="D1433" s="513" t="s">
        <v>101</v>
      </c>
      <c r="E1433" s="141" t="s">
        <v>103</v>
      </c>
      <c r="F1433" s="513" t="s">
        <v>96</v>
      </c>
      <c r="G1433" s="262"/>
      <c r="H1433" s="262"/>
      <c r="I1433" s="262"/>
      <c r="J1433" s="262"/>
      <c r="K1433" s="262"/>
      <c r="L1433" s="262"/>
      <c r="M1433" s="263">
        <v>1</v>
      </c>
      <c r="N1433" s="247"/>
      <c r="O1433" s="247"/>
      <c r="P1433" s="245"/>
    </row>
    <row r="1434" spans="1:16" s="60" customFormat="1" ht="18.75" hidden="1">
      <c r="A1434" s="563"/>
      <c r="B1434" s="546"/>
      <c r="C1434" s="541"/>
      <c r="D1434" s="541"/>
      <c r="E1434" s="513" t="s">
        <v>35</v>
      </c>
      <c r="F1434" s="541"/>
      <c r="G1434" s="262"/>
      <c r="H1434" s="262"/>
      <c r="I1434" s="262"/>
      <c r="J1434" s="262"/>
      <c r="K1434" s="262"/>
      <c r="L1434" s="262"/>
      <c r="M1434" s="264"/>
      <c r="N1434" s="247" t="s">
        <v>36</v>
      </c>
      <c r="O1434" s="247" t="s">
        <v>428</v>
      </c>
      <c r="P1434" s="245"/>
    </row>
    <row r="1435" spans="1:16" s="60" customFormat="1" ht="22.5" hidden="1" customHeight="1">
      <c r="A1435" s="473"/>
      <c r="B1435" s="547"/>
      <c r="C1435" s="514"/>
      <c r="D1435" s="514"/>
      <c r="E1435" s="514"/>
      <c r="F1435" s="514"/>
      <c r="G1435" s="267"/>
      <c r="H1435" s="267"/>
      <c r="I1435" s="267"/>
      <c r="J1435" s="267"/>
      <c r="K1435" s="267"/>
      <c r="L1435" s="267"/>
      <c r="M1435" s="267">
        <v>1000</v>
      </c>
      <c r="N1435" s="247" t="s">
        <v>38</v>
      </c>
      <c r="O1435" s="247" t="s">
        <v>429</v>
      </c>
      <c r="P1435" s="245"/>
    </row>
    <row r="1436" spans="1:16" s="60" customFormat="1" ht="71.25" hidden="1" customHeight="1">
      <c r="A1436" s="472"/>
      <c r="B1436" s="545" t="s">
        <v>573</v>
      </c>
      <c r="C1436" s="513" t="s">
        <v>427</v>
      </c>
      <c r="D1436" s="513" t="s">
        <v>101</v>
      </c>
      <c r="E1436" s="141" t="s">
        <v>103</v>
      </c>
      <c r="F1436" s="513" t="s">
        <v>96</v>
      </c>
      <c r="G1436" s="262"/>
      <c r="H1436" s="262"/>
      <c r="I1436" s="262"/>
      <c r="J1436" s="262"/>
      <c r="K1436" s="262"/>
      <c r="L1436" s="262"/>
      <c r="M1436" s="263">
        <v>1</v>
      </c>
      <c r="N1436" s="247"/>
      <c r="O1436" s="247"/>
      <c r="P1436" s="245"/>
    </row>
    <row r="1437" spans="1:16" s="60" customFormat="1" ht="18.75" hidden="1">
      <c r="A1437" s="563"/>
      <c r="B1437" s="546"/>
      <c r="C1437" s="541"/>
      <c r="D1437" s="541"/>
      <c r="E1437" s="513" t="s">
        <v>35</v>
      </c>
      <c r="F1437" s="541"/>
      <c r="G1437" s="262"/>
      <c r="H1437" s="262"/>
      <c r="I1437" s="262"/>
      <c r="J1437" s="262"/>
      <c r="K1437" s="262"/>
      <c r="L1437" s="262"/>
      <c r="M1437" s="264"/>
      <c r="N1437" s="247" t="s">
        <v>36</v>
      </c>
      <c r="O1437" s="247" t="s">
        <v>428</v>
      </c>
      <c r="P1437" s="245"/>
    </row>
    <row r="1438" spans="1:16" s="60" customFormat="1" ht="18.75" hidden="1">
      <c r="A1438" s="473"/>
      <c r="B1438" s="547"/>
      <c r="C1438" s="514"/>
      <c r="D1438" s="514"/>
      <c r="E1438" s="514"/>
      <c r="F1438" s="514"/>
      <c r="G1438" s="267"/>
      <c r="H1438" s="267"/>
      <c r="I1438" s="267"/>
      <c r="J1438" s="267"/>
      <c r="K1438" s="267"/>
      <c r="L1438" s="267"/>
      <c r="M1438" s="267">
        <v>1000</v>
      </c>
      <c r="N1438" s="247" t="s">
        <v>38</v>
      </c>
      <c r="O1438" s="247" t="s">
        <v>429</v>
      </c>
      <c r="P1438" s="245"/>
    </row>
    <row r="1439" spans="1:16" s="60" customFormat="1" ht="37.5" hidden="1">
      <c r="A1439" s="472"/>
      <c r="B1439" s="545" t="s">
        <v>574</v>
      </c>
      <c r="C1439" s="513" t="s">
        <v>427</v>
      </c>
      <c r="D1439" s="513" t="s">
        <v>101</v>
      </c>
      <c r="E1439" s="141" t="s">
        <v>103</v>
      </c>
      <c r="F1439" s="513" t="s">
        <v>96</v>
      </c>
      <c r="G1439" s="262"/>
      <c r="H1439" s="262"/>
      <c r="I1439" s="262"/>
      <c r="J1439" s="262"/>
      <c r="K1439" s="262"/>
      <c r="L1439" s="262"/>
      <c r="M1439" s="263">
        <v>1</v>
      </c>
      <c r="N1439" s="247"/>
      <c r="O1439" s="247"/>
      <c r="P1439" s="245"/>
    </row>
    <row r="1440" spans="1:16" s="60" customFormat="1" ht="18.75" hidden="1">
      <c r="A1440" s="563"/>
      <c r="B1440" s="546"/>
      <c r="C1440" s="541"/>
      <c r="D1440" s="541"/>
      <c r="E1440" s="513" t="s">
        <v>35</v>
      </c>
      <c r="F1440" s="541"/>
      <c r="G1440" s="262"/>
      <c r="H1440" s="262"/>
      <c r="I1440" s="262"/>
      <c r="J1440" s="262"/>
      <c r="K1440" s="262"/>
      <c r="L1440" s="262"/>
      <c r="M1440" s="264"/>
      <c r="N1440" s="247" t="s">
        <v>36</v>
      </c>
      <c r="O1440" s="247" t="s">
        <v>428</v>
      </c>
      <c r="P1440" s="245"/>
    </row>
    <row r="1441" spans="1:16" s="60" customFormat="1" ht="18.75" hidden="1">
      <c r="A1441" s="473"/>
      <c r="B1441" s="547"/>
      <c r="C1441" s="514"/>
      <c r="D1441" s="514"/>
      <c r="E1441" s="514"/>
      <c r="F1441" s="514"/>
      <c r="G1441" s="267"/>
      <c r="H1441" s="267"/>
      <c r="I1441" s="267"/>
      <c r="J1441" s="267"/>
      <c r="K1441" s="267"/>
      <c r="L1441" s="267"/>
      <c r="M1441" s="267">
        <v>1000</v>
      </c>
      <c r="N1441" s="247" t="s">
        <v>38</v>
      </c>
      <c r="O1441" s="247" t="s">
        <v>429</v>
      </c>
      <c r="P1441" s="245"/>
    </row>
    <row r="1442" spans="1:16" s="60" customFormat="1" ht="30" hidden="1" customHeight="1">
      <c r="A1442" s="472"/>
      <c r="B1442" s="545" t="s">
        <v>575</v>
      </c>
      <c r="C1442" s="513" t="s">
        <v>427</v>
      </c>
      <c r="D1442" s="513" t="s">
        <v>101</v>
      </c>
      <c r="E1442" s="141" t="s">
        <v>103</v>
      </c>
      <c r="F1442" s="513" t="s">
        <v>96</v>
      </c>
      <c r="G1442" s="262"/>
      <c r="H1442" s="262"/>
      <c r="I1442" s="262"/>
      <c r="J1442" s="262"/>
      <c r="K1442" s="262"/>
      <c r="L1442" s="262"/>
      <c r="M1442" s="263">
        <v>1</v>
      </c>
      <c r="N1442" s="247"/>
      <c r="O1442" s="247"/>
      <c r="P1442" s="245"/>
    </row>
    <row r="1443" spans="1:16" s="60" customFormat="1" ht="33.75" hidden="1" customHeight="1">
      <c r="A1443" s="563"/>
      <c r="B1443" s="546"/>
      <c r="C1443" s="541"/>
      <c r="D1443" s="541"/>
      <c r="E1443" s="513" t="s">
        <v>35</v>
      </c>
      <c r="F1443" s="541"/>
      <c r="G1443" s="262"/>
      <c r="H1443" s="262"/>
      <c r="I1443" s="262"/>
      <c r="J1443" s="262"/>
      <c r="K1443" s="262"/>
      <c r="L1443" s="262"/>
      <c r="M1443" s="264"/>
      <c r="N1443" s="247" t="s">
        <v>36</v>
      </c>
      <c r="O1443" s="247" t="s">
        <v>428</v>
      </c>
      <c r="P1443" s="245"/>
    </row>
    <row r="1444" spans="1:16" s="60" customFormat="1" ht="42.75" hidden="1" customHeight="1">
      <c r="A1444" s="473"/>
      <c r="B1444" s="547"/>
      <c r="C1444" s="514"/>
      <c r="D1444" s="514"/>
      <c r="E1444" s="514"/>
      <c r="F1444" s="514"/>
      <c r="G1444" s="267"/>
      <c r="H1444" s="267"/>
      <c r="I1444" s="267"/>
      <c r="J1444" s="267"/>
      <c r="K1444" s="267"/>
      <c r="L1444" s="267"/>
      <c r="M1444" s="267">
        <v>1000</v>
      </c>
      <c r="N1444" s="247" t="s">
        <v>38</v>
      </c>
      <c r="O1444" s="247" t="s">
        <v>429</v>
      </c>
      <c r="P1444" s="245"/>
    </row>
    <row r="1445" spans="1:16" s="60" customFormat="1" ht="42.75" hidden="1" customHeight="1">
      <c r="A1445" s="472"/>
      <c r="B1445" s="545" t="s">
        <v>576</v>
      </c>
      <c r="C1445" s="513" t="s">
        <v>427</v>
      </c>
      <c r="D1445" s="513" t="s">
        <v>101</v>
      </c>
      <c r="E1445" s="141" t="s">
        <v>103</v>
      </c>
      <c r="F1445" s="513" t="s">
        <v>96</v>
      </c>
      <c r="G1445" s="262"/>
      <c r="H1445" s="262"/>
      <c r="I1445" s="262"/>
      <c r="J1445" s="262"/>
      <c r="K1445" s="262"/>
      <c r="L1445" s="262"/>
      <c r="M1445" s="263">
        <v>1</v>
      </c>
      <c r="N1445" s="247"/>
      <c r="O1445" s="247"/>
      <c r="P1445" s="245"/>
    </row>
    <row r="1446" spans="1:16" s="60" customFormat="1" ht="42.75" hidden="1" customHeight="1">
      <c r="A1446" s="563"/>
      <c r="B1446" s="546"/>
      <c r="C1446" s="541"/>
      <c r="D1446" s="541"/>
      <c r="E1446" s="513" t="s">
        <v>35</v>
      </c>
      <c r="F1446" s="541"/>
      <c r="G1446" s="262"/>
      <c r="H1446" s="262"/>
      <c r="I1446" s="262"/>
      <c r="J1446" s="262"/>
      <c r="K1446" s="262"/>
      <c r="L1446" s="262"/>
      <c r="M1446" s="264"/>
      <c r="N1446" s="247" t="s">
        <v>36</v>
      </c>
      <c r="O1446" s="247" t="s">
        <v>428</v>
      </c>
      <c r="P1446" s="245"/>
    </row>
    <row r="1447" spans="1:16" s="60" customFormat="1" ht="42.75" hidden="1" customHeight="1">
      <c r="A1447" s="473"/>
      <c r="B1447" s="547"/>
      <c r="C1447" s="514"/>
      <c r="D1447" s="514"/>
      <c r="E1447" s="514"/>
      <c r="F1447" s="514"/>
      <c r="G1447" s="267"/>
      <c r="H1447" s="267"/>
      <c r="I1447" s="267"/>
      <c r="J1447" s="267"/>
      <c r="K1447" s="267"/>
      <c r="L1447" s="267"/>
      <c r="M1447" s="267">
        <v>1000</v>
      </c>
      <c r="N1447" s="247" t="s">
        <v>38</v>
      </c>
      <c r="O1447" s="247" t="s">
        <v>429</v>
      </c>
      <c r="P1447" s="245"/>
    </row>
    <row r="1448" spans="1:16" s="60" customFormat="1" ht="42.75" hidden="1" customHeight="1">
      <c r="A1448" s="472"/>
      <c r="B1448" s="545" t="s">
        <v>577</v>
      </c>
      <c r="C1448" s="513" t="s">
        <v>427</v>
      </c>
      <c r="D1448" s="513" t="s">
        <v>101</v>
      </c>
      <c r="E1448" s="141" t="s">
        <v>103</v>
      </c>
      <c r="F1448" s="513" t="s">
        <v>96</v>
      </c>
      <c r="G1448" s="262"/>
      <c r="H1448" s="262"/>
      <c r="I1448" s="262"/>
      <c r="J1448" s="262"/>
      <c r="K1448" s="262"/>
      <c r="L1448" s="262"/>
      <c r="M1448" s="263">
        <v>1</v>
      </c>
      <c r="N1448" s="247"/>
      <c r="O1448" s="247"/>
      <c r="P1448" s="245"/>
    </row>
    <row r="1449" spans="1:16" s="60" customFormat="1" ht="42.75" hidden="1" customHeight="1">
      <c r="A1449" s="563"/>
      <c r="B1449" s="546"/>
      <c r="C1449" s="541"/>
      <c r="D1449" s="541"/>
      <c r="E1449" s="513" t="s">
        <v>35</v>
      </c>
      <c r="F1449" s="541"/>
      <c r="G1449" s="262"/>
      <c r="H1449" s="262"/>
      <c r="I1449" s="262"/>
      <c r="J1449" s="262"/>
      <c r="K1449" s="262"/>
      <c r="L1449" s="262"/>
      <c r="M1449" s="264"/>
      <c r="N1449" s="247" t="s">
        <v>36</v>
      </c>
      <c r="O1449" s="247" t="s">
        <v>428</v>
      </c>
      <c r="P1449" s="245"/>
    </row>
    <row r="1450" spans="1:16" s="60" customFormat="1" ht="42.75" hidden="1" customHeight="1">
      <c r="A1450" s="473"/>
      <c r="B1450" s="547"/>
      <c r="C1450" s="514"/>
      <c r="D1450" s="514"/>
      <c r="E1450" s="514"/>
      <c r="F1450" s="514"/>
      <c r="G1450" s="267"/>
      <c r="H1450" s="267"/>
      <c r="I1450" s="267"/>
      <c r="J1450" s="267"/>
      <c r="K1450" s="267"/>
      <c r="L1450" s="267"/>
      <c r="M1450" s="267">
        <v>1000</v>
      </c>
      <c r="N1450" s="247" t="s">
        <v>38</v>
      </c>
      <c r="O1450" s="247" t="s">
        <v>429</v>
      </c>
      <c r="P1450" s="245"/>
    </row>
    <row r="1451" spans="1:16" s="60" customFormat="1" ht="42.75" hidden="1" customHeight="1">
      <c r="A1451" s="472"/>
      <c r="B1451" s="545" t="s">
        <v>578</v>
      </c>
      <c r="C1451" s="513" t="s">
        <v>427</v>
      </c>
      <c r="D1451" s="513" t="s">
        <v>101</v>
      </c>
      <c r="E1451" s="141" t="s">
        <v>103</v>
      </c>
      <c r="F1451" s="513" t="s">
        <v>96</v>
      </c>
      <c r="G1451" s="262"/>
      <c r="H1451" s="262"/>
      <c r="I1451" s="262"/>
      <c r="J1451" s="262"/>
      <c r="K1451" s="262"/>
      <c r="L1451" s="262"/>
      <c r="M1451" s="263">
        <v>1</v>
      </c>
      <c r="N1451" s="247"/>
      <c r="O1451" s="247"/>
      <c r="P1451" s="245"/>
    </row>
    <row r="1452" spans="1:16" s="60" customFormat="1" ht="42.75" hidden="1" customHeight="1">
      <c r="A1452" s="563"/>
      <c r="B1452" s="546"/>
      <c r="C1452" s="541"/>
      <c r="D1452" s="541"/>
      <c r="E1452" s="513" t="s">
        <v>35</v>
      </c>
      <c r="F1452" s="541"/>
      <c r="G1452" s="262"/>
      <c r="H1452" s="262"/>
      <c r="I1452" s="262"/>
      <c r="J1452" s="262"/>
      <c r="K1452" s="262"/>
      <c r="L1452" s="262"/>
      <c r="M1452" s="264"/>
      <c r="N1452" s="247" t="s">
        <v>36</v>
      </c>
      <c r="O1452" s="247" t="s">
        <v>428</v>
      </c>
      <c r="P1452" s="245"/>
    </row>
    <row r="1453" spans="1:16" s="60" customFormat="1" ht="42.75" hidden="1" customHeight="1">
      <c r="A1453" s="473"/>
      <c r="B1453" s="547"/>
      <c r="C1453" s="514"/>
      <c r="D1453" s="514"/>
      <c r="E1453" s="514"/>
      <c r="F1453" s="514"/>
      <c r="G1453" s="267"/>
      <c r="H1453" s="267"/>
      <c r="I1453" s="267"/>
      <c r="J1453" s="267"/>
      <c r="K1453" s="267"/>
      <c r="L1453" s="267"/>
      <c r="M1453" s="267">
        <v>1000</v>
      </c>
      <c r="N1453" s="247" t="s">
        <v>38</v>
      </c>
      <c r="O1453" s="247" t="s">
        <v>429</v>
      </c>
      <c r="P1453" s="245"/>
    </row>
    <row r="1454" spans="1:16" s="60" customFormat="1" ht="42.75" hidden="1" customHeight="1">
      <c r="A1454" s="472"/>
      <c r="B1454" s="545" t="s">
        <v>579</v>
      </c>
      <c r="C1454" s="513" t="s">
        <v>427</v>
      </c>
      <c r="D1454" s="513" t="s">
        <v>101</v>
      </c>
      <c r="E1454" s="141" t="s">
        <v>103</v>
      </c>
      <c r="F1454" s="513" t="s">
        <v>96</v>
      </c>
      <c r="G1454" s="262"/>
      <c r="H1454" s="262"/>
      <c r="I1454" s="262"/>
      <c r="J1454" s="262"/>
      <c r="K1454" s="262"/>
      <c r="L1454" s="262"/>
      <c r="M1454" s="263">
        <v>1</v>
      </c>
      <c r="N1454" s="247"/>
      <c r="O1454" s="247"/>
      <c r="P1454" s="245"/>
    </row>
    <row r="1455" spans="1:16" s="60" customFormat="1" ht="42.75" hidden="1" customHeight="1">
      <c r="A1455" s="563"/>
      <c r="B1455" s="546"/>
      <c r="C1455" s="541"/>
      <c r="D1455" s="541"/>
      <c r="E1455" s="513" t="s">
        <v>35</v>
      </c>
      <c r="F1455" s="541"/>
      <c r="G1455" s="262"/>
      <c r="H1455" s="262"/>
      <c r="I1455" s="262"/>
      <c r="J1455" s="262"/>
      <c r="K1455" s="262"/>
      <c r="L1455" s="262"/>
      <c r="M1455" s="264"/>
      <c r="N1455" s="247" t="s">
        <v>36</v>
      </c>
      <c r="O1455" s="247" t="s">
        <v>428</v>
      </c>
      <c r="P1455" s="245"/>
    </row>
    <row r="1456" spans="1:16" s="60" customFormat="1" ht="42.75" hidden="1" customHeight="1">
      <c r="A1456" s="473"/>
      <c r="B1456" s="547"/>
      <c r="C1456" s="514"/>
      <c r="D1456" s="514"/>
      <c r="E1456" s="514"/>
      <c r="F1456" s="514"/>
      <c r="G1456" s="267"/>
      <c r="H1456" s="267"/>
      <c r="I1456" s="267"/>
      <c r="J1456" s="267"/>
      <c r="K1456" s="267"/>
      <c r="L1456" s="267"/>
      <c r="M1456" s="267">
        <v>1000</v>
      </c>
      <c r="N1456" s="247" t="s">
        <v>38</v>
      </c>
      <c r="O1456" s="247" t="s">
        <v>429</v>
      </c>
      <c r="P1456" s="245"/>
    </row>
    <row r="1457" spans="1:16" s="60" customFormat="1" ht="42.75" hidden="1" customHeight="1">
      <c r="A1457" s="472"/>
      <c r="B1457" s="545" t="s">
        <v>580</v>
      </c>
      <c r="C1457" s="513" t="s">
        <v>427</v>
      </c>
      <c r="D1457" s="513" t="s">
        <v>101</v>
      </c>
      <c r="E1457" s="141" t="s">
        <v>103</v>
      </c>
      <c r="F1457" s="513" t="s">
        <v>96</v>
      </c>
      <c r="G1457" s="262"/>
      <c r="H1457" s="262"/>
      <c r="I1457" s="262"/>
      <c r="J1457" s="262"/>
      <c r="K1457" s="262"/>
      <c r="L1457" s="262"/>
      <c r="M1457" s="263">
        <v>1</v>
      </c>
      <c r="N1457" s="247"/>
      <c r="O1457" s="247"/>
      <c r="P1457" s="245"/>
    </row>
    <row r="1458" spans="1:16" s="60" customFormat="1" ht="42.75" hidden="1" customHeight="1">
      <c r="A1458" s="563"/>
      <c r="B1458" s="546"/>
      <c r="C1458" s="541"/>
      <c r="D1458" s="541"/>
      <c r="E1458" s="513" t="s">
        <v>35</v>
      </c>
      <c r="F1458" s="541"/>
      <c r="G1458" s="262"/>
      <c r="H1458" s="262"/>
      <c r="I1458" s="262"/>
      <c r="J1458" s="262"/>
      <c r="K1458" s="262"/>
      <c r="L1458" s="262"/>
      <c r="M1458" s="264"/>
      <c r="N1458" s="247" t="s">
        <v>36</v>
      </c>
      <c r="O1458" s="247" t="s">
        <v>428</v>
      </c>
      <c r="P1458" s="245"/>
    </row>
    <row r="1459" spans="1:16" s="60" customFormat="1" ht="42.75" hidden="1" customHeight="1">
      <c r="A1459" s="473"/>
      <c r="B1459" s="547"/>
      <c r="C1459" s="514"/>
      <c r="D1459" s="514"/>
      <c r="E1459" s="514"/>
      <c r="F1459" s="514"/>
      <c r="G1459" s="267"/>
      <c r="H1459" s="267"/>
      <c r="I1459" s="267"/>
      <c r="J1459" s="267"/>
      <c r="K1459" s="267"/>
      <c r="L1459" s="267"/>
      <c r="M1459" s="267">
        <v>1000</v>
      </c>
      <c r="N1459" s="247" t="s">
        <v>38</v>
      </c>
      <c r="O1459" s="247" t="s">
        <v>429</v>
      </c>
      <c r="P1459" s="245"/>
    </row>
    <row r="1460" spans="1:16" s="60" customFormat="1" ht="42.75" hidden="1" customHeight="1">
      <c r="A1460" s="472"/>
      <c r="B1460" s="545" t="s">
        <v>581</v>
      </c>
      <c r="C1460" s="513" t="s">
        <v>427</v>
      </c>
      <c r="D1460" s="513" t="s">
        <v>101</v>
      </c>
      <c r="E1460" s="141" t="s">
        <v>103</v>
      </c>
      <c r="F1460" s="513" t="s">
        <v>96</v>
      </c>
      <c r="G1460" s="262"/>
      <c r="H1460" s="262"/>
      <c r="I1460" s="262"/>
      <c r="J1460" s="262"/>
      <c r="K1460" s="262"/>
      <c r="L1460" s="262"/>
      <c r="M1460" s="263">
        <v>1</v>
      </c>
      <c r="N1460" s="247"/>
      <c r="O1460" s="247"/>
      <c r="P1460" s="245"/>
    </row>
    <row r="1461" spans="1:16" s="60" customFormat="1" ht="42.75" hidden="1" customHeight="1">
      <c r="A1461" s="563"/>
      <c r="B1461" s="546"/>
      <c r="C1461" s="541"/>
      <c r="D1461" s="541"/>
      <c r="E1461" s="513" t="s">
        <v>35</v>
      </c>
      <c r="F1461" s="541"/>
      <c r="G1461" s="262"/>
      <c r="H1461" s="262"/>
      <c r="I1461" s="262"/>
      <c r="J1461" s="262"/>
      <c r="K1461" s="262"/>
      <c r="L1461" s="262"/>
      <c r="M1461" s="264"/>
      <c r="N1461" s="247" t="s">
        <v>36</v>
      </c>
      <c r="O1461" s="247" t="s">
        <v>428</v>
      </c>
      <c r="P1461" s="245"/>
    </row>
    <row r="1462" spans="1:16" s="60" customFormat="1" ht="42.75" hidden="1" customHeight="1">
      <c r="A1462" s="473"/>
      <c r="B1462" s="547"/>
      <c r="C1462" s="514"/>
      <c r="D1462" s="514"/>
      <c r="E1462" s="514"/>
      <c r="F1462" s="514"/>
      <c r="G1462" s="267"/>
      <c r="H1462" s="267"/>
      <c r="I1462" s="267"/>
      <c r="J1462" s="267"/>
      <c r="K1462" s="267"/>
      <c r="L1462" s="267"/>
      <c r="M1462" s="267">
        <v>1000</v>
      </c>
      <c r="N1462" s="247" t="s">
        <v>38</v>
      </c>
      <c r="O1462" s="247" t="s">
        <v>429</v>
      </c>
      <c r="P1462" s="245"/>
    </row>
    <row r="1463" spans="1:16" s="60" customFormat="1" ht="42.75" hidden="1" customHeight="1">
      <c r="A1463" s="472"/>
      <c r="B1463" s="545" t="s">
        <v>582</v>
      </c>
      <c r="C1463" s="513" t="s">
        <v>427</v>
      </c>
      <c r="D1463" s="513" t="s">
        <v>101</v>
      </c>
      <c r="E1463" s="141" t="s">
        <v>103</v>
      </c>
      <c r="F1463" s="513" t="s">
        <v>96</v>
      </c>
      <c r="G1463" s="262"/>
      <c r="H1463" s="262"/>
      <c r="I1463" s="262"/>
      <c r="J1463" s="262"/>
      <c r="K1463" s="262"/>
      <c r="L1463" s="262"/>
      <c r="M1463" s="263">
        <v>1</v>
      </c>
      <c r="N1463" s="247"/>
      <c r="O1463" s="247"/>
      <c r="P1463" s="245"/>
    </row>
    <row r="1464" spans="1:16" s="60" customFormat="1" ht="42.75" hidden="1" customHeight="1">
      <c r="A1464" s="563"/>
      <c r="B1464" s="546"/>
      <c r="C1464" s="541"/>
      <c r="D1464" s="541"/>
      <c r="E1464" s="513" t="s">
        <v>35</v>
      </c>
      <c r="F1464" s="541"/>
      <c r="G1464" s="262"/>
      <c r="H1464" s="262"/>
      <c r="I1464" s="262"/>
      <c r="J1464" s="262"/>
      <c r="K1464" s="262"/>
      <c r="L1464" s="262"/>
      <c r="M1464" s="264"/>
      <c r="N1464" s="247" t="s">
        <v>36</v>
      </c>
      <c r="O1464" s="247" t="s">
        <v>428</v>
      </c>
      <c r="P1464" s="245"/>
    </row>
    <row r="1465" spans="1:16" s="60" customFormat="1" ht="42.75" hidden="1" customHeight="1">
      <c r="A1465" s="473"/>
      <c r="B1465" s="547"/>
      <c r="C1465" s="514"/>
      <c r="D1465" s="514"/>
      <c r="E1465" s="514"/>
      <c r="F1465" s="514"/>
      <c r="G1465" s="267"/>
      <c r="H1465" s="267"/>
      <c r="I1465" s="267"/>
      <c r="J1465" s="267"/>
      <c r="K1465" s="267"/>
      <c r="L1465" s="267"/>
      <c r="M1465" s="267">
        <v>1000</v>
      </c>
      <c r="N1465" s="247" t="s">
        <v>38</v>
      </c>
      <c r="O1465" s="247" t="s">
        <v>429</v>
      </c>
      <c r="P1465" s="245"/>
    </row>
    <row r="1466" spans="1:16" s="79" customFormat="1" ht="42.75" customHeight="1">
      <c r="A1466" s="120">
        <v>6</v>
      </c>
      <c r="B1466" s="293" t="s">
        <v>583</v>
      </c>
      <c r="C1466" s="309"/>
      <c r="D1466" s="309"/>
      <c r="E1466" s="310"/>
      <c r="F1466" s="309"/>
      <c r="G1466" s="370"/>
      <c r="H1466" s="370"/>
      <c r="I1466" s="370"/>
      <c r="J1466" s="370"/>
      <c r="K1466" s="371"/>
      <c r="L1466" s="372"/>
      <c r="M1466" s="372"/>
      <c r="N1466" s="314"/>
      <c r="O1466" s="314"/>
      <c r="P1466" s="314"/>
    </row>
    <row r="1467" spans="1:16" s="60" customFormat="1" ht="102" customHeight="1">
      <c r="A1467" s="98"/>
      <c r="B1467" s="122" t="s">
        <v>1064</v>
      </c>
      <c r="C1467" s="309" t="s">
        <v>449</v>
      </c>
      <c r="D1467" s="141" t="s">
        <v>101</v>
      </c>
      <c r="E1467" s="141" t="s">
        <v>103</v>
      </c>
      <c r="F1467" s="373"/>
      <c r="G1467" s="141"/>
      <c r="H1467" s="141"/>
      <c r="I1467" s="141"/>
      <c r="J1467" s="157"/>
      <c r="K1467" s="157"/>
      <c r="L1467" s="157"/>
      <c r="M1467" s="157"/>
      <c r="N1467" s="374"/>
      <c r="O1467" s="374"/>
      <c r="P1467" s="375"/>
    </row>
    <row r="1468" spans="1:16" s="60" customFormat="1" ht="102" customHeight="1">
      <c r="A1468" s="98"/>
      <c r="B1468" s="122" t="s">
        <v>1065</v>
      </c>
      <c r="C1468" s="141" t="s">
        <v>449</v>
      </c>
      <c r="D1468" s="141"/>
      <c r="E1468" s="141" t="s">
        <v>23</v>
      </c>
      <c r="F1468" s="373"/>
      <c r="G1468" s="140">
        <v>95</v>
      </c>
      <c r="H1468" s="140">
        <v>90</v>
      </c>
      <c r="I1468" s="157">
        <v>85</v>
      </c>
      <c r="J1468" s="157">
        <v>80</v>
      </c>
      <c r="K1468" s="157">
        <v>75</v>
      </c>
      <c r="L1468" s="157">
        <v>70</v>
      </c>
      <c r="M1468" s="152">
        <v>65</v>
      </c>
      <c r="N1468" s="374"/>
      <c r="O1468" s="374"/>
      <c r="P1468" s="375"/>
    </row>
    <row r="1469" spans="1:16" s="60" customFormat="1" ht="102" customHeight="1">
      <c r="A1469" s="98"/>
      <c r="B1469" s="122" t="s">
        <v>1066</v>
      </c>
      <c r="C1469" s="141" t="s">
        <v>584</v>
      </c>
      <c r="D1469" s="141"/>
      <c r="E1469" s="141" t="s">
        <v>585</v>
      </c>
      <c r="F1469" s="373"/>
      <c r="G1469" s="140">
        <v>4.3</v>
      </c>
      <c r="H1469" s="140">
        <v>4</v>
      </c>
      <c r="I1469" s="152">
        <v>3.5</v>
      </c>
      <c r="J1469" s="152">
        <v>3.5</v>
      </c>
      <c r="K1469" s="152">
        <v>3.6</v>
      </c>
      <c r="L1469" s="152">
        <v>3.6</v>
      </c>
      <c r="M1469" s="152">
        <v>3.7</v>
      </c>
      <c r="N1469" s="374"/>
      <c r="O1469" s="374"/>
      <c r="P1469" s="375"/>
    </row>
    <row r="1470" spans="1:16" s="60" customFormat="1" ht="102" customHeight="1">
      <c r="A1470" s="98"/>
      <c r="B1470" s="122" t="s">
        <v>1067</v>
      </c>
      <c r="C1470" s="141" t="s">
        <v>449</v>
      </c>
      <c r="D1470" s="141"/>
      <c r="E1470" s="141" t="s">
        <v>23</v>
      </c>
      <c r="F1470" s="373"/>
      <c r="G1470" s="140">
        <v>0</v>
      </c>
      <c r="H1470" s="140">
        <v>0</v>
      </c>
      <c r="I1470" s="140">
        <v>0</v>
      </c>
      <c r="J1470" s="140">
        <v>0</v>
      </c>
      <c r="K1470" s="140">
        <v>0</v>
      </c>
      <c r="L1470" s="140">
        <v>0</v>
      </c>
      <c r="M1470" s="140">
        <v>0</v>
      </c>
      <c r="N1470" s="374"/>
      <c r="O1470" s="374"/>
      <c r="P1470" s="375"/>
    </row>
    <row r="1471" spans="1:16" s="60" customFormat="1" ht="102" customHeight="1">
      <c r="A1471" s="98"/>
      <c r="B1471" s="122" t="s">
        <v>1068</v>
      </c>
      <c r="C1471" s="141" t="s">
        <v>449</v>
      </c>
      <c r="D1471" s="141"/>
      <c r="E1471" s="141" t="s">
        <v>81</v>
      </c>
      <c r="F1471" s="373"/>
      <c r="G1471" s="140">
        <v>0</v>
      </c>
      <c r="H1471" s="140">
        <v>0</v>
      </c>
      <c r="I1471" s="154">
        <v>0</v>
      </c>
      <c r="J1471" s="154">
        <v>0</v>
      </c>
      <c r="K1471" s="154">
        <v>2</v>
      </c>
      <c r="L1471" s="154">
        <v>14</v>
      </c>
      <c r="M1471" s="154">
        <v>14</v>
      </c>
      <c r="N1471" s="374"/>
      <c r="O1471" s="374"/>
      <c r="P1471" s="375"/>
    </row>
    <row r="1472" spans="1:16" s="74" customFormat="1" ht="19.5">
      <c r="A1472" s="101"/>
      <c r="B1472" s="207" t="s">
        <v>38</v>
      </c>
      <c r="C1472" s="102"/>
      <c r="D1472" s="102"/>
      <c r="E1472" s="102"/>
      <c r="F1472" s="102"/>
      <c r="G1472" s="102"/>
      <c r="H1472" s="102"/>
      <c r="I1472" s="102"/>
      <c r="J1472" s="102"/>
      <c r="K1472" s="102"/>
      <c r="L1472" s="102"/>
      <c r="M1472" s="102"/>
      <c r="N1472" s="105"/>
      <c r="O1472" s="105"/>
      <c r="P1472" s="105"/>
    </row>
    <row r="1473" spans="1:16" s="77" customFormat="1" ht="19.5">
      <c r="A1473" s="101"/>
      <c r="B1473" s="207" t="s">
        <v>39</v>
      </c>
      <c r="C1473" s="102"/>
      <c r="D1473" s="102"/>
      <c r="E1473" s="102"/>
      <c r="F1473" s="102"/>
      <c r="G1473" s="102"/>
      <c r="H1473" s="102"/>
      <c r="I1473" s="102"/>
      <c r="J1473" s="102"/>
      <c r="K1473" s="102"/>
      <c r="L1473" s="102"/>
      <c r="M1473" s="102"/>
      <c r="N1473" s="105"/>
      <c r="O1473" s="105"/>
      <c r="P1473" s="105"/>
    </row>
    <row r="1474" spans="1:16" s="74" customFormat="1" ht="19.5">
      <c r="A1474" s="101"/>
      <c r="B1474" s="207" t="s">
        <v>40</v>
      </c>
      <c r="C1474" s="102"/>
      <c r="D1474" s="102"/>
      <c r="E1474" s="102"/>
      <c r="F1474" s="102"/>
      <c r="G1474" s="102"/>
      <c r="H1474" s="102"/>
      <c r="I1474" s="102"/>
      <c r="J1474" s="102"/>
      <c r="K1474" s="102"/>
      <c r="L1474" s="102"/>
      <c r="M1474" s="102"/>
      <c r="N1474" s="105"/>
      <c r="O1474" s="105"/>
      <c r="P1474" s="105"/>
    </row>
    <row r="1475" spans="1:16" s="79" customFormat="1" ht="60.75" customHeight="1">
      <c r="A1475" s="120">
        <v>7</v>
      </c>
      <c r="B1475" s="293" t="s">
        <v>586</v>
      </c>
      <c r="C1475" s="309"/>
      <c r="D1475" s="309"/>
      <c r="E1475" s="310"/>
      <c r="F1475" s="309"/>
      <c r="G1475" s="311"/>
      <c r="H1475" s="311"/>
      <c r="I1475" s="311"/>
      <c r="J1475" s="311"/>
      <c r="K1475" s="312"/>
      <c r="L1475" s="313"/>
      <c r="M1475" s="313"/>
      <c r="N1475" s="314"/>
      <c r="O1475" s="314"/>
      <c r="P1475" s="376"/>
    </row>
    <row r="1476" spans="1:16" s="77" customFormat="1" ht="100.5" customHeight="1">
      <c r="A1476" s="109"/>
      <c r="B1476" s="323" t="s">
        <v>1069</v>
      </c>
      <c r="C1476" s="141" t="s">
        <v>587</v>
      </c>
      <c r="D1476" s="125" t="s">
        <v>101</v>
      </c>
      <c r="E1476" s="125" t="s">
        <v>23</v>
      </c>
      <c r="F1476" s="377"/>
      <c r="G1476" s="125">
        <v>100</v>
      </c>
      <c r="H1476" s="125">
        <v>100</v>
      </c>
      <c r="I1476" s="125">
        <v>100</v>
      </c>
      <c r="J1476" s="125">
        <v>100</v>
      </c>
      <c r="K1476" s="125">
        <v>100</v>
      </c>
      <c r="L1476" s="125">
        <v>100</v>
      </c>
      <c r="M1476" s="125">
        <v>100</v>
      </c>
      <c r="N1476" s="378"/>
      <c r="O1476" s="378"/>
      <c r="P1476" s="233"/>
    </row>
    <row r="1477" spans="1:16" s="60" customFormat="1" ht="42.75" hidden="1" customHeight="1">
      <c r="A1477" s="472"/>
      <c r="B1477" s="545" t="s">
        <v>588</v>
      </c>
      <c r="C1477" s="513" t="s">
        <v>589</v>
      </c>
      <c r="D1477" s="513" t="s">
        <v>101</v>
      </c>
      <c r="E1477" s="141" t="s">
        <v>103</v>
      </c>
      <c r="F1477" s="512" t="s">
        <v>96</v>
      </c>
      <c r="G1477" s="267"/>
      <c r="H1477" s="267"/>
      <c r="I1477" s="267"/>
      <c r="J1477" s="267"/>
      <c r="K1477" s="267"/>
      <c r="L1477" s="267"/>
      <c r="M1477" s="267">
        <v>1</v>
      </c>
      <c r="N1477" s="121"/>
      <c r="O1477" s="121"/>
      <c r="P1477" s="200"/>
    </row>
    <row r="1478" spans="1:16" s="60" customFormat="1" ht="42.75" hidden="1" customHeight="1">
      <c r="A1478" s="563"/>
      <c r="B1478" s="546"/>
      <c r="C1478" s="541"/>
      <c r="D1478" s="541"/>
      <c r="E1478" s="512" t="s">
        <v>35</v>
      </c>
      <c r="F1478" s="512"/>
      <c r="G1478" s="267"/>
      <c r="H1478" s="267"/>
      <c r="I1478" s="267"/>
      <c r="J1478" s="267"/>
      <c r="K1478" s="267"/>
      <c r="L1478" s="267"/>
      <c r="M1478" s="267"/>
      <c r="N1478" s="121" t="s">
        <v>36</v>
      </c>
      <c r="O1478" s="121" t="s">
        <v>148</v>
      </c>
      <c r="P1478" s="200"/>
    </row>
    <row r="1479" spans="1:16" s="60" customFormat="1" ht="42.75" hidden="1" customHeight="1">
      <c r="A1479" s="473"/>
      <c r="B1479" s="547"/>
      <c r="C1479" s="514"/>
      <c r="D1479" s="514"/>
      <c r="E1479" s="512"/>
      <c r="F1479" s="512"/>
      <c r="G1479" s="267"/>
      <c r="H1479" s="267"/>
      <c r="I1479" s="267"/>
      <c r="J1479" s="267"/>
      <c r="K1479" s="267"/>
      <c r="L1479" s="267"/>
      <c r="M1479" s="267">
        <v>400</v>
      </c>
      <c r="N1479" s="121" t="s">
        <v>38</v>
      </c>
      <c r="O1479" s="121" t="s">
        <v>149</v>
      </c>
      <c r="P1479" s="200"/>
    </row>
    <row r="1480" spans="1:16" s="60" customFormat="1" ht="42.75" hidden="1" customHeight="1">
      <c r="A1480" s="472"/>
      <c r="B1480" s="545" t="s">
        <v>590</v>
      </c>
      <c r="C1480" s="513" t="s">
        <v>589</v>
      </c>
      <c r="D1480" s="513" t="s">
        <v>101</v>
      </c>
      <c r="E1480" s="141" t="s">
        <v>103</v>
      </c>
      <c r="F1480" s="512" t="s">
        <v>96</v>
      </c>
      <c r="G1480" s="267"/>
      <c r="H1480" s="267"/>
      <c r="I1480" s="267"/>
      <c r="J1480" s="267"/>
      <c r="K1480" s="267"/>
      <c r="L1480" s="267"/>
      <c r="M1480" s="267">
        <v>1</v>
      </c>
      <c r="N1480" s="121"/>
      <c r="O1480" s="121"/>
      <c r="P1480" s="200"/>
    </row>
    <row r="1481" spans="1:16" s="60" customFormat="1" ht="42.75" hidden="1" customHeight="1">
      <c r="A1481" s="563"/>
      <c r="B1481" s="546"/>
      <c r="C1481" s="541"/>
      <c r="D1481" s="541"/>
      <c r="E1481" s="512" t="s">
        <v>35</v>
      </c>
      <c r="F1481" s="512"/>
      <c r="G1481" s="267"/>
      <c r="H1481" s="267"/>
      <c r="I1481" s="267"/>
      <c r="J1481" s="267"/>
      <c r="K1481" s="267"/>
      <c r="L1481" s="267"/>
      <c r="M1481" s="267"/>
      <c r="N1481" s="121" t="s">
        <v>36</v>
      </c>
      <c r="O1481" s="121" t="s">
        <v>148</v>
      </c>
      <c r="P1481" s="200"/>
    </row>
    <row r="1482" spans="1:16" s="60" customFormat="1" ht="42.75" hidden="1" customHeight="1">
      <c r="A1482" s="473"/>
      <c r="B1482" s="547"/>
      <c r="C1482" s="514"/>
      <c r="D1482" s="514"/>
      <c r="E1482" s="512"/>
      <c r="F1482" s="512"/>
      <c r="G1482" s="267"/>
      <c r="H1482" s="267"/>
      <c r="I1482" s="267"/>
      <c r="J1482" s="267"/>
      <c r="K1482" s="267"/>
      <c r="L1482" s="267"/>
      <c r="M1482" s="267">
        <v>400</v>
      </c>
      <c r="N1482" s="121" t="s">
        <v>38</v>
      </c>
      <c r="O1482" s="121" t="s">
        <v>149</v>
      </c>
      <c r="P1482" s="200"/>
    </row>
    <row r="1483" spans="1:16" s="60" customFormat="1" ht="42.75" hidden="1" customHeight="1">
      <c r="A1483" s="472"/>
      <c r="B1483" s="545" t="s">
        <v>591</v>
      </c>
      <c r="C1483" s="513" t="s">
        <v>589</v>
      </c>
      <c r="D1483" s="513" t="s">
        <v>101</v>
      </c>
      <c r="E1483" s="141" t="s">
        <v>103</v>
      </c>
      <c r="F1483" s="512" t="s">
        <v>96</v>
      </c>
      <c r="G1483" s="267"/>
      <c r="H1483" s="267"/>
      <c r="I1483" s="267"/>
      <c r="J1483" s="267"/>
      <c r="K1483" s="267"/>
      <c r="L1483" s="267"/>
      <c r="M1483" s="267">
        <v>1</v>
      </c>
      <c r="N1483" s="121"/>
      <c r="O1483" s="121"/>
      <c r="P1483" s="200"/>
    </row>
    <row r="1484" spans="1:16" s="60" customFormat="1" ht="42.75" hidden="1" customHeight="1">
      <c r="A1484" s="563"/>
      <c r="B1484" s="546"/>
      <c r="C1484" s="541"/>
      <c r="D1484" s="541"/>
      <c r="E1484" s="512" t="s">
        <v>35</v>
      </c>
      <c r="F1484" s="512"/>
      <c r="G1484" s="267"/>
      <c r="H1484" s="267"/>
      <c r="I1484" s="267"/>
      <c r="J1484" s="267"/>
      <c r="K1484" s="267"/>
      <c r="L1484" s="267"/>
      <c r="M1484" s="267"/>
      <c r="N1484" s="121" t="s">
        <v>36</v>
      </c>
      <c r="O1484" s="121" t="s">
        <v>148</v>
      </c>
      <c r="P1484" s="200"/>
    </row>
    <row r="1485" spans="1:16" s="60" customFormat="1" ht="42.75" hidden="1" customHeight="1">
      <c r="A1485" s="473"/>
      <c r="B1485" s="547"/>
      <c r="C1485" s="514"/>
      <c r="D1485" s="514"/>
      <c r="E1485" s="512"/>
      <c r="F1485" s="512"/>
      <c r="G1485" s="267"/>
      <c r="H1485" s="267"/>
      <c r="I1485" s="267"/>
      <c r="J1485" s="267"/>
      <c r="K1485" s="267"/>
      <c r="L1485" s="267"/>
      <c r="M1485" s="267">
        <v>400</v>
      </c>
      <c r="N1485" s="121" t="s">
        <v>38</v>
      </c>
      <c r="O1485" s="121" t="s">
        <v>149</v>
      </c>
      <c r="P1485" s="200"/>
    </row>
    <row r="1486" spans="1:16" s="60" customFormat="1" ht="42.75" hidden="1" customHeight="1">
      <c r="A1486" s="472"/>
      <c r="B1486" s="545" t="s">
        <v>592</v>
      </c>
      <c r="C1486" s="513" t="s">
        <v>589</v>
      </c>
      <c r="D1486" s="513" t="s">
        <v>101</v>
      </c>
      <c r="E1486" s="141" t="s">
        <v>103</v>
      </c>
      <c r="F1486" s="512" t="s">
        <v>96</v>
      </c>
      <c r="G1486" s="267"/>
      <c r="H1486" s="267"/>
      <c r="I1486" s="267"/>
      <c r="J1486" s="267"/>
      <c r="K1486" s="267"/>
      <c r="L1486" s="267"/>
      <c r="M1486" s="267">
        <v>1</v>
      </c>
      <c r="N1486" s="121"/>
      <c r="O1486" s="121"/>
      <c r="P1486" s="200"/>
    </row>
    <row r="1487" spans="1:16" s="60" customFormat="1" ht="42.75" hidden="1" customHeight="1">
      <c r="A1487" s="563"/>
      <c r="B1487" s="546"/>
      <c r="C1487" s="541"/>
      <c r="D1487" s="541"/>
      <c r="E1487" s="512" t="s">
        <v>35</v>
      </c>
      <c r="F1487" s="512"/>
      <c r="G1487" s="267"/>
      <c r="H1487" s="267"/>
      <c r="I1487" s="267"/>
      <c r="J1487" s="267"/>
      <c r="K1487" s="267"/>
      <c r="L1487" s="267"/>
      <c r="M1487" s="267"/>
      <c r="N1487" s="121" t="s">
        <v>36</v>
      </c>
      <c r="O1487" s="121" t="s">
        <v>148</v>
      </c>
      <c r="P1487" s="200"/>
    </row>
    <row r="1488" spans="1:16" s="60" customFormat="1" ht="42.75" hidden="1" customHeight="1">
      <c r="A1488" s="473"/>
      <c r="B1488" s="547"/>
      <c r="C1488" s="514"/>
      <c r="D1488" s="514"/>
      <c r="E1488" s="512"/>
      <c r="F1488" s="512"/>
      <c r="G1488" s="267"/>
      <c r="H1488" s="267"/>
      <c r="I1488" s="267"/>
      <c r="J1488" s="267"/>
      <c r="K1488" s="267"/>
      <c r="L1488" s="267"/>
      <c r="M1488" s="267">
        <v>400</v>
      </c>
      <c r="N1488" s="121" t="s">
        <v>38</v>
      </c>
      <c r="O1488" s="121" t="s">
        <v>149</v>
      </c>
      <c r="P1488" s="200"/>
    </row>
    <row r="1489" spans="1:16" s="60" customFormat="1" ht="42.75" hidden="1" customHeight="1">
      <c r="A1489" s="472"/>
      <c r="B1489" s="545" t="s">
        <v>593</v>
      </c>
      <c r="C1489" s="513" t="s">
        <v>589</v>
      </c>
      <c r="D1489" s="513" t="s">
        <v>101</v>
      </c>
      <c r="E1489" s="141" t="s">
        <v>103</v>
      </c>
      <c r="F1489" s="512" t="s">
        <v>96</v>
      </c>
      <c r="G1489" s="267"/>
      <c r="H1489" s="267"/>
      <c r="I1489" s="267"/>
      <c r="J1489" s="267"/>
      <c r="K1489" s="267"/>
      <c r="L1489" s="267"/>
      <c r="M1489" s="267">
        <v>1</v>
      </c>
      <c r="N1489" s="121"/>
      <c r="O1489" s="121"/>
      <c r="P1489" s="200"/>
    </row>
    <row r="1490" spans="1:16" s="60" customFormat="1" ht="42.75" hidden="1" customHeight="1">
      <c r="A1490" s="563"/>
      <c r="B1490" s="546"/>
      <c r="C1490" s="541"/>
      <c r="D1490" s="541"/>
      <c r="E1490" s="512" t="s">
        <v>35</v>
      </c>
      <c r="F1490" s="512"/>
      <c r="G1490" s="267"/>
      <c r="H1490" s="267"/>
      <c r="I1490" s="267"/>
      <c r="J1490" s="267"/>
      <c r="K1490" s="267"/>
      <c r="L1490" s="267"/>
      <c r="M1490" s="267"/>
      <c r="N1490" s="121" t="s">
        <v>36</v>
      </c>
      <c r="O1490" s="121" t="s">
        <v>148</v>
      </c>
      <c r="P1490" s="200"/>
    </row>
    <row r="1491" spans="1:16" s="60" customFormat="1" ht="42.75" hidden="1" customHeight="1">
      <c r="A1491" s="473"/>
      <c r="B1491" s="547"/>
      <c r="C1491" s="514"/>
      <c r="D1491" s="514"/>
      <c r="E1491" s="512"/>
      <c r="F1491" s="512"/>
      <c r="G1491" s="267"/>
      <c r="H1491" s="267"/>
      <c r="I1491" s="267"/>
      <c r="J1491" s="267"/>
      <c r="K1491" s="267"/>
      <c r="L1491" s="267"/>
      <c r="M1491" s="267">
        <v>400</v>
      </c>
      <c r="N1491" s="121" t="s">
        <v>38</v>
      </c>
      <c r="O1491" s="121" t="s">
        <v>149</v>
      </c>
      <c r="P1491" s="200"/>
    </row>
    <row r="1492" spans="1:16" s="60" customFormat="1" ht="37.5" hidden="1">
      <c r="A1492" s="472"/>
      <c r="B1492" s="545" t="s">
        <v>594</v>
      </c>
      <c r="C1492" s="513" t="s">
        <v>589</v>
      </c>
      <c r="D1492" s="513" t="s">
        <v>101</v>
      </c>
      <c r="E1492" s="141" t="s">
        <v>103</v>
      </c>
      <c r="F1492" s="512" t="s">
        <v>96</v>
      </c>
      <c r="G1492" s="267"/>
      <c r="H1492" s="267"/>
      <c r="I1492" s="267"/>
      <c r="J1492" s="267"/>
      <c r="K1492" s="267"/>
      <c r="L1492" s="267"/>
      <c r="M1492" s="267">
        <v>1</v>
      </c>
      <c r="N1492" s="121"/>
      <c r="O1492" s="121"/>
      <c r="P1492" s="200"/>
    </row>
    <row r="1493" spans="1:16" s="60" customFormat="1" ht="18.75" hidden="1">
      <c r="A1493" s="563"/>
      <c r="B1493" s="546"/>
      <c r="C1493" s="541"/>
      <c r="D1493" s="541"/>
      <c r="E1493" s="512" t="s">
        <v>35</v>
      </c>
      <c r="F1493" s="512"/>
      <c r="G1493" s="267"/>
      <c r="H1493" s="267"/>
      <c r="I1493" s="267"/>
      <c r="J1493" s="267"/>
      <c r="K1493" s="267"/>
      <c r="L1493" s="267"/>
      <c r="M1493" s="267"/>
      <c r="N1493" s="121" t="s">
        <v>36</v>
      </c>
      <c r="O1493" s="121" t="s">
        <v>148</v>
      </c>
      <c r="P1493" s="200"/>
    </row>
    <row r="1494" spans="1:16" s="60" customFormat="1" ht="18.75" hidden="1">
      <c r="A1494" s="473"/>
      <c r="B1494" s="547"/>
      <c r="C1494" s="514"/>
      <c r="D1494" s="514"/>
      <c r="E1494" s="512"/>
      <c r="F1494" s="512"/>
      <c r="G1494" s="267"/>
      <c r="H1494" s="267"/>
      <c r="I1494" s="267"/>
      <c r="J1494" s="267"/>
      <c r="K1494" s="267"/>
      <c r="L1494" s="267"/>
      <c r="M1494" s="267">
        <v>400</v>
      </c>
      <c r="N1494" s="121" t="s">
        <v>38</v>
      </c>
      <c r="O1494" s="121" t="s">
        <v>149</v>
      </c>
      <c r="P1494" s="200"/>
    </row>
    <row r="1495" spans="1:16" s="60" customFormat="1" ht="37.5" hidden="1">
      <c r="A1495" s="472"/>
      <c r="B1495" s="545" t="s">
        <v>595</v>
      </c>
      <c r="C1495" s="513" t="s">
        <v>589</v>
      </c>
      <c r="D1495" s="513" t="s">
        <v>101</v>
      </c>
      <c r="E1495" s="141" t="s">
        <v>103</v>
      </c>
      <c r="F1495" s="512" t="s">
        <v>96</v>
      </c>
      <c r="G1495" s="267"/>
      <c r="H1495" s="267"/>
      <c r="I1495" s="267"/>
      <c r="J1495" s="267"/>
      <c r="K1495" s="267"/>
      <c r="L1495" s="267"/>
      <c r="M1495" s="267">
        <v>1</v>
      </c>
      <c r="N1495" s="121"/>
      <c r="O1495" s="121"/>
      <c r="P1495" s="200"/>
    </row>
    <row r="1496" spans="1:16" s="60" customFormat="1" ht="18.75" hidden="1">
      <c r="A1496" s="563"/>
      <c r="B1496" s="546"/>
      <c r="C1496" s="541"/>
      <c r="D1496" s="541"/>
      <c r="E1496" s="512" t="s">
        <v>35</v>
      </c>
      <c r="F1496" s="512"/>
      <c r="G1496" s="267"/>
      <c r="H1496" s="267"/>
      <c r="I1496" s="267"/>
      <c r="J1496" s="267"/>
      <c r="K1496" s="267"/>
      <c r="L1496" s="267"/>
      <c r="M1496" s="267"/>
      <c r="N1496" s="121" t="s">
        <v>36</v>
      </c>
      <c r="O1496" s="121" t="s">
        <v>148</v>
      </c>
      <c r="P1496" s="200"/>
    </row>
    <row r="1497" spans="1:16" s="60" customFormat="1" ht="18.75" hidden="1">
      <c r="A1497" s="473"/>
      <c r="B1497" s="547"/>
      <c r="C1497" s="514"/>
      <c r="D1497" s="514"/>
      <c r="E1497" s="512"/>
      <c r="F1497" s="512"/>
      <c r="G1497" s="267"/>
      <c r="H1497" s="267"/>
      <c r="I1497" s="267"/>
      <c r="J1497" s="267"/>
      <c r="K1497" s="267"/>
      <c r="L1497" s="267"/>
      <c r="M1497" s="267">
        <v>400</v>
      </c>
      <c r="N1497" s="121" t="s">
        <v>38</v>
      </c>
      <c r="O1497" s="121" t="s">
        <v>149</v>
      </c>
      <c r="P1497" s="200"/>
    </row>
    <row r="1498" spans="1:16" s="60" customFormat="1" ht="37.5" hidden="1">
      <c r="A1498" s="472"/>
      <c r="B1498" s="545" t="s">
        <v>596</v>
      </c>
      <c r="C1498" s="513" t="s">
        <v>589</v>
      </c>
      <c r="D1498" s="513" t="s">
        <v>101</v>
      </c>
      <c r="E1498" s="141" t="s">
        <v>103</v>
      </c>
      <c r="F1498" s="512" t="s">
        <v>96</v>
      </c>
      <c r="G1498" s="267"/>
      <c r="H1498" s="267"/>
      <c r="I1498" s="267"/>
      <c r="J1498" s="267"/>
      <c r="K1498" s="267"/>
      <c r="L1498" s="267"/>
      <c r="M1498" s="267">
        <v>1</v>
      </c>
      <c r="N1498" s="121"/>
      <c r="O1498" s="121"/>
      <c r="P1498" s="200"/>
    </row>
    <row r="1499" spans="1:16" s="60" customFormat="1" ht="18.75" hidden="1" customHeight="1">
      <c r="A1499" s="563"/>
      <c r="B1499" s="546"/>
      <c r="C1499" s="541"/>
      <c r="D1499" s="541"/>
      <c r="E1499" s="512" t="s">
        <v>35</v>
      </c>
      <c r="F1499" s="512"/>
      <c r="G1499" s="267"/>
      <c r="H1499" s="267"/>
      <c r="I1499" s="267"/>
      <c r="J1499" s="267"/>
      <c r="K1499" s="267"/>
      <c r="L1499" s="267"/>
      <c r="M1499" s="267"/>
      <c r="N1499" s="121" t="s">
        <v>36</v>
      </c>
      <c r="O1499" s="121" t="s">
        <v>148</v>
      </c>
      <c r="P1499" s="200"/>
    </row>
    <row r="1500" spans="1:16" s="60" customFormat="1" ht="18.75" hidden="1" customHeight="1">
      <c r="A1500" s="473"/>
      <c r="B1500" s="547"/>
      <c r="C1500" s="514"/>
      <c r="D1500" s="514"/>
      <c r="E1500" s="512"/>
      <c r="F1500" s="512"/>
      <c r="G1500" s="267"/>
      <c r="H1500" s="267"/>
      <c r="I1500" s="267"/>
      <c r="J1500" s="267"/>
      <c r="K1500" s="267"/>
      <c r="L1500" s="267"/>
      <c r="M1500" s="267">
        <v>400</v>
      </c>
      <c r="N1500" s="121" t="s">
        <v>38</v>
      </c>
      <c r="O1500" s="121" t="s">
        <v>149</v>
      </c>
      <c r="P1500" s="200"/>
    </row>
    <row r="1501" spans="1:16" s="60" customFormat="1" ht="37.5" hidden="1">
      <c r="A1501" s="472"/>
      <c r="B1501" s="545" t="s">
        <v>597</v>
      </c>
      <c r="C1501" s="513" t="s">
        <v>589</v>
      </c>
      <c r="D1501" s="513" t="s">
        <v>101</v>
      </c>
      <c r="E1501" s="141" t="s">
        <v>103</v>
      </c>
      <c r="F1501" s="512" t="s">
        <v>96</v>
      </c>
      <c r="G1501" s="267"/>
      <c r="H1501" s="267"/>
      <c r="I1501" s="267"/>
      <c r="J1501" s="267"/>
      <c r="K1501" s="267"/>
      <c r="L1501" s="267"/>
      <c r="M1501" s="267">
        <v>1</v>
      </c>
      <c r="N1501" s="121"/>
      <c r="O1501" s="121"/>
      <c r="P1501" s="200"/>
    </row>
    <row r="1502" spans="1:16" s="60" customFormat="1" ht="95.25" hidden="1" customHeight="1">
      <c r="A1502" s="563"/>
      <c r="B1502" s="546"/>
      <c r="C1502" s="541"/>
      <c r="D1502" s="541"/>
      <c r="E1502" s="512" t="s">
        <v>35</v>
      </c>
      <c r="F1502" s="512"/>
      <c r="G1502" s="267"/>
      <c r="H1502" s="267"/>
      <c r="I1502" s="267"/>
      <c r="J1502" s="267"/>
      <c r="K1502" s="267"/>
      <c r="L1502" s="267"/>
      <c r="M1502" s="267"/>
      <c r="N1502" s="121" t="s">
        <v>36</v>
      </c>
      <c r="O1502" s="121" t="s">
        <v>148</v>
      </c>
      <c r="P1502" s="200"/>
    </row>
    <row r="1503" spans="1:16" s="60" customFormat="1" ht="18.75" hidden="1" customHeight="1">
      <c r="A1503" s="473"/>
      <c r="B1503" s="547"/>
      <c r="C1503" s="514"/>
      <c r="D1503" s="514"/>
      <c r="E1503" s="512"/>
      <c r="F1503" s="512"/>
      <c r="G1503" s="267"/>
      <c r="H1503" s="267"/>
      <c r="I1503" s="267"/>
      <c r="J1503" s="267"/>
      <c r="K1503" s="267"/>
      <c r="L1503" s="267"/>
      <c r="M1503" s="267">
        <v>400</v>
      </c>
      <c r="N1503" s="121" t="s">
        <v>38</v>
      </c>
      <c r="O1503" s="121" t="s">
        <v>149</v>
      </c>
      <c r="P1503" s="200"/>
    </row>
    <row r="1504" spans="1:16" s="60" customFormat="1" ht="37.5" hidden="1">
      <c r="A1504" s="472"/>
      <c r="B1504" s="545" t="s">
        <v>598</v>
      </c>
      <c r="C1504" s="513" t="s">
        <v>589</v>
      </c>
      <c r="D1504" s="513" t="s">
        <v>101</v>
      </c>
      <c r="E1504" s="141" t="s">
        <v>103</v>
      </c>
      <c r="F1504" s="512" t="s">
        <v>96</v>
      </c>
      <c r="G1504" s="267"/>
      <c r="H1504" s="267"/>
      <c r="I1504" s="267"/>
      <c r="J1504" s="267"/>
      <c r="K1504" s="267"/>
      <c r="L1504" s="267"/>
      <c r="M1504" s="267">
        <v>1</v>
      </c>
      <c r="N1504" s="121"/>
      <c r="O1504" s="121"/>
      <c r="P1504" s="200"/>
    </row>
    <row r="1505" spans="1:16" s="60" customFormat="1" ht="96.75" hidden="1" customHeight="1">
      <c r="A1505" s="563"/>
      <c r="B1505" s="546"/>
      <c r="C1505" s="541"/>
      <c r="D1505" s="541"/>
      <c r="E1505" s="512" t="s">
        <v>35</v>
      </c>
      <c r="F1505" s="512"/>
      <c r="G1505" s="267"/>
      <c r="H1505" s="267"/>
      <c r="I1505" s="267"/>
      <c r="J1505" s="267"/>
      <c r="K1505" s="267"/>
      <c r="L1505" s="267"/>
      <c r="M1505" s="267"/>
      <c r="N1505" s="121" t="s">
        <v>36</v>
      </c>
      <c r="O1505" s="121" t="s">
        <v>148</v>
      </c>
      <c r="P1505" s="200"/>
    </row>
    <row r="1506" spans="1:16" s="60" customFormat="1" ht="18.75" hidden="1" customHeight="1">
      <c r="A1506" s="473"/>
      <c r="B1506" s="547"/>
      <c r="C1506" s="514"/>
      <c r="D1506" s="514"/>
      <c r="E1506" s="512"/>
      <c r="F1506" s="512"/>
      <c r="G1506" s="267"/>
      <c r="H1506" s="267"/>
      <c r="I1506" s="267"/>
      <c r="J1506" s="267"/>
      <c r="K1506" s="267"/>
      <c r="L1506" s="267"/>
      <c r="M1506" s="267">
        <v>400</v>
      </c>
      <c r="N1506" s="121" t="s">
        <v>38</v>
      </c>
      <c r="O1506" s="121" t="s">
        <v>149</v>
      </c>
      <c r="P1506" s="200"/>
    </row>
    <row r="1507" spans="1:16" s="60" customFormat="1" ht="37.5" hidden="1">
      <c r="A1507" s="472"/>
      <c r="B1507" s="545" t="s">
        <v>599</v>
      </c>
      <c r="C1507" s="513" t="s">
        <v>589</v>
      </c>
      <c r="D1507" s="513" t="s">
        <v>101</v>
      </c>
      <c r="E1507" s="141" t="s">
        <v>103</v>
      </c>
      <c r="F1507" s="512" t="s">
        <v>96</v>
      </c>
      <c r="G1507" s="267"/>
      <c r="H1507" s="267"/>
      <c r="I1507" s="267"/>
      <c r="J1507" s="267"/>
      <c r="K1507" s="267"/>
      <c r="L1507" s="267"/>
      <c r="M1507" s="267">
        <v>1</v>
      </c>
      <c r="N1507" s="121"/>
      <c r="O1507" s="121"/>
      <c r="P1507" s="200"/>
    </row>
    <row r="1508" spans="1:16" s="60" customFormat="1" ht="89.25" hidden="1" customHeight="1">
      <c r="A1508" s="563"/>
      <c r="B1508" s="546"/>
      <c r="C1508" s="541"/>
      <c r="D1508" s="541"/>
      <c r="E1508" s="512" t="s">
        <v>35</v>
      </c>
      <c r="F1508" s="512"/>
      <c r="G1508" s="267"/>
      <c r="H1508" s="267"/>
      <c r="I1508" s="267"/>
      <c r="J1508" s="267"/>
      <c r="K1508" s="267"/>
      <c r="L1508" s="267"/>
      <c r="M1508" s="267"/>
      <c r="N1508" s="121" t="s">
        <v>36</v>
      </c>
      <c r="O1508" s="121" t="s">
        <v>148</v>
      </c>
      <c r="P1508" s="200"/>
    </row>
    <row r="1509" spans="1:16" s="60" customFormat="1" ht="18.75" hidden="1">
      <c r="A1509" s="473"/>
      <c r="B1509" s="547"/>
      <c r="C1509" s="514"/>
      <c r="D1509" s="514"/>
      <c r="E1509" s="512"/>
      <c r="F1509" s="512"/>
      <c r="G1509" s="267"/>
      <c r="H1509" s="267"/>
      <c r="I1509" s="267"/>
      <c r="J1509" s="267"/>
      <c r="K1509" s="267"/>
      <c r="L1509" s="267"/>
      <c r="M1509" s="267">
        <v>400</v>
      </c>
      <c r="N1509" s="121" t="s">
        <v>38</v>
      </c>
      <c r="O1509" s="121" t="s">
        <v>149</v>
      </c>
      <c r="P1509" s="200"/>
    </row>
    <row r="1510" spans="1:16" s="60" customFormat="1" ht="37.5" hidden="1">
      <c r="A1510" s="472"/>
      <c r="B1510" s="545" t="s">
        <v>600</v>
      </c>
      <c r="C1510" s="513" t="s">
        <v>589</v>
      </c>
      <c r="D1510" s="513" t="s">
        <v>101</v>
      </c>
      <c r="E1510" s="141" t="s">
        <v>103</v>
      </c>
      <c r="F1510" s="512" t="s">
        <v>96</v>
      </c>
      <c r="G1510" s="267"/>
      <c r="H1510" s="267"/>
      <c r="I1510" s="267"/>
      <c r="J1510" s="267"/>
      <c r="K1510" s="267"/>
      <c r="L1510" s="267"/>
      <c r="M1510" s="267">
        <v>1</v>
      </c>
      <c r="N1510" s="121"/>
      <c r="O1510" s="121"/>
      <c r="P1510" s="200"/>
    </row>
    <row r="1511" spans="1:16" s="60" customFormat="1" ht="18.75" hidden="1">
      <c r="A1511" s="563"/>
      <c r="B1511" s="546"/>
      <c r="C1511" s="541"/>
      <c r="D1511" s="541"/>
      <c r="E1511" s="512" t="s">
        <v>35</v>
      </c>
      <c r="F1511" s="512"/>
      <c r="G1511" s="267"/>
      <c r="H1511" s="267"/>
      <c r="I1511" s="267"/>
      <c r="J1511" s="267"/>
      <c r="K1511" s="267"/>
      <c r="L1511" s="267"/>
      <c r="M1511" s="267"/>
      <c r="N1511" s="121" t="s">
        <v>36</v>
      </c>
      <c r="O1511" s="121" t="s">
        <v>148</v>
      </c>
      <c r="P1511" s="200"/>
    </row>
    <row r="1512" spans="1:16" s="60" customFormat="1" ht="18.75" hidden="1">
      <c r="A1512" s="473"/>
      <c r="B1512" s="547"/>
      <c r="C1512" s="514"/>
      <c r="D1512" s="514"/>
      <c r="E1512" s="512"/>
      <c r="F1512" s="512"/>
      <c r="G1512" s="267"/>
      <c r="H1512" s="267"/>
      <c r="I1512" s="267"/>
      <c r="J1512" s="267"/>
      <c r="K1512" s="267"/>
      <c r="L1512" s="267"/>
      <c r="M1512" s="267">
        <v>400</v>
      </c>
      <c r="N1512" s="121" t="s">
        <v>38</v>
      </c>
      <c r="O1512" s="121" t="s">
        <v>149</v>
      </c>
      <c r="P1512" s="200"/>
    </row>
    <row r="1513" spans="1:16" s="60" customFormat="1" ht="37.5" hidden="1">
      <c r="A1513" s="472"/>
      <c r="B1513" s="545" t="s">
        <v>601</v>
      </c>
      <c r="C1513" s="513" t="s">
        <v>589</v>
      </c>
      <c r="D1513" s="513" t="s">
        <v>101</v>
      </c>
      <c r="E1513" s="141" t="s">
        <v>103</v>
      </c>
      <c r="F1513" s="512" t="s">
        <v>96</v>
      </c>
      <c r="G1513" s="267"/>
      <c r="H1513" s="267"/>
      <c r="I1513" s="267"/>
      <c r="J1513" s="267"/>
      <c r="K1513" s="267"/>
      <c r="L1513" s="267"/>
      <c r="M1513" s="267">
        <v>1</v>
      </c>
      <c r="N1513" s="121"/>
      <c r="O1513" s="121"/>
      <c r="P1513" s="200"/>
    </row>
    <row r="1514" spans="1:16" s="60" customFormat="1" ht="18.75" hidden="1">
      <c r="A1514" s="563"/>
      <c r="B1514" s="546"/>
      <c r="C1514" s="541"/>
      <c r="D1514" s="541"/>
      <c r="E1514" s="512" t="s">
        <v>35</v>
      </c>
      <c r="F1514" s="512"/>
      <c r="G1514" s="267"/>
      <c r="H1514" s="267"/>
      <c r="I1514" s="267"/>
      <c r="J1514" s="267"/>
      <c r="K1514" s="267"/>
      <c r="L1514" s="267"/>
      <c r="M1514" s="267"/>
      <c r="N1514" s="121" t="s">
        <v>36</v>
      </c>
      <c r="O1514" s="121" t="s">
        <v>148</v>
      </c>
      <c r="P1514" s="200"/>
    </row>
    <row r="1515" spans="1:16" s="60" customFormat="1" ht="18.75" hidden="1">
      <c r="A1515" s="473"/>
      <c r="B1515" s="547"/>
      <c r="C1515" s="514"/>
      <c r="D1515" s="514"/>
      <c r="E1515" s="512"/>
      <c r="F1515" s="512"/>
      <c r="G1515" s="267"/>
      <c r="H1515" s="267"/>
      <c r="I1515" s="267"/>
      <c r="J1515" s="267"/>
      <c r="K1515" s="267"/>
      <c r="L1515" s="267"/>
      <c r="M1515" s="267">
        <v>400</v>
      </c>
      <c r="N1515" s="121" t="s">
        <v>38</v>
      </c>
      <c r="O1515" s="121" t="s">
        <v>149</v>
      </c>
      <c r="P1515" s="200"/>
    </row>
    <row r="1516" spans="1:16" s="60" customFormat="1" ht="105" hidden="1" customHeight="1">
      <c r="A1516" s="472"/>
      <c r="B1516" s="545" t="s">
        <v>602</v>
      </c>
      <c r="C1516" s="513" t="s">
        <v>589</v>
      </c>
      <c r="D1516" s="513" t="s">
        <v>101</v>
      </c>
      <c r="E1516" s="141" t="s">
        <v>103</v>
      </c>
      <c r="F1516" s="512" t="s">
        <v>96</v>
      </c>
      <c r="G1516" s="267"/>
      <c r="H1516" s="267"/>
      <c r="I1516" s="267"/>
      <c r="J1516" s="267"/>
      <c r="K1516" s="267"/>
      <c r="L1516" s="267"/>
      <c r="M1516" s="267">
        <v>1</v>
      </c>
      <c r="N1516" s="121"/>
      <c r="O1516" s="121"/>
      <c r="P1516" s="200"/>
    </row>
    <row r="1517" spans="1:16" s="60" customFormat="1" ht="18.75" hidden="1" customHeight="1">
      <c r="A1517" s="563"/>
      <c r="B1517" s="546"/>
      <c r="C1517" s="541"/>
      <c r="D1517" s="541"/>
      <c r="E1517" s="512" t="s">
        <v>35</v>
      </c>
      <c r="F1517" s="512"/>
      <c r="G1517" s="267"/>
      <c r="H1517" s="267"/>
      <c r="I1517" s="267"/>
      <c r="J1517" s="267"/>
      <c r="K1517" s="267"/>
      <c r="L1517" s="267"/>
      <c r="M1517" s="267"/>
      <c r="N1517" s="121" t="s">
        <v>36</v>
      </c>
      <c r="O1517" s="121" t="s">
        <v>148</v>
      </c>
      <c r="P1517" s="200"/>
    </row>
    <row r="1518" spans="1:16" s="60" customFormat="1" ht="18.75" hidden="1" customHeight="1">
      <c r="A1518" s="473"/>
      <c r="B1518" s="547"/>
      <c r="C1518" s="514"/>
      <c r="D1518" s="514"/>
      <c r="E1518" s="512"/>
      <c r="F1518" s="512"/>
      <c r="G1518" s="267"/>
      <c r="H1518" s="267"/>
      <c r="I1518" s="267"/>
      <c r="J1518" s="267"/>
      <c r="K1518" s="267"/>
      <c r="L1518" s="267"/>
      <c r="M1518" s="267">
        <v>400</v>
      </c>
      <c r="N1518" s="121" t="s">
        <v>38</v>
      </c>
      <c r="O1518" s="121" t="s">
        <v>149</v>
      </c>
      <c r="P1518" s="200"/>
    </row>
    <row r="1519" spans="1:16" s="60" customFormat="1" ht="37.5" hidden="1">
      <c r="A1519" s="472"/>
      <c r="B1519" s="545" t="s">
        <v>603</v>
      </c>
      <c r="C1519" s="513" t="s">
        <v>589</v>
      </c>
      <c r="D1519" s="513" t="s">
        <v>101</v>
      </c>
      <c r="E1519" s="141" t="s">
        <v>103</v>
      </c>
      <c r="F1519" s="512" t="s">
        <v>96</v>
      </c>
      <c r="G1519" s="267"/>
      <c r="H1519" s="267"/>
      <c r="I1519" s="267"/>
      <c r="J1519" s="267"/>
      <c r="K1519" s="267"/>
      <c r="L1519" s="267"/>
      <c r="M1519" s="267">
        <v>1</v>
      </c>
      <c r="N1519" s="121"/>
      <c r="O1519" s="121"/>
      <c r="P1519" s="200"/>
    </row>
    <row r="1520" spans="1:16" s="60" customFormat="1" ht="18.75" hidden="1">
      <c r="A1520" s="563"/>
      <c r="B1520" s="546"/>
      <c r="C1520" s="541"/>
      <c r="D1520" s="541"/>
      <c r="E1520" s="512" t="s">
        <v>35</v>
      </c>
      <c r="F1520" s="512"/>
      <c r="G1520" s="267"/>
      <c r="H1520" s="267"/>
      <c r="I1520" s="267"/>
      <c r="J1520" s="267"/>
      <c r="K1520" s="267"/>
      <c r="L1520" s="267"/>
      <c r="M1520" s="267"/>
      <c r="N1520" s="121" t="s">
        <v>36</v>
      </c>
      <c r="O1520" s="121" t="s">
        <v>148</v>
      </c>
      <c r="P1520" s="200"/>
    </row>
    <row r="1521" spans="1:16" s="60" customFormat="1" ht="18.75" hidden="1">
      <c r="A1521" s="473"/>
      <c r="B1521" s="547"/>
      <c r="C1521" s="514"/>
      <c r="D1521" s="514"/>
      <c r="E1521" s="512"/>
      <c r="F1521" s="512"/>
      <c r="G1521" s="267"/>
      <c r="H1521" s="267"/>
      <c r="I1521" s="267"/>
      <c r="J1521" s="267"/>
      <c r="K1521" s="267"/>
      <c r="L1521" s="267"/>
      <c r="M1521" s="267">
        <v>400</v>
      </c>
      <c r="N1521" s="121" t="s">
        <v>38</v>
      </c>
      <c r="O1521" s="121" t="s">
        <v>149</v>
      </c>
      <c r="P1521" s="200"/>
    </row>
    <row r="1522" spans="1:16" s="60" customFormat="1" ht="37.5" hidden="1">
      <c r="A1522" s="472"/>
      <c r="B1522" s="545" t="s">
        <v>604</v>
      </c>
      <c r="C1522" s="513" t="s">
        <v>589</v>
      </c>
      <c r="D1522" s="513" t="s">
        <v>101</v>
      </c>
      <c r="E1522" s="141" t="s">
        <v>103</v>
      </c>
      <c r="F1522" s="512" t="s">
        <v>96</v>
      </c>
      <c r="G1522" s="267"/>
      <c r="H1522" s="267"/>
      <c r="I1522" s="267"/>
      <c r="J1522" s="267"/>
      <c r="K1522" s="267"/>
      <c r="L1522" s="267"/>
      <c r="M1522" s="267">
        <v>1</v>
      </c>
      <c r="N1522" s="121"/>
      <c r="O1522" s="121"/>
      <c r="P1522" s="200"/>
    </row>
    <row r="1523" spans="1:16" s="60" customFormat="1" ht="44.25" hidden="1" customHeight="1">
      <c r="A1523" s="563"/>
      <c r="B1523" s="546"/>
      <c r="C1523" s="541"/>
      <c r="D1523" s="541"/>
      <c r="E1523" s="512" t="s">
        <v>35</v>
      </c>
      <c r="F1523" s="512"/>
      <c r="G1523" s="267"/>
      <c r="H1523" s="267"/>
      <c r="I1523" s="267"/>
      <c r="J1523" s="267"/>
      <c r="K1523" s="267"/>
      <c r="L1523" s="267"/>
      <c r="M1523" s="267"/>
      <c r="N1523" s="121" t="s">
        <v>36</v>
      </c>
      <c r="O1523" s="121" t="s">
        <v>148</v>
      </c>
      <c r="P1523" s="200"/>
    </row>
    <row r="1524" spans="1:16" s="60" customFormat="1" ht="44.25" hidden="1" customHeight="1">
      <c r="A1524" s="473"/>
      <c r="B1524" s="547"/>
      <c r="C1524" s="514"/>
      <c r="D1524" s="514"/>
      <c r="E1524" s="512"/>
      <c r="F1524" s="512"/>
      <c r="G1524" s="267"/>
      <c r="H1524" s="267"/>
      <c r="I1524" s="267"/>
      <c r="J1524" s="267"/>
      <c r="K1524" s="267"/>
      <c r="L1524" s="267"/>
      <c r="M1524" s="267">
        <v>400</v>
      </c>
      <c r="N1524" s="121" t="s">
        <v>38</v>
      </c>
      <c r="O1524" s="121" t="s">
        <v>149</v>
      </c>
      <c r="P1524" s="200"/>
    </row>
    <row r="1525" spans="1:16" s="60" customFormat="1" ht="44.25" hidden="1" customHeight="1">
      <c r="A1525" s="472"/>
      <c r="B1525" s="545" t="s">
        <v>605</v>
      </c>
      <c r="C1525" s="513" t="s">
        <v>589</v>
      </c>
      <c r="D1525" s="513" t="s">
        <v>101</v>
      </c>
      <c r="E1525" s="141" t="s">
        <v>103</v>
      </c>
      <c r="F1525" s="512" t="s">
        <v>96</v>
      </c>
      <c r="G1525" s="267"/>
      <c r="H1525" s="267"/>
      <c r="I1525" s="267"/>
      <c r="J1525" s="267"/>
      <c r="K1525" s="267"/>
      <c r="L1525" s="267"/>
      <c r="M1525" s="267">
        <v>1</v>
      </c>
      <c r="N1525" s="121"/>
      <c r="O1525" s="121"/>
      <c r="P1525" s="200"/>
    </row>
    <row r="1526" spans="1:16" s="60" customFormat="1" ht="118.5" hidden="1" customHeight="1">
      <c r="A1526" s="563"/>
      <c r="B1526" s="546"/>
      <c r="C1526" s="541"/>
      <c r="D1526" s="541"/>
      <c r="E1526" s="512" t="s">
        <v>35</v>
      </c>
      <c r="F1526" s="512"/>
      <c r="G1526" s="267"/>
      <c r="H1526" s="267"/>
      <c r="I1526" s="267"/>
      <c r="J1526" s="267"/>
      <c r="K1526" s="267"/>
      <c r="L1526" s="267"/>
      <c r="M1526" s="267"/>
      <c r="N1526" s="121" t="s">
        <v>36</v>
      </c>
      <c r="O1526" s="121" t="s">
        <v>148</v>
      </c>
      <c r="P1526" s="200"/>
    </row>
    <row r="1527" spans="1:16" s="60" customFormat="1" ht="110.25" hidden="1" customHeight="1">
      <c r="A1527" s="473"/>
      <c r="B1527" s="547"/>
      <c r="C1527" s="514"/>
      <c r="D1527" s="514"/>
      <c r="E1527" s="512"/>
      <c r="F1527" s="512"/>
      <c r="G1527" s="267"/>
      <c r="H1527" s="267"/>
      <c r="I1527" s="267"/>
      <c r="J1527" s="267"/>
      <c r="K1527" s="267"/>
      <c r="L1527" s="267"/>
      <c r="M1527" s="267">
        <v>400</v>
      </c>
      <c r="N1527" s="121" t="s">
        <v>38</v>
      </c>
      <c r="O1527" s="121" t="s">
        <v>149</v>
      </c>
      <c r="P1527" s="200"/>
    </row>
    <row r="1528" spans="1:16" s="60" customFormat="1" ht="20.25" hidden="1" customHeight="1">
      <c r="A1528" s="472"/>
      <c r="B1528" s="545" t="s">
        <v>606</v>
      </c>
      <c r="C1528" s="513" t="s">
        <v>589</v>
      </c>
      <c r="D1528" s="513" t="s">
        <v>101</v>
      </c>
      <c r="E1528" s="141" t="s">
        <v>103</v>
      </c>
      <c r="F1528" s="512" t="s">
        <v>96</v>
      </c>
      <c r="G1528" s="267"/>
      <c r="H1528" s="267"/>
      <c r="I1528" s="267"/>
      <c r="J1528" s="267"/>
      <c r="K1528" s="267"/>
      <c r="L1528" s="267"/>
      <c r="M1528" s="267">
        <v>1</v>
      </c>
      <c r="N1528" s="121"/>
      <c r="O1528" s="121"/>
      <c r="P1528" s="200"/>
    </row>
    <row r="1529" spans="1:16" s="60" customFormat="1" ht="20.25" hidden="1" customHeight="1">
      <c r="A1529" s="563"/>
      <c r="B1529" s="546"/>
      <c r="C1529" s="541"/>
      <c r="D1529" s="541"/>
      <c r="E1529" s="512" t="s">
        <v>35</v>
      </c>
      <c r="F1529" s="512"/>
      <c r="G1529" s="267"/>
      <c r="H1529" s="267"/>
      <c r="I1529" s="267"/>
      <c r="J1529" s="267"/>
      <c r="K1529" s="267"/>
      <c r="L1529" s="267"/>
      <c r="M1529" s="267"/>
      <c r="N1529" s="121" t="s">
        <v>36</v>
      </c>
      <c r="O1529" s="121" t="s">
        <v>148</v>
      </c>
      <c r="P1529" s="200"/>
    </row>
    <row r="1530" spans="1:16" s="60" customFormat="1" ht="20.25" hidden="1" customHeight="1">
      <c r="A1530" s="473"/>
      <c r="B1530" s="547"/>
      <c r="C1530" s="514"/>
      <c r="D1530" s="514"/>
      <c r="E1530" s="512"/>
      <c r="F1530" s="512"/>
      <c r="G1530" s="267"/>
      <c r="H1530" s="267"/>
      <c r="I1530" s="267"/>
      <c r="J1530" s="267"/>
      <c r="K1530" s="267"/>
      <c r="L1530" s="267"/>
      <c r="M1530" s="267">
        <v>400</v>
      </c>
      <c r="N1530" s="121" t="s">
        <v>38</v>
      </c>
      <c r="O1530" s="121" t="s">
        <v>149</v>
      </c>
      <c r="P1530" s="200"/>
    </row>
    <row r="1531" spans="1:16" s="60" customFormat="1" ht="20.25" hidden="1" customHeight="1">
      <c r="A1531" s="472"/>
      <c r="B1531" s="545" t="s">
        <v>607</v>
      </c>
      <c r="C1531" s="513" t="s">
        <v>589</v>
      </c>
      <c r="D1531" s="513" t="s">
        <v>101</v>
      </c>
      <c r="E1531" s="141" t="s">
        <v>103</v>
      </c>
      <c r="F1531" s="512" t="s">
        <v>96</v>
      </c>
      <c r="G1531" s="267"/>
      <c r="H1531" s="267"/>
      <c r="I1531" s="267"/>
      <c r="J1531" s="267"/>
      <c r="K1531" s="267"/>
      <c r="L1531" s="267"/>
      <c r="M1531" s="267">
        <v>1</v>
      </c>
      <c r="N1531" s="121"/>
      <c r="O1531" s="121"/>
      <c r="P1531" s="200"/>
    </row>
    <row r="1532" spans="1:16" s="60" customFormat="1" ht="20.25" hidden="1" customHeight="1">
      <c r="A1532" s="563"/>
      <c r="B1532" s="546"/>
      <c r="C1532" s="541"/>
      <c r="D1532" s="541"/>
      <c r="E1532" s="512" t="s">
        <v>35</v>
      </c>
      <c r="F1532" s="512"/>
      <c r="G1532" s="267"/>
      <c r="H1532" s="267"/>
      <c r="I1532" s="267"/>
      <c r="J1532" s="267"/>
      <c r="K1532" s="267"/>
      <c r="L1532" s="267"/>
      <c r="M1532" s="267"/>
      <c r="N1532" s="121" t="s">
        <v>36</v>
      </c>
      <c r="O1532" s="121" t="s">
        <v>148</v>
      </c>
      <c r="P1532" s="200"/>
    </row>
    <row r="1533" spans="1:16" s="60" customFormat="1" ht="20.25" hidden="1" customHeight="1">
      <c r="A1533" s="473"/>
      <c r="B1533" s="547"/>
      <c r="C1533" s="514"/>
      <c r="D1533" s="514"/>
      <c r="E1533" s="512"/>
      <c r="F1533" s="512"/>
      <c r="G1533" s="267"/>
      <c r="H1533" s="267"/>
      <c r="I1533" s="267"/>
      <c r="J1533" s="267"/>
      <c r="K1533" s="267"/>
      <c r="L1533" s="267"/>
      <c r="M1533" s="267">
        <v>400</v>
      </c>
      <c r="N1533" s="121" t="s">
        <v>38</v>
      </c>
      <c r="O1533" s="121" t="s">
        <v>149</v>
      </c>
      <c r="P1533" s="200"/>
    </row>
    <row r="1534" spans="1:16" s="60" customFormat="1" ht="24.75" hidden="1" customHeight="1">
      <c r="A1534" s="472"/>
      <c r="B1534" s="545" t="s">
        <v>608</v>
      </c>
      <c r="C1534" s="513" t="s">
        <v>589</v>
      </c>
      <c r="D1534" s="513" t="s">
        <v>101</v>
      </c>
      <c r="E1534" s="141" t="s">
        <v>103</v>
      </c>
      <c r="F1534" s="512" t="s">
        <v>96</v>
      </c>
      <c r="G1534" s="267"/>
      <c r="H1534" s="267"/>
      <c r="I1534" s="267"/>
      <c r="J1534" s="267"/>
      <c r="K1534" s="267"/>
      <c r="L1534" s="267"/>
      <c r="M1534" s="267">
        <v>1</v>
      </c>
      <c r="N1534" s="121"/>
      <c r="O1534" s="121"/>
      <c r="P1534" s="200"/>
    </row>
    <row r="1535" spans="1:16" s="60" customFormat="1" ht="81.75" hidden="1" customHeight="1">
      <c r="A1535" s="563"/>
      <c r="B1535" s="546"/>
      <c r="C1535" s="541"/>
      <c r="D1535" s="541"/>
      <c r="E1535" s="512" t="s">
        <v>35</v>
      </c>
      <c r="F1535" s="512"/>
      <c r="G1535" s="267"/>
      <c r="H1535" s="267"/>
      <c r="I1535" s="267"/>
      <c r="J1535" s="267"/>
      <c r="K1535" s="267"/>
      <c r="L1535" s="267"/>
      <c r="M1535" s="267"/>
      <c r="N1535" s="121" t="s">
        <v>36</v>
      </c>
      <c r="O1535" s="121" t="s">
        <v>148</v>
      </c>
      <c r="P1535" s="200"/>
    </row>
    <row r="1536" spans="1:16" s="60" customFormat="1" ht="118.5" hidden="1" customHeight="1">
      <c r="A1536" s="473"/>
      <c r="B1536" s="547"/>
      <c r="C1536" s="514"/>
      <c r="D1536" s="514"/>
      <c r="E1536" s="512"/>
      <c r="F1536" s="512"/>
      <c r="G1536" s="267"/>
      <c r="H1536" s="267"/>
      <c r="I1536" s="267"/>
      <c r="J1536" s="267"/>
      <c r="K1536" s="267"/>
      <c r="L1536" s="267"/>
      <c r="M1536" s="267">
        <v>400</v>
      </c>
      <c r="N1536" s="121" t="s">
        <v>38</v>
      </c>
      <c r="O1536" s="121" t="s">
        <v>149</v>
      </c>
      <c r="P1536" s="200"/>
    </row>
    <row r="1537" spans="1:16" s="60" customFormat="1" ht="135" hidden="1" customHeight="1">
      <c r="A1537" s="472"/>
      <c r="B1537" s="545" t="s">
        <v>609</v>
      </c>
      <c r="C1537" s="513" t="s">
        <v>589</v>
      </c>
      <c r="D1537" s="513" t="s">
        <v>101</v>
      </c>
      <c r="E1537" s="141" t="s">
        <v>103</v>
      </c>
      <c r="F1537" s="512" t="s">
        <v>96</v>
      </c>
      <c r="G1537" s="267"/>
      <c r="H1537" s="267"/>
      <c r="I1537" s="267"/>
      <c r="J1537" s="267"/>
      <c r="K1537" s="267"/>
      <c r="L1537" s="267"/>
      <c r="M1537" s="267">
        <v>1</v>
      </c>
      <c r="N1537" s="121"/>
      <c r="O1537" s="121"/>
      <c r="P1537" s="200"/>
    </row>
    <row r="1538" spans="1:16" s="60" customFormat="1" ht="129" hidden="1" customHeight="1">
      <c r="A1538" s="563"/>
      <c r="B1538" s="546"/>
      <c r="C1538" s="541"/>
      <c r="D1538" s="541"/>
      <c r="E1538" s="512" t="s">
        <v>35</v>
      </c>
      <c r="F1538" s="512"/>
      <c r="G1538" s="267"/>
      <c r="H1538" s="267"/>
      <c r="I1538" s="267"/>
      <c r="J1538" s="267"/>
      <c r="K1538" s="267"/>
      <c r="L1538" s="267"/>
      <c r="M1538" s="267"/>
      <c r="N1538" s="121" t="s">
        <v>36</v>
      </c>
      <c r="O1538" s="121" t="s">
        <v>148</v>
      </c>
      <c r="P1538" s="200"/>
    </row>
    <row r="1539" spans="1:16" s="60" customFormat="1" ht="24" hidden="1" customHeight="1">
      <c r="A1539" s="473"/>
      <c r="B1539" s="547"/>
      <c r="C1539" s="514"/>
      <c r="D1539" s="514"/>
      <c r="E1539" s="512"/>
      <c r="F1539" s="512"/>
      <c r="G1539" s="267"/>
      <c r="H1539" s="267"/>
      <c r="I1539" s="267"/>
      <c r="J1539" s="267"/>
      <c r="K1539" s="267"/>
      <c r="L1539" s="267"/>
      <c r="M1539" s="267">
        <v>400</v>
      </c>
      <c r="N1539" s="121" t="s">
        <v>38</v>
      </c>
      <c r="O1539" s="121" t="s">
        <v>149</v>
      </c>
      <c r="P1539" s="200"/>
    </row>
    <row r="1540" spans="1:16" s="60" customFormat="1" ht="24" hidden="1" customHeight="1">
      <c r="A1540" s="472"/>
      <c r="B1540" s="545" t="s">
        <v>610</v>
      </c>
      <c r="C1540" s="513" t="s">
        <v>589</v>
      </c>
      <c r="D1540" s="513" t="s">
        <v>101</v>
      </c>
      <c r="E1540" s="141" t="s">
        <v>103</v>
      </c>
      <c r="F1540" s="512" t="s">
        <v>96</v>
      </c>
      <c r="G1540" s="267"/>
      <c r="H1540" s="267"/>
      <c r="I1540" s="267"/>
      <c r="J1540" s="267"/>
      <c r="K1540" s="267"/>
      <c r="L1540" s="267"/>
      <c r="M1540" s="267">
        <v>1</v>
      </c>
      <c r="N1540" s="121"/>
      <c r="O1540" s="121"/>
      <c r="P1540" s="200"/>
    </row>
    <row r="1541" spans="1:16" s="60" customFormat="1" ht="24" hidden="1" customHeight="1">
      <c r="A1541" s="563"/>
      <c r="B1541" s="546"/>
      <c r="C1541" s="541"/>
      <c r="D1541" s="541"/>
      <c r="E1541" s="512" t="s">
        <v>35</v>
      </c>
      <c r="F1541" s="512"/>
      <c r="G1541" s="267"/>
      <c r="H1541" s="267"/>
      <c r="I1541" s="267"/>
      <c r="J1541" s="267"/>
      <c r="K1541" s="267"/>
      <c r="L1541" s="267"/>
      <c r="M1541" s="267"/>
      <c r="N1541" s="121" t="s">
        <v>36</v>
      </c>
      <c r="O1541" s="121" t="s">
        <v>148</v>
      </c>
      <c r="P1541" s="200"/>
    </row>
    <row r="1542" spans="1:16" s="60" customFormat="1" ht="24" hidden="1" customHeight="1">
      <c r="A1542" s="473"/>
      <c r="B1542" s="547"/>
      <c r="C1542" s="514"/>
      <c r="D1542" s="514"/>
      <c r="E1542" s="512"/>
      <c r="F1542" s="512"/>
      <c r="G1542" s="267"/>
      <c r="H1542" s="267"/>
      <c r="I1542" s="267"/>
      <c r="J1542" s="267"/>
      <c r="K1542" s="267"/>
      <c r="L1542" s="267"/>
      <c r="M1542" s="267">
        <v>400</v>
      </c>
      <c r="N1542" s="121" t="s">
        <v>38</v>
      </c>
      <c r="O1542" s="121" t="s">
        <v>149</v>
      </c>
      <c r="P1542" s="200"/>
    </row>
    <row r="1543" spans="1:16" s="60" customFormat="1" ht="90.75" hidden="1" customHeight="1">
      <c r="A1543" s="113"/>
      <c r="B1543" s="142"/>
      <c r="C1543" s="143"/>
      <c r="D1543" s="143"/>
      <c r="E1543" s="141" t="s">
        <v>158</v>
      </c>
      <c r="F1543" s="143"/>
      <c r="G1543" s="300"/>
      <c r="H1543" s="300"/>
      <c r="I1543" s="268">
        <v>1300</v>
      </c>
      <c r="J1543" s="268"/>
      <c r="K1543" s="268"/>
      <c r="L1543" s="268"/>
      <c r="M1543" s="268"/>
      <c r="N1543" s="379"/>
      <c r="O1543" s="121"/>
      <c r="P1543" s="200"/>
    </row>
    <row r="1544" spans="1:16" s="60" customFormat="1" ht="30.75" hidden="1" customHeight="1">
      <c r="A1544" s="113"/>
      <c r="B1544" s="548" t="s">
        <v>611</v>
      </c>
      <c r="C1544" s="513" t="s">
        <v>612</v>
      </c>
      <c r="D1544" s="513" t="s">
        <v>613</v>
      </c>
      <c r="E1544" s="141" t="s">
        <v>614</v>
      </c>
      <c r="F1544" s="513" t="s">
        <v>615</v>
      </c>
      <c r="G1544" s="300"/>
      <c r="H1544" s="300"/>
      <c r="I1544" s="268"/>
      <c r="J1544" s="268"/>
      <c r="K1544" s="268">
        <v>350</v>
      </c>
      <c r="L1544" s="268">
        <v>350</v>
      </c>
      <c r="M1544" s="268">
        <v>350</v>
      </c>
      <c r="N1544" s="531" t="s">
        <v>39</v>
      </c>
      <c r="O1544" s="121"/>
      <c r="P1544" s="200"/>
    </row>
    <row r="1545" spans="1:16" s="60" customFormat="1" ht="117.75" hidden="1" customHeight="1">
      <c r="A1545" s="113"/>
      <c r="B1545" s="547"/>
      <c r="C1545" s="514"/>
      <c r="D1545" s="514"/>
      <c r="E1545" s="141" t="s">
        <v>158</v>
      </c>
      <c r="F1545" s="514"/>
      <c r="G1545" s="300"/>
      <c r="H1545" s="300"/>
      <c r="I1545" s="268">
        <v>16000</v>
      </c>
      <c r="J1545" s="268">
        <v>16000</v>
      </c>
      <c r="K1545" s="268"/>
      <c r="L1545" s="268"/>
      <c r="M1545" s="268"/>
      <c r="N1545" s="536"/>
      <c r="O1545" s="121"/>
      <c r="P1545" s="200"/>
    </row>
    <row r="1546" spans="1:16" s="60" customFormat="1" ht="25.5" hidden="1" customHeight="1">
      <c r="A1546" s="113"/>
      <c r="B1546" s="545" t="s">
        <v>1070</v>
      </c>
      <c r="C1546" s="513" t="s">
        <v>616</v>
      </c>
      <c r="D1546" s="513" t="s">
        <v>613</v>
      </c>
      <c r="E1546" s="141" t="s">
        <v>617</v>
      </c>
      <c r="F1546" s="513" t="s">
        <v>615</v>
      </c>
      <c r="G1546" s="300"/>
      <c r="H1546" s="300"/>
      <c r="I1546" s="268"/>
      <c r="J1546" s="268"/>
      <c r="K1546" s="268"/>
      <c r="L1546" s="268">
        <v>96</v>
      </c>
      <c r="M1546" s="268">
        <v>96</v>
      </c>
      <c r="N1546" s="531" t="s">
        <v>39</v>
      </c>
      <c r="O1546" s="121"/>
      <c r="P1546" s="200"/>
    </row>
    <row r="1547" spans="1:16" s="60" customFormat="1" ht="120.75" hidden="1" customHeight="1">
      <c r="A1547" s="113"/>
      <c r="B1547" s="547"/>
      <c r="C1547" s="514"/>
      <c r="D1547" s="514"/>
      <c r="E1547" s="141" t="s">
        <v>158</v>
      </c>
      <c r="F1547" s="514"/>
      <c r="G1547" s="300"/>
      <c r="H1547" s="300"/>
      <c r="I1547" s="268"/>
      <c r="J1547" s="268">
        <v>9050</v>
      </c>
      <c r="K1547" s="268">
        <v>9050</v>
      </c>
      <c r="L1547" s="268"/>
      <c r="M1547" s="268"/>
      <c r="N1547" s="536"/>
      <c r="O1547" s="121"/>
      <c r="P1547" s="200"/>
    </row>
    <row r="1548" spans="1:16" s="60" customFormat="1" ht="29.25" hidden="1" customHeight="1">
      <c r="A1548" s="113"/>
      <c r="B1548" s="548" t="s">
        <v>618</v>
      </c>
      <c r="C1548" s="513" t="s">
        <v>619</v>
      </c>
      <c r="D1548" s="513" t="s">
        <v>613</v>
      </c>
      <c r="E1548" s="141" t="s">
        <v>614</v>
      </c>
      <c r="F1548" s="513" t="s">
        <v>615</v>
      </c>
      <c r="G1548" s="300"/>
      <c r="H1548" s="300"/>
      <c r="I1548" s="268"/>
      <c r="J1548" s="268">
        <v>80</v>
      </c>
      <c r="K1548" s="268">
        <v>80</v>
      </c>
      <c r="L1548" s="268">
        <v>80</v>
      </c>
      <c r="M1548" s="268">
        <v>80</v>
      </c>
      <c r="N1548" s="531" t="s">
        <v>39</v>
      </c>
      <c r="O1548" s="121"/>
      <c r="P1548" s="200"/>
    </row>
    <row r="1549" spans="1:16" s="60" customFormat="1" ht="99" hidden="1" customHeight="1">
      <c r="A1549" s="113"/>
      <c r="B1549" s="547"/>
      <c r="C1549" s="514"/>
      <c r="D1549" s="514"/>
      <c r="E1549" s="141" t="s">
        <v>158</v>
      </c>
      <c r="F1549" s="514"/>
      <c r="G1549" s="300"/>
      <c r="H1549" s="300"/>
      <c r="I1549" s="268">
        <v>11000</v>
      </c>
      <c r="J1549" s="268"/>
      <c r="K1549" s="268"/>
      <c r="L1549" s="268"/>
      <c r="M1549" s="268"/>
      <c r="N1549" s="536"/>
      <c r="O1549" s="121"/>
      <c r="P1549" s="200"/>
    </row>
    <row r="1550" spans="1:16" s="60" customFormat="1" ht="113.25" customHeight="1">
      <c r="A1550" s="98"/>
      <c r="B1550" s="122" t="s">
        <v>620</v>
      </c>
      <c r="C1550" s="141" t="s">
        <v>621</v>
      </c>
      <c r="D1550" s="141" t="s">
        <v>101</v>
      </c>
      <c r="E1550" s="141" t="s">
        <v>23</v>
      </c>
      <c r="F1550" s="141"/>
      <c r="G1550" s="141">
        <v>14.8</v>
      </c>
      <c r="H1550" s="141">
        <v>20</v>
      </c>
      <c r="I1550" s="184">
        <v>20.5</v>
      </c>
      <c r="J1550" s="184">
        <v>20.5</v>
      </c>
      <c r="K1550" s="184">
        <v>20.5</v>
      </c>
      <c r="L1550" s="184">
        <v>21.7</v>
      </c>
      <c r="M1550" s="184">
        <v>21.7</v>
      </c>
      <c r="N1550" s="97"/>
      <c r="O1550" s="97"/>
      <c r="P1550" s="97"/>
    </row>
    <row r="1551" spans="1:16" s="69" customFormat="1" ht="90" customHeight="1">
      <c r="A1551" s="109"/>
      <c r="B1551" s="323" t="s">
        <v>622</v>
      </c>
      <c r="C1551" s="125" t="s">
        <v>623</v>
      </c>
      <c r="D1551" s="125" t="s">
        <v>613</v>
      </c>
      <c r="E1551" s="277" t="s">
        <v>23</v>
      </c>
      <c r="F1551" s="277"/>
      <c r="G1551" s="125">
        <v>0</v>
      </c>
      <c r="H1551" s="125">
        <v>0</v>
      </c>
      <c r="I1551" s="231">
        <v>0</v>
      </c>
      <c r="J1551" s="125">
        <v>0</v>
      </c>
      <c r="K1551" s="231">
        <v>0</v>
      </c>
      <c r="L1551" s="125">
        <v>0</v>
      </c>
      <c r="M1551" s="125">
        <v>0</v>
      </c>
      <c r="N1551" s="380"/>
      <c r="O1551" s="381" t="s">
        <v>624</v>
      </c>
      <c r="P1551" s="316"/>
    </row>
    <row r="1552" spans="1:16" s="69" customFormat="1" ht="86.25" customHeight="1">
      <c r="A1552" s="570"/>
      <c r="B1552" s="556" t="s">
        <v>625</v>
      </c>
      <c r="C1552" s="512" t="s">
        <v>626</v>
      </c>
      <c r="D1552" s="542" t="s">
        <v>613</v>
      </c>
      <c r="E1552" s="125" t="s">
        <v>103</v>
      </c>
      <c r="F1552" s="513" t="s">
        <v>615</v>
      </c>
      <c r="G1552" s="382"/>
      <c r="H1552" s="382"/>
      <c r="I1552" s="382"/>
      <c r="J1552" s="382"/>
      <c r="K1552" s="382"/>
      <c r="L1552" s="382"/>
      <c r="M1552" s="382"/>
      <c r="N1552" s="537" t="s">
        <v>37</v>
      </c>
      <c r="O1552" s="381" t="s">
        <v>624</v>
      </c>
      <c r="P1552" s="316"/>
    </row>
    <row r="1553" spans="1:16" s="69" customFormat="1" ht="42.75" hidden="1" customHeight="1">
      <c r="A1553" s="570"/>
      <c r="B1553" s="557"/>
      <c r="C1553" s="512"/>
      <c r="D1553" s="542"/>
      <c r="E1553" s="125" t="s">
        <v>35</v>
      </c>
      <c r="F1553" s="514"/>
      <c r="G1553" s="382"/>
      <c r="H1553" s="382"/>
      <c r="I1553" s="382"/>
      <c r="J1553" s="382"/>
      <c r="K1553" s="382"/>
      <c r="L1553" s="382"/>
      <c r="M1553" s="382"/>
      <c r="N1553" s="538"/>
      <c r="O1553" s="381"/>
      <c r="P1553" s="316"/>
    </row>
    <row r="1554" spans="1:16" s="74" customFormat="1" ht="19.5">
      <c r="A1554" s="111"/>
      <c r="B1554" s="239" t="s">
        <v>36</v>
      </c>
      <c r="C1554" s="239"/>
      <c r="D1554" s="239"/>
      <c r="E1554" s="239"/>
      <c r="F1554" s="239"/>
      <c r="G1554" s="308"/>
      <c r="H1554" s="308"/>
      <c r="I1554" s="308"/>
      <c r="J1554" s="308"/>
      <c r="K1554" s="308"/>
      <c r="L1554" s="308"/>
      <c r="M1554" s="308"/>
      <c r="N1554" s="240"/>
      <c r="O1554" s="383" t="s">
        <v>624</v>
      </c>
      <c r="P1554" s="212"/>
    </row>
    <row r="1555" spans="1:16" s="77" customFormat="1" ht="19.5">
      <c r="A1555" s="111"/>
      <c r="B1555" s="239" t="s">
        <v>37</v>
      </c>
      <c r="C1555" s="239"/>
      <c r="D1555" s="239"/>
      <c r="E1555" s="239"/>
      <c r="F1555" s="239"/>
      <c r="G1555" s="308"/>
      <c r="H1555" s="308"/>
      <c r="I1555" s="308"/>
      <c r="J1555" s="308"/>
      <c r="K1555" s="308"/>
      <c r="L1555" s="308"/>
      <c r="M1555" s="308"/>
      <c r="N1555" s="240"/>
      <c r="O1555" s="383" t="s">
        <v>624</v>
      </c>
      <c r="P1555" s="212"/>
    </row>
    <row r="1556" spans="1:16" s="74" customFormat="1" ht="19.5">
      <c r="A1556" s="111"/>
      <c r="B1556" s="239" t="s">
        <v>38</v>
      </c>
      <c r="C1556" s="239"/>
      <c r="D1556" s="239"/>
      <c r="E1556" s="239"/>
      <c r="F1556" s="239"/>
      <c r="G1556" s="308"/>
      <c r="H1556" s="308"/>
      <c r="I1556" s="308"/>
      <c r="J1556" s="308"/>
      <c r="K1556" s="308"/>
      <c r="L1556" s="308"/>
      <c r="M1556" s="308"/>
      <c r="N1556" s="240"/>
      <c r="O1556" s="383"/>
      <c r="P1556" s="212"/>
    </row>
    <row r="1557" spans="1:16" s="74" customFormat="1" ht="19.5">
      <c r="A1557" s="111"/>
      <c r="B1557" s="239" t="s">
        <v>39</v>
      </c>
      <c r="C1557" s="239"/>
      <c r="D1557" s="239"/>
      <c r="E1557" s="239"/>
      <c r="F1557" s="239"/>
      <c r="G1557" s="158"/>
      <c r="H1557" s="158"/>
      <c r="I1557" s="158"/>
      <c r="J1557" s="158"/>
      <c r="K1557" s="158"/>
      <c r="L1557" s="158"/>
      <c r="M1557" s="158"/>
      <c r="N1557" s="240"/>
      <c r="O1557" s="383" t="s">
        <v>624</v>
      </c>
      <c r="P1557" s="212"/>
    </row>
    <row r="1558" spans="1:16" s="77" customFormat="1" ht="19.5">
      <c r="A1558" s="111"/>
      <c r="B1558" s="239" t="s">
        <v>105</v>
      </c>
      <c r="C1558" s="239"/>
      <c r="D1558" s="239"/>
      <c r="E1558" s="239"/>
      <c r="F1558" s="239"/>
      <c r="G1558" s="158"/>
      <c r="H1558" s="158"/>
      <c r="I1558" s="158"/>
      <c r="J1558" s="158"/>
      <c r="K1558" s="158"/>
      <c r="L1558" s="158"/>
      <c r="M1558" s="158"/>
      <c r="N1558" s="240"/>
      <c r="O1558" s="383" t="s">
        <v>624</v>
      </c>
      <c r="P1558" s="212"/>
    </row>
    <row r="1559" spans="1:16" s="84" customFormat="1" ht="19.5" hidden="1">
      <c r="A1559" s="600" t="s">
        <v>627</v>
      </c>
      <c r="B1559" s="601"/>
      <c r="C1559" s="601"/>
      <c r="D1559" s="601"/>
      <c r="E1559" s="601"/>
      <c r="F1559" s="601"/>
      <c r="G1559" s="601"/>
      <c r="H1559" s="601"/>
      <c r="I1559" s="601"/>
      <c r="J1559" s="601"/>
      <c r="K1559" s="601"/>
      <c r="L1559" s="601"/>
      <c r="M1559" s="601"/>
      <c r="N1559" s="601"/>
      <c r="O1559" s="601"/>
      <c r="P1559" s="601"/>
    </row>
    <row r="1560" spans="1:16" s="60" customFormat="1" ht="30" hidden="1" customHeight="1">
      <c r="A1560" s="472"/>
      <c r="B1560" s="550" t="s">
        <v>628</v>
      </c>
      <c r="C1560" s="512" t="s">
        <v>629</v>
      </c>
      <c r="D1560" s="512" t="s">
        <v>101</v>
      </c>
      <c r="E1560" s="141" t="s">
        <v>103</v>
      </c>
      <c r="F1560" s="512" t="s">
        <v>96</v>
      </c>
      <c r="G1560" s="267"/>
      <c r="H1560" s="267"/>
      <c r="I1560" s="267"/>
      <c r="J1560" s="267"/>
      <c r="K1560" s="267">
        <v>1</v>
      </c>
      <c r="L1560" s="267"/>
      <c r="M1560" s="267"/>
      <c r="N1560" s="121"/>
      <c r="O1560" s="121"/>
      <c r="P1560" s="200"/>
    </row>
    <row r="1561" spans="1:16" s="60" customFormat="1" ht="30" hidden="1" customHeight="1">
      <c r="A1561" s="563"/>
      <c r="B1561" s="550"/>
      <c r="C1561" s="512"/>
      <c r="D1561" s="512"/>
      <c r="E1561" s="512" t="s">
        <v>35</v>
      </c>
      <c r="F1561" s="512"/>
      <c r="G1561" s="267"/>
      <c r="H1561" s="267"/>
      <c r="I1561" s="267"/>
      <c r="J1561" s="267"/>
      <c r="K1561" s="267"/>
      <c r="L1561" s="267"/>
      <c r="M1561" s="267"/>
      <c r="N1561" s="121" t="s">
        <v>36</v>
      </c>
      <c r="O1561" s="121" t="s">
        <v>624</v>
      </c>
      <c r="P1561" s="200"/>
    </row>
    <row r="1562" spans="1:16" s="60" customFormat="1" ht="30" hidden="1" customHeight="1">
      <c r="A1562" s="473"/>
      <c r="B1562" s="550"/>
      <c r="C1562" s="512"/>
      <c r="D1562" s="512"/>
      <c r="E1562" s="512"/>
      <c r="F1562" s="512"/>
      <c r="G1562" s="267"/>
      <c r="H1562" s="267"/>
      <c r="I1562" s="267"/>
      <c r="J1562" s="267"/>
      <c r="K1562" s="267">
        <v>1000</v>
      </c>
      <c r="L1562" s="267"/>
      <c r="M1562" s="267"/>
      <c r="N1562" s="121" t="s">
        <v>38</v>
      </c>
      <c r="O1562" s="121" t="s">
        <v>624</v>
      </c>
      <c r="P1562" s="200"/>
    </row>
    <row r="1563" spans="1:16" s="60" customFormat="1" ht="30" hidden="1" customHeight="1">
      <c r="A1563" s="472"/>
      <c r="B1563" s="545" t="s">
        <v>630</v>
      </c>
      <c r="C1563" s="512" t="s">
        <v>629</v>
      </c>
      <c r="D1563" s="513" t="s">
        <v>101</v>
      </c>
      <c r="E1563" s="141" t="s">
        <v>103</v>
      </c>
      <c r="F1563" s="512" t="s">
        <v>96</v>
      </c>
      <c r="G1563" s="267"/>
      <c r="H1563" s="267"/>
      <c r="I1563" s="267"/>
      <c r="J1563" s="267"/>
      <c r="K1563" s="267">
        <v>1</v>
      </c>
      <c r="L1563" s="267"/>
      <c r="M1563" s="267"/>
      <c r="N1563" s="121"/>
      <c r="O1563" s="121"/>
      <c r="P1563" s="200"/>
    </row>
    <row r="1564" spans="1:16" s="60" customFormat="1" ht="30" hidden="1" customHeight="1">
      <c r="A1564" s="563"/>
      <c r="B1564" s="546"/>
      <c r="C1564" s="512"/>
      <c r="D1564" s="541"/>
      <c r="E1564" s="512" t="s">
        <v>35</v>
      </c>
      <c r="F1564" s="512"/>
      <c r="G1564" s="267"/>
      <c r="H1564" s="267"/>
      <c r="I1564" s="267"/>
      <c r="J1564" s="267"/>
      <c r="K1564" s="267"/>
      <c r="L1564" s="267"/>
      <c r="M1564" s="267"/>
      <c r="N1564" s="121" t="s">
        <v>36</v>
      </c>
      <c r="O1564" s="121" t="s">
        <v>624</v>
      </c>
      <c r="P1564" s="200"/>
    </row>
    <row r="1565" spans="1:16" s="60" customFormat="1" ht="30" hidden="1" customHeight="1">
      <c r="A1565" s="473"/>
      <c r="B1565" s="547"/>
      <c r="C1565" s="512"/>
      <c r="D1565" s="514"/>
      <c r="E1565" s="512"/>
      <c r="F1565" s="512"/>
      <c r="G1565" s="267"/>
      <c r="H1565" s="267"/>
      <c r="I1565" s="267"/>
      <c r="J1565" s="267"/>
      <c r="K1565" s="267">
        <v>1000</v>
      </c>
      <c r="L1565" s="267"/>
      <c r="M1565" s="267"/>
      <c r="N1565" s="121" t="s">
        <v>38</v>
      </c>
      <c r="O1565" s="121" t="s">
        <v>624</v>
      </c>
      <c r="P1565" s="200"/>
    </row>
    <row r="1566" spans="1:16" s="60" customFormat="1" ht="30" hidden="1" customHeight="1">
      <c r="A1566" s="472"/>
      <c r="B1566" s="545" t="s">
        <v>630</v>
      </c>
      <c r="C1566" s="512" t="s">
        <v>629</v>
      </c>
      <c r="D1566" s="513" t="s">
        <v>101</v>
      </c>
      <c r="E1566" s="141" t="s">
        <v>103</v>
      </c>
      <c r="F1566" s="512" t="s">
        <v>96</v>
      </c>
      <c r="G1566" s="267"/>
      <c r="H1566" s="267"/>
      <c r="I1566" s="267"/>
      <c r="J1566" s="267"/>
      <c r="K1566" s="267">
        <v>1</v>
      </c>
      <c r="L1566" s="267"/>
      <c r="M1566" s="267"/>
      <c r="N1566" s="121"/>
      <c r="O1566" s="121"/>
      <c r="P1566" s="200"/>
    </row>
    <row r="1567" spans="1:16" s="60" customFormat="1" ht="30" hidden="1" customHeight="1">
      <c r="A1567" s="563"/>
      <c r="B1567" s="546"/>
      <c r="C1567" s="512"/>
      <c r="D1567" s="541"/>
      <c r="E1567" s="512" t="s">
        <v>35</v>
      </c>
      <c r="F1567" s="512"/>
      <c r="G1567" s="267"/>
      <c r="H1567" s="267"/>
      <c r="I1567" s="267"/>
      <c r="J1567" s="267"/>
      <c r="K1567" s="267"/>
      <c r="L1567" s="267"/>
      <c r="M1567" s="267"/>
      <c r="N1567" s="121" t="s">
        <v>36</v>
      </c>
      <c r="O1567" s="121" t="s">
        <v>624</v>
      </c>
      <c r="P1567" s="200"/>
    </row>
    <row r="1568" spans="1:16" s="60" customFormat="1" ht="30" hidden="1" customHeight="1">
      <c r="A1568" s="473"/>
      <c r="B1568" s="547"/>
      <c r="C1568" s="512"/>
      <c r="D1568" s="514"/>
      <c r="E1568" s="512"/>
      <c r="F1568" s="512"/>
      <c r="G1568" s="267"/>
      <c r="H1568" s="267"/>
      <c r="I1568" s="267"/>
      <c r="J1568" s="267"/>
      <c r="K1568" s="267">
        <v>1000</v>
      </c>
      <c r="L1568" s="267"/>
      <c r="M1568" s="267"/>
      <c r="N1568" s="121" t="s">
        <v>38</v>
      </c>
      <c r="O1568" s="121" t="s">
        <v>624</v>
      </c>
      <c r="P1568" s="200"/>
    </row>
    <row r="1569" spans="1:16" s="69" customFormat="1" ht="18.75">
      <c r="A1569" s="146"/>
      <c r="B1569" s="351" t="s">
        <v>110</v>
      </c>
      <c r="C1569" s="366"/>
      <c r="D1569" s="320"/>
      <c r="E1569" s="256"/>
      <c r="F1569" s="256"/>
      <c r="G1569" s="384"/>
      <c r="H1569" s="384"/>
      <c r="I1569" s="384"/>
      <c r="J1569" s="384"/>
      <c r="K1569" s="384"/>
      <c r="L1569" s="259"/>
      <c r="M1569" s="385"/>
      <c r="N1569" s="260"/>
      <c r="O1569" s="260"/>
      <c r="P1569" s="261"/>
    </row>
    <row r="1570" spans="1:16" s="60" customFormat="1" ht="18.75" hidden="1" customHeight="1">
      <c r="A1570" s="472"/>
      <c r="B1570" s="545" t="s">
        <v>631</v>
      </c>
      <c r="C1570" s="512" t="s">
        <v>629</v>
      </c>
      <c r="D1570" s="513" t="s">
        <v>101</v>
      </c>
      <c r="E1570" s="141" t="s">
        <v>103</v>
      </c>
      <c r="F1570" s="512" t="s">
        <v>96</v>
      </c>
      <c r="G1570" s="267"/>
      <c r="H1570" s="267"/>
      <c r="I1570" s="267"/>
      <c r="J1570" s="267"/>
      <c r="K1570" s="267"/>
      <c r="L1570" s="267"/>
      <c r="M1570" s="267">
        <v>1</v>
      </c>
      <c r="N1570" s="121"/>
      <c r="O1570" s="121"/>
      <c r="P1570" s="200"/>
    </row>
    <row r="1571" spans="1:16" s="60" customFormat="1" ht="18.75" hidden="1" customHeight="1">
      <c r="A1571" s="563"/>
      <c r="B1571" s="546"/>
      <c r="C1571" s="512"/>
      <c r="D1571" s="541"/>
      <c r="E1571" s="512" t="s">
        <v>35</v>
      </c>
      <c r="F1571" s="512"/>
      <c r="G1571" s="267"/>
      <c r="H1571" s="267"/>
      <c r="I1571" s="267"/>
      <c r="J1571" s="267"/>
      <c r="K1571" s="267"/>
      <c r="L1571" s="267"/>
      <c r="M1571" s="267"/>
      <c r="N1571" s="121" t="s">
        <v>36</v>
      </c>
      <c r="O1571" s="121" t="s">
        <v>624</v>
      </c>
      <c r="P1571" s="200"/>
    </row>
    <row r="1572" spans="1:16" s="60" customFormat="1" ht="119.25" hidden="1" customHeight="1">
      <c r="A1572" s="473"/>
      <c r="B1572" s="547"/>
      <c r="C1572" s="512"/>
      <c r="D1572" s="514"/>
      <c r="E1572" s="512"/>
      <c r="F1572" s="512"/>
      <c r="G1572" s="267"/>
      <c r="H1572" s="267"/>
      <c r="I1572" s="267"/>
      <c r="J1572" s="267"/>
      <c r="K1572" s="267"/>
      <c r="L1572" s="267"/>
      <c r="M1572" s="267">
        <v>300</v>
      </c>
      <c r="N1572" s="121" t="s">
        <v>38</v>
      </c>
      <c r="O1572" s="121" t="s">
        <v>624</v>
      </c>
      <c r="P1572" s="200"/>
    </row>
    <row r="1573" spans="1:16" s="60" customFormat="1" ht="37.5" hidden="1">
      <c r="A1573" s="472"/>
      <c r="B1573" s="545" t="s">
        <v>632</v>
      </c>
      <c r="C1573" s="512" t="s">
        <v>629</v>
      </c>
      <c r="D1573" s="513" t="s">
        <v>101</v>
      </c>
      <c r="E1573" s="141" t="s">
        <v>103</v>
      </c>
      <c r="F1573" s="512" t="s">
        <v>96</v>
      </c>
      <c r="G1573" s="267"/>
      <c r="H1573" s="267"/>
      <c r="I1573" s="267"/>
      <c r="J1573" s="267"/>
      <c r="K1573" s="267"/>
      <c r="L1573" s="267"/>
      <c r="M1573" s="267">
        <v>1</v>
      </c>
      <c r="N1573" s="121"/>
      <c r="O1573" s="121"/>
      <c r="P1573" s="200"/>
    </row>
    <row r="1574" spans="1:16" s="60" customFormat="1" ht="18.75" hidden="1">
      <c r="A1574" s="563"/>
      <c r="B1574" s="546"/>
      <c r="C1574" s="512"/>
      <c r="D1574" s="541"/>
      <c r="E1574" s="512" t="s">
        <v>35</v>
      </c>
      <c r="F1574" s="512"/>
      <c r="G1574" s="267"/>
      <c r="H1574" s="267"/>
      <c r="I1574" s="267"/>
      <c r="J1574" s="267"/>
      <c r="K1574" s="267"/>
      <c r="L1574" s="267"/>
      <c r="M1574" s="267"/>
      <c r="N1574" s="121" t="s">
        <v>36</v>
      </c>
      <c r="O1574" s="121" t="s">
        <v>624</v>
      </c>
      <c r="P1574" s="200"/>
    </row>
    <row r="1575" spans="1:16" s="60" customFormat="1" ht="18.75" hidden="1">
      <c r="A1575" s="473"/>
      <c r="B1575" s="547"/>
      <c r="C1575" s="512"/>
      <c r="D1575" s="514"/>
      <c r="E1575" s="512"/>
      <c r="F1575" s="512"/>
      <c r="G1575" s="267"/>
      <c r="H1575" s="267"/>
      <c r="I1575" s="267"/>
      <c r="J1575" s="267"/>
      <c r="K1575" s="267"/>
      <c r="L1575" s="267"/>
      <c r="M1575" s="267">
        <v>300</v>
      </c>
      <c r="N1575" s="121" t="s">
        <v>38</v>
      </c>
      <c r="O1575" s="121" t="s">
        <v>624</v>
      </c>
      <c r="P1575" s="200"/>
    </row>
    <row r="1576" spans="1:16" s="60" customFormat="1" ht="37.5" hidden="1">
      <c r="A1576" s="472"/>
      <c r="B1576" s="545" t="s">
        <v>633</v>
      </c>
      <c r="C1576" s="512" t="s">
        <v>629</v>
      </c>
      <c r="D1576" s="513" t="s">
        <v>101</v>
      </c>
      <c r="E1576" s="141" t="s">
        <v>103</v>
      </c>
      <c r="F1576" s="512" t="s">
        <v>96</v>
      </c>
      <c r="G1576" s="267"/>
      <c r="H1576" s="267"/>
      <c r="I1576" s="267"/>
      <c r="J1576" s="267"/>
      <c r="K1576" s="267"/>
      <c r="L1576" s="267"/>
      <c r="M1576" s="267">
        <v>1</v>
      </c>
      <c r="N1576" s="121"/>
      <c r="O1576" s="121"/>
      <c r="P1576" s="200"/>
    </row>
    <row r="1577" spans="1:16" s="60" customFormat="1" ht="18.75" hidden="1">
      <c r="A1577" s="563"/>
      <c r="B1577" s="546"/>
      <c r="C1577" s="512"/>
      <c r="D1577" s="541"/>
      <c r="E1577" s="512" t="s">
        <v>35</v>
      </c>
      <c r="F1577" s="512"/>
      <c r="G1577" s="267"/>
      <c r="H1577" s="267"/>
      <c r="I1577" s="267"/>
      <c r="J1577" s="267"/>
      <c r="K1577" s="267"/>
      <c r="L1577" s="267"/>
      <c r="M1577" s="267"/>
      <c r="N1577" s="121" t="s">
        <v>36</v>
      </c>
      <c r="O1577" s="121" t="s">
        <v>624</v>
      </c>
      <c r="P1577" s="200"/>
    </row>
    <row r="1578" spans="1:16" s="60" customFormat="1" ht="18.75" hidden="1">
      <c r="A1578" s="473"/>
      <c r="B1578" s="547"/>
      <c r="C1578" s="512"/>
      <c r="D1578" s="514"/>
      <c r="E1578" s="512"/>
      <c r="F1578" s="512"/>
      <c r="G1578" s="267"/>
      <c r="H1578" s="267"/>
      <c r="I1578" s="267"/>
      <c r="J1578" s="267"/>
      <c r="K1578" s="267"/>
      <c r="L1578" s="267"/>
      <c r="M1578" s="267">
        <v>300</v>
      </c>
      <c r="N1578" s="121" t="s">
        <v>38</v>
      </c>
      <c r="O1578" s="121" t="s">
        <v>624</v>
      </c>
      <c r="P1578" s="200"/>
    </row>
    <row r="1579" spans="1:16" s="60" customFormat="1" ht="37.5" hidden="1">
      <c r="A1579" s="472"/>
      <c r="B1579" s="545" t="s">
        <v>634</v>
      </c>
      <c r="C1579" s="512" t="s">
        <v>629</v>
      </c>
      <c r="D1579" s="513" t="s">
        <v>101</v>
      </c>
      <c r="E1579" s="141" t="s">
        <v>103</v>
      </c>
      <c r="F1579" s="512" t="s">
        <v>96</v>
      </c>
      <c r="G1579" s="267"/>
      <c r="H1579" s="267"/>
      <c r="I1579" s="267"/>
      <c r="J1579" s="267"/>
      <c r="K1579" s="267"/>
      <c r="L1579" s="267"/>
      <c r="M1579" s="267">
        <v>1</v>
      </c>
      <c r="N1579" s="121"/>
      <c r="O1579" s="121"/>
      <c r="P1579" s="200"/>
    </row>
    <row r="1580" spans="1:16" s="60" customFormat="1" ht="18.75" hidden="1">
      <c r="A1580" s="563"/>
      <c r="B1580" s="546"/>
      <c r="C1580" s="512"/>
      <c r="D1580" s="541"/>
      <c r="E1580" s="512" t="s">
        <v>35</v>
      </c>
      <c r="F1580" s="512"/>
      <c r="G1580" s="267"/>
      <c r="H1580" s="267"/>
      <c r="I1580" s="267"/>
      <c r="J1580" s="267"/>
      <c r="K1580" s="267"/>
      <c r="L1580" s="267"/>
      <c r="M1580" s="267"/>
      <c r="N1580" s="121" t="s">
        <v>36</v>
      </c>
      <c r="O1580" s="121" t="s">
        <v>624</v>
      </c>
      <c r="P1580" s="200"/>
    </row>
    <row r="1581" spans="1:16" s="60" customFormat="1" ht="18.75" hidden="1" customHeight="1">
      <c r="A1581" s="473"/>
      <c r="B1581" s="547"/>
      <c r="C1581" s="512"/>
      <c r="D1581" s="514"/>
      <c r="E1581" s="512"/>
      <c r="F1581" s="512"/>
      <c r="G1581" s="267"/>
      <c r="H1581" s="267"/>
      <c r="I1581" s="267"/>
      <c r="J1581" s="267"/>
      <c r="K1581" s="267"/>
      <c r="L1581" s="267"/>
      <c r="M1581" s="267">
        <v>300</v>
      </c>
      <c r="N1581" s="121" t="s">
        <v>38</v>
      </c>
      <c r="O1581" s="121" t="s">
        <v>624</v>
      </c>
      <c r="P1581" s="200"/>
    </row>
    <row r="1582" spans="1:16" s="60" customFormat="1" ht="37.5" hidden="1">
      <c r="A1582" s="472"/>
      <c r="B1582" s="545" t="s">
        <v>635</v>
      </c>
      <c r="C1582" s="512" t="s">
        <v>629</v>
      </c>
      <c r="D1582" s="513" t="s">
        <v>101</v>
      </c>
      <c r="E1582" s="141" t="s">
        <v>103</v>
      </c>
      <c r="F1582" s="512" t="s">
        <v>96</v>
      </c>
      <c r="G1582" s="267"/>
      <c r="H1582" s="267"/>
      <c r="I1582" s="267"/>
      <c r="J1582" s="267"/>
      <c r="K1582" s="267"/>
      <c r="L1582" s="267"/>
      <c r="M1582" s="267">
        <v>1</v>
      </c>
      <c r="N1582" s="121"/>
      <c r="O1582" s="121"/>
      <c r="P1582" s="200"/>
    </row>
    <row r="1583" spans="1:16" s="60" customFormat="1" ht="110.25" hidden="1" customHeight="1">
      <c r="A1583" s="563"/>
      <c r="B1583" s="546"/>
      <c r="C1583" s="512"/>
      <c r="D1583" s="541"/>
      <c r="E1583" s="512" t="s">
        <v>35</v>
      </c>
      <c r="F1583" s="512"/>
      <c r="G1583" s="267"/>
      <c r="H1583" s="267"/>
      <c r="I1583" s="267"/>
      <c r="J1583" s="267"/>
      <c r="K1583" s="267"/>
      <c r="L1583" s="267"/>
      <c r="M1583" s="267"/>
      <c r="N1583" s="121" t="s">
        <v>36</v>
      </c>
      <c r="O1583" s="121" t="s">
        <v>624</v>
      </c>
      <c r="P1583" s="200"/>
    </row>
    <row r="1584" spans="1:16" s="60" customFormat="1" ht="18.75" hidden="1" customHeight="1">
      <c r="A1584" s="473"/>
      <c r="B1584" s="547"/>
      <c r="C1584" s="512"/>
      <c r="D1584" s="514"/>
      <c r="E1584" s="512"/>
      <c r="F1584" s="512"/>
      <c r="G1584" s="267"/>
      <c r="H1584" s="267"/>
      <c r="I1584" s="267"/>
      <c r="J1584" s="267"/>
      <c r="K1584" s="267"/>
      <c r="L1584" s="267"/>
      <c r="M1584" s="267">
        <v>300</v>
      </c>
      <c r="N1584" s="121" t="s">
        <v>38</v>
      </c>
      <c r="O1584" s="121" t="s">
        <v>624</v>
      </c>
      <c r="P1584" s="200"/>
    </row>
    <row r="1585" spans="1:16" s="60" customFormat="1" ht="18.75" hidden="1" customHeight="1">
      <c r="A1585" s="472"/>
      <c r="B1585" s="545" t="s">
        <v>636</v>
      </c>
      <c r="C1585" s="512" t="s">
        <v>629</v>
      </c>
      <c r="D1585" s="513" t="s">
        <v>101</v>
      </c>
      <c r="E1585" s="141" t="s">
        <v>103</v>
      </c>
      <c r="F1585" s="512" t="s">
        <v>96</v>
      </c>
      <c r="G1585" s="267"/>
      <c r="H1585" s="267"/>
      <c r="I1585" s="267"/>
      <c r="J1585" s="267"/>
      <c r="K1585" s="267"/>
      <c r="L1585" s="267"/>
      <c r="M1585" s="267">
        <v>1</v>
      </c>
      <c r="N1585" s="121"/>
      <c r="O1585" s="121"/>
      <c r="P1585" s="200"/>
    </row>
    <row r="1586" spans="1:16" s="60" customFormat="1" ht="18.75" hidden="1">
      <c r="A1586" s="563"/>
      <c r="B1586" s="546"/>
      <c r="C1586" s="512"/>
      <c r="D1586" s="541"/>
      <c r="E1586" s="512" t="s">
        <v>35</v>
      </c>
      <c r="F1586" s="512"/>
      <c r="G1586" s="267"/>
      <c r="H1586" s="267"/>
      <c r="I1586" s="267"/>
      <c r="J1586" s="267"/>
      <c r="K1586" s="267"/>
      <c r="L1586" s="267"/>
      <c r="M1586" s="267"/>
      <c r="N1586" s="121" t="s">
        <v>36</v>
      </c>
      <c r="O1586" s="121" t="s">
        <v>624</v>
      </c>
      <c r="P1586" s="200"/>
    </row>
    <row r="1587" spans="1:16" s="60" customFormat="1" ht="18.75" hidden="1">
      <c r="A1587" s="473"/>
      <c r="B1587" s="547"/>
      <c r="C1587" s="512"/>
      <c r="D1587" s="514"/>
      <c r="E1587" s="512"/>
      <c r="F1587" s="512"/>
      <c r="G1587" s="267"/>
      <c r="H1587" s="267"/>
      <c r="I1587" s="267"/>
      <c r="J1587" s="267"/>
      <c r="K1587" s="267"/>
      <c r="L1587" s="267"/>
      <c r="M1587" s="267">
        <v>300</v>
      </c>
      <c r="N1587" s="121" t="s">
        <v>38</v>
      </c>
      <c r="O1587" s="121" t="s">
        <v>624</v>
      </c>
      <c r="P1587" s="200"/>
    </row>
    <row r="1588" spans="1:16" s="60" customFormat="1" ht="88.5" hidden="1" customHeight="1">
      <c r="A1588" s="472"/>
      <c r="B1588" s="545" t="s">
        <v>637</v>
      </c>
      <c r="C1588" s="512" t="s">
        <v>629</v>
      </c>
      <c r="D1588" s="513" t="s">
        <v>101</v>
      </c>
      <c r="E1588" s="141" t="s">
        <v>103</v>
      </c>
      <c r="F1588" s="512" t="s">
        <v>96</v>
      </c>
      <c r="G1588" s="267"/>
      <c r="H1588" s="267"/>
      <c r="I1588" s="267"/>
      <c r="J1588" s="267"/>
      <c r="K1588" s="267"/>
      <c r="L1588" s="267"/>
      <c r="M1588" s="267">
        <v>1</v>
      </c>
      <c r="N1588" s="121"/>
      <c r="O1588" s="121"/>
      <c r="P1588" s="200"/>
    </row>
    <row r="1589" spans="1:16" s="60" customFormat="1" ht="18.75" hidden="1">
      <c r="A1589" s="563"/>
      <c r="B1589" s="546"/>
      <c r="C1589" s="512"/>
      <c r="D1589" s="541"/>
      <c r="E1589" s="512" t="s">
        <v>35</v>
      </c>
      <c r="F1589" s="512"/>
      <c r="G1589" s="267"/>
      <c r="H1589" s="267"/>
      <c r="I1589" s="267"/>
      <c r="J1589" s="267"/>
      <c r="K1589" s="267"/>
      <c r="L1589" s="267"/>
      <c r="M1589" s="267"/>
      <c r="N1589" s="121" t="s">
        <v>36</v>
      </c>
      <c r="O1589" s="121" t="s">
        <v>624</v>
      </c>
      <c r="P1589" s="200"/>
    </row>
    <row r="1590" spans="1:16" s="60" customFormat="1" ht="18.75" hidden="1">
      <c r="A1590" s="473"/>
      <c r="B1590" s="547"/>
      <c r="C1590" s="512"/>
      <c r="D1590" s="514"/>
      <c r="E1590" s="512"/>
      <c r="F1590" s="512"/>
      <c r="G1590" s="267"/>
      <c r="H1590" s="267"/>
      <c r="I1590" s="267"/>
      <c r="J1590" s="267"/>
      <c r="K1590" s="267"/>
      <c r="L1590" s="267"/>
      <c r="M1590" s="267">
        <v>300</v>
      </c>
      <c r="N1590" s="121" t="s">
        <v>38</v>
      </c>
      <c r="O1590" s="121" t="s">
        <v>624</v>
      </c>
      <c r="P1590" s="200"/>
    </row>
    <row r="1591" spans="1:16" s="60" customFormat="1" ht="37.5" hidden="1">
      <c r="A1591" s="472"/>
      <c r="B1591" s="545" t="s">
        <v>638</v>
      </c>
      <c r="C1591" s="512" t="s">
        <v>629</v>
      </c>
      <c r="D1591" s="513" t="s">
        <v>101</v>
      </c>
      <c r="E1591" s="141" t="s">
        <v>103</v>
      </c>
      <c r="F1591" s="512" t="s">
        <v>96</v>
      </c>
      <c r="G1591" s="267"/>
      <c r="H1591" s="267"/>
      <c r="I1591" s="267"/>
      <c r="J1591" s="267"/>
      <c r="K1591" s="267"/>
      <c r="L1591" s="267"/>
      <c r="M1591" s="267">
        <v>1</v>
      </c>
      <c r="N1591" s="121"/>
      <c r="O1591" s="121"/>
      <c r="P1591" s="200"/>
    </row>
    <row r="1592" spans="1:16" s="60" customFormat="1" ht="18.75" hidden="1">
      <c r="A1592" s="563"/>
      <c r="B1592" s="546"/>
      <c r="C1592" s="512"/>
      <c r="D1592" s="541"/>
      <c r="E1592" s="512" t="s">
        <v>35</v>
      </c>
      <c r="F1592" s="512"/>
      <c r="G1592" s="267"/>
      <c r="H1592" s="267"/>
      <c r="I1592" s="267"/>
      <c r="J1592" s="267"/>
      <c r="K1592" s="267"/>
      <c r="L1592" s="267"/>
      <c r="M1592" s="267"/>
      <c r="N1592" s="121" t="s">
        <v>36</v>
      </c>
      <c r="O1592" s="121" t="s">
        <v>624</v>
      </c>
      <c r="P1592" s="200"/>
    </row>
    <row r="1593" spans="1:16" s="60" customFormat="1" ht="18.75" hidden="1">
      <c r="A1593" s="473"/>
      <c r="B1593" s="547"/>
      <c r="C1593" s="512"/>
      <c r="D1593" s="514"/>
      <c r="E1593" s="512"/>
      <c r="F1593" s="512"/>
      <c r="G1593" s="267"/>
      <c r="H1593" s="267"/>
      <c r="I1593" s="267"/>
      <c r="J1593" s="267"/>
      <c r="K1593" s="267"/>
      <c r="L1593" s="267"/>
      <c r="M1593" s="267">
        <v>300</v>
      </c>
      <c r="N1593" s="121" t="s">
        <v>38</v>
      </c>
      <c r="O1593" s="121" t="s">
        <v>624</v>
      </c>
      <c r="P1593" s="200"/>
    </row>
    <row r="1594" spans="1:16" s="60" customFormat="1" ht="37.5" hidden="1">
      <c r="A1594" s="472"/>
      <c r="B1594" s="545" t="s">
        <v>639</v>
      </c>
      <c r="C1594" s="512" t="s">
        <v>629</v>
      </c>
      <c r="D1594" s="513" t="s">
        <v>101</v>
      </c>
      <c r="E1594" s="141" t="s">
        <v>103</v>
      </c>
      <c r="F1594" s="512" t="s">
        <v>96</v>
      </c>
      <c r="G1594" s="267"/>
      <c r="H1594" s="267"/>
      <c r="I1594" s="267"/>
      <c r="J1594" s="267"/>
      <c r="K1594" s="267"/>
      <c r="L1594" s="267"/>
      <c r="M1594" s="267">
        <v>1</v>
      </c>
      <c r="N1594" s="121"/>
      <c r="O1594" s="121"/>
      <c r="P1594" s="200"/>
    </row>
    <row r="1595" spans="1:16" s="60" customFormat="1" ht="18.75" hidden="1">
      <c r="A1595" s="563"/>
      <c r="B1595" s="546"/>
      <c r="C1595" s="512"/>
      <c r="D1595" s="541"/>
      <c r="E1595" s="512" t="s">
        <v>35</v>
      </c>
      <c r="F1595" s="512"/>
      <c r="G1595" s="267"/>
      <c r="H1595" s="267"/>
      <c r="I1595" s="267"/>
      <c r="J1595" s="267"/>
      <c r="K1595" s="267"/>
      <c r="L1595" s="267"/>
      <c r="M1595" s="267"/>
      <c r="N1595" s="121" t="s">
        <v>36</v>
      </c>
      <c r="O1595" s="121" t="s">
        <v>624</v>
      </c>
      <c r="P1595" s="200"/>
    </row>
    <row r="1596" spans="1:16" s="60" customFormat="1" ht="84" hidden="1" customHeight="1">
      <c r="A1596" s="473"/>
      <c r="B1596" s="547"/>
      <c r="C1596" s="512"/>
      <c r="D1596" s="514"/>
      <c r="E1596" s="512"/>
      <c r="F1596" s="512"/>
      <c r="G1596" s="267"/>
      <c r="H1596" s="267"/>
      <c r="I1596" s="267"/>
      <c r="J1596" s="267"/>
      <c r="K1596" s="267"/>
      <c r="L1596" s="267"/>
      <c r="M1596" s="267">
        <v>300</v>
      </c>
      <c r="N1596" s="121" t="s">
        <v>38</v>
      </c>
      <c r="O1596" s="121" t="s">
        <v>624</v>
      </c>
      <c r="P1596" s="200"/>
    </row>
    <row r="1597" spans="1:16" s="60" customFormat="1" ht="37.5" hidden="1">
      <c r="A1597" s="472"/>
      <c r="B1597" s="545" t="s">
        <v>640</v>
      </c>
      <c r="C1597" s="512" t="s">
        <v>629</v>
      </c>
      <c r="D1597" s="513" t="s">
        <v>101</v>
      </c>
      <c r="E1597" s="141" t="s">
        <v>103</v>
      </c>
      <c r="F1597" s="512" t="s">
        <v>96</v>
      </c>
      <c r="G1597" s="267"/>
      <c r="H1597" s="267"/>
      <c r="I1597" s="267"/>
      <c r="J1597" s="267"/>
      <c r="K1597" s="267"/>
      <c r="L1597" s="267"/>
      <c r="M1597" s="267">
        <v>1</v>
      </c>
      <c r="N1597" s="121"/>
      <c r="O1597" s="121"/>
      <c r="P1597" s="200"/>
    </row>
    <row r="1598" spans="1:16" s="60" customFormat="1" ht="18.75" hidden="1">
      <c r="A1598" s="563"/>
      <c r="B1598" s="546"/>
      <c r="C1598" s="512"/>
      <c r="D1598" s="541"/>
      <c r="E1598" s="512" t="s">
        <v>35</v>
      </c>
      <c r="F1598" s="512"/>
      <c r="G1598" s="267"/>
      <c r="H1598" s="267"/>
      <c r="I1598" s="267"/>
      <c r="J1598" s="267"/>
      <c r="K1598" s="267"/>
      <c r="L1598" s="267"/>
      <c r="M1598" s="267"/>
      <c r="N1598" s="121" t="s">
        <v>36</v>
      </c>
      <c r="O1598" s="121" t="s">
        <v>624</v>
      </c>
      <c r="P1598" s="200"/>
    </row>
    <row r="1599" spans="1:16" s="60" customFormat="1" ht="18.75" hidden="1">
      <c r="A1599" s="473"/>
      <c r="B1599" s="547"/>
      <c r="C1599" s="512"/>
      <c r="D1599" s="514"/>
      <c r="E1599" s="512"/>
      <c r="F1599" s="512"/>
      <c r="G1599" s="267"/>
      <c r="H1599" s="267"/>
      <c r="I1599" s="267"/>
      <c r="J1599" s="267"/>
      <c r="K1599" s="267"/>
      <c r="L1599" s="267"/>
      <c r="M1599" s="267">
        <v>300</v>
      </c>
      <c r="N1599" s="121" t="s">
        <v>38</v>
      </c>
      <c r="O1599" s="121" t="s">
        <v>624</v>
      </c>
      <c r="P1599" s="200"/>
    </row>
    <row r="1600" spans="1:16" s="60" customFormat="1" ht="37.5" hidden="1">
      <c r="A1600" s="472"/>
      <c r="B1600" s="545" t="s">
        <v>641</v>
      </c>
      <c r="C1600" s="512" t="s">
        <v>629</v>
      </c>
      <c r="D1600" s="513" t="s">
        <v>101</v>
      </c>
      <c r="E1600" s="141" t="s">
        <v>103</v>
      </c>
      <c r="F1600" s="512" t="s">
        <v>96</v>
      </c>
      <c r="G1600" s="267"/>
      <c r="H1600" s="267"/>
      <c r="I1600" s="267"/>
      <c r="J1600" s="267"/>
      <c r="K1600" s="267"/>
      <c r="L1600" s="267"/>
      <c r="M1600" s="267">
        <v>1</v>
      </c>
      <c r="N1600" s="121"/>
      <c r="O1600" s="121"/>
      <c r="P1600" s="200"/>
    </row>
    <row r="1601" spans="1:16" s="60" customFormat="1" ht="18.75" hidden="1">
      <c r="A1601" s="563"/>
      <c r="B1601" s="546"/>
      <c r="C1601" s="512"/>
      <c r="D1601" s="541"/>
      <c r="E1601" s="512" t="s">
        <v>35</v>
      </c>
      <c r="F1601" s="512"/>
      <c r="G1601" s="267"/>
      <c r="H1601" s="267"/>
      <c r="I1601" s="267"/>
      <c r="J1601" s="267"/>
      <c r="K1601" s="267"/>
      <c r="L1601" s="267"/>
      <c r="M1601" s="267"/>
      <c r="N1601" s="121" t="s">
        <v>36</v>
      </c>
      <c r="O1601" s="121" t="s">
        <v>624</v>
      </c>
      <c r="P1601" s="200"/>
    </row>
    <row r="1602" spans="1:16" s="60" customFormat="1" ht="18.75" hidden="1">
      <c r="A1602" s="473"/>
      <c r="B1602" s="547"/>
      <c r="C1602" s="512"/>
      <c r="D1602" s="514"/>
      <c r="E1602" s="512"/>
      <c r="F1602" s="512"/>
      <c r="G1602" s="267"/>
      <c r="H1602" s="267"/>
      <c r="I1602" s="267"/>
      <c r="J1602" s="267"/>
      <c r="K1602" s="267"/>
      <c r="L1602" s="267"/>
      <c r="M1602" s="267">
        <v>300</v>
      </c>
      <c r="N1602" s="121" t="s">
        <v>38</v>
      </c>
      <c r="O1602" s="121" t="s">
        <v>624</v>
      </c>
      <c r="P1602" s="200"/>
    </row>
    <row r="1603" spans="1:16" s="60" customFormat="1" ht="37.5" hidden="1">
      <c r="A1603" s="472"/>
      <c r="B1603" s="545" t="s">
        <v>642</v>
      </c>
      <c r="C1603" s="512" t="s">
        <v>629</v>
      </c>
      <c r="D1603" s="513" t="s">
        <v>101</v>
      </c>
      <c r="E1603" s="141" t="s">
        <v>103</v>
      </c>
      <c r="F1603" s="512" t="s">
        <v>96</v>
      </c>
      <c r="G1603" s="267"/>
      <c r="H1603" s="267"/>
      <c r="I1603" s="267"/>
      <c r="J1603" s="267"/>
      <c r="K1603" s="267"/>
      <c r="L1603" s="267"/>
      <c r="M1603" s="267">
        <v>1</v>
      </c>
      <c r="N1603" s="121"/>
      <c r="O1603" s="121"/>
      <c r="P1603" s="200"/>
    </row>
    <row r="1604" spans="1:16" s="60" customFormat="1" ht="18.75" hidden="1" customHeight="1">
      <c r="A1604" s="563"/>
      <c r="B1604" s="546"/>
      <c r="C1604" s="512"/>
      <c r="D1604" s="541"/>
      <c r="E1604" s="512" t="s">
        <v>35</v>
      </c>
      <c r="F1604" s="512"/>
      <c r="G1604" s="267"/>
      <c r="H1604" s="267"/>
      <c r="I1604" s="267"/>
      <c r="J1604" s="267"/>
      <c r="K1604" s="267"/>
      <c r="L1604" s="267"/>
      <c r="M1604" s="267"/>
      <c r="N1604" s="121" t="s">
        <v>36</v>
      </c>
      <c r="O1604" s="121" t="s">
        <v>624</v>
      </c>
      <c r="P1604" s="200"/>
    </row>
    <row r="1605" spans="1:16" s="60" customFormat="1" ht="18.75" hidden="1" customHeight="1">
      <c r="A1605" s="473"/>
      <c r="B1605" s="547"/>
      <c r="C1605" s="512"/>
      <c r="D1605" s="514"/>
      <c r="E1605" s="512"/>
      <c r="F1605" s="512"/>
      <c r="G1605" s="267"/>
      <c r="H1605" s="267"/>
      <c r="I1605" s="267"/>
      <c r="J1605" s="267"/>
      <c r="K1605" s="267"/>
      <c r="L1605" s="267"/>
      <c r="M1605" s="267">
        <v>300</v>
      </c>
      <c r="N1605" s="121" t="s">
        <v>38</v>
      </c>
      <c r="O1605" s="121" t="s">
        <v>624</v>
      </c>
      <c r="P1605" s="200"/>
    </row>
    <row r="1606" spans="1:16" s="60" customFormat="1" ht="18.75" hidden="1" customHeight="1">
      <c r="A1606" s="472"/>
      <c r="B1606" s="545" t="s">
        <v>643</v>
      </c>
      <c r="C1606" s="512" t="s">
        <v>629</v>
      </c>
      <c r="D1606" s="513" t="s">
        <v>101</v>
      </c>
      <c r="E1606" s="141" t="s">
        <v>103</v>
      </c>
      <c r="F1606" s="512" t="s">
        <v>96</v>
      </c>
      <c r="G1606" s="267"/>
      <c r="H1606" s="267"/>
      <c r="I1606" s="267"/>
      <c r="J1606" s="267"/>
      <c r="K1606" s="267"/>
      <c r="L1606" s="267"/>
      <c r="M1606" s="267">
        <v>1</v>
      </c>
      <c r="N1606" s="121"/>
      <c r="O1606" s="121"/>
      <c r="P1606" s="200"/>
    </row>
    <row r="1607" spans="1:16" s="60" customFormat="1" ht="18.75" hidden="1" customHeight="1">
      <c r="A1607" s="563"/>
      <c r="B1607" s="546"/>
      <c r="C1607" s="512"/>
      <c r="D1607" s="541"/>
      <c r="E1607" s="512" t="s">
        <v>35</v>
      </c>
      <c r="F1607" s="512"/>
      <c r="G1607" s="267"/>
      <c r="H1607" s="267"/>
      <c r="I1607" s="267"/>
      <c r="J1607" s="267"/>
      <c r="K1607" s="267"/>
      <c r="L1607" s="267"/>
      <c r="M1607" s="267"/>
      <c r="N1607" s="121" t="s">
        <v>36</v>
      </c>
      <c r="O1607" s="121" t="s">
        <v>624</v>
      </c>
      <c r="P1607" s="200"/>
    </row>
    <row r="1608" spans="1:16" s="60" customFormat="1" ht="18.75" hidden="1" customHeight="1">
      <c r="A1608" s="473"/>
      <c r="B1608" s="547"/>
      <c r="C1608" s="512"/>
      <c r="D1608" s="514"/>
      <c r="E1608" s="512"/>
      <c r="F1608" s="512"/>
      <c r="G1608" s="267"/>
      <c r="H1608" s="267"/>
      <c r="I1608" s="267"/>
      <c r="J1608" s="267"/>
      <c r="K1608" s="267"/>
      <c r="L1608" s="267"/>
      <c r="M1608" s="267">
        <v>300</v>
      </c>
      <c r="N1608" s="121" t="s">
        <v>38</v>
      </c>
      <c r="O1608" s="121" t="s">
        <v>624</v>
      </c>
      <c r="P1608" s="200"/>
    </row>
    <row r="1609" spans="1:16" s="60" customFormat="1" ht="18.75" hidden="1" customHeight="1">
      <c r="A1609" s="472"/>
      <c r="B1609" s="545" t="s">
        <v>644</v>
      </c>
      <c r="C1609" s="512" t="s">
        <v>629</v>
      </c>
      <c r="D1609" s="513" t="s">
        <v>101</v>
      </c>
      <c r="E1609" s="141" t="s">
        <v>103</v>
      </c>
      <c r="F1609" s="512" t="s">
        <v>96</v>
      </c>
      <c r="G1609" s="267"/>
      <c r="H1609" s="267"/>
      <c r="I1609" s="267"/>
      <c r="J1609" s="267"/>
      <c r="K1609" s="267"/>
      <c r="L1609" s="267"/>
      <c r="M1609" s="267">
        <v>1</v>
      </c>
      <c r="N1609" s="121"/>
      <c r="O1609" s="121"/>
      <c r="P1609" s="200"/>
    </row>
    <row r="1610" spans="1:16" s="60" customFormat="1" ht="18.75" hidden="1" customHeight="1">
      <c r="A1610" s="563"/>
      <c r="B1610" s="546"/>
      <c r="C1610" s="512"/>
      <c r="D1610" s="541"/>
      <c r="E1610" s="512" t="s">
        <v>35</v>
      </c>
      <c r="F1610" s="512"/>
      <c r="G1610" s="267"/>
      <c r="H1610" s="267"/>
      <c r="I1610" s="267"/>
      <c r="J1610" s="267"/>
      <c r="K1610" s="267"/>
      <c r="L1610" s="267"/>
      <c r="M1610" s="267"/>
      <c r="N1610" s="121" t="s">
        <v>36</v>
      </c>
      <c r="O1610" s="121" t="s">
        <v>624</v>
      </c>
      <c r="P1610" s="200"/>
    </row>
    <row r="1611" spans="1:16" s="60" customFormat="1" ht="18.75" hidden="1" customHeight="1">
      <c r="A1611" s="473"/>
      <c r="B1611" s="547"/>
      <c r="C1611" s="512"/>
      <c r="D1611" s="514"/>
      <c r="E1611" s="512"/>
      <c r="F1611" s="512"/>
      <c r="G1611" s="267"/>
      <c r="H1611" s="267"/>
      <c r="I1611" s="267"/>
      <c r="J1611" s="267"/>
      <c r="K1611" s="267"/>
      <c r="L1611" s="267"/>
      <c r="M1611" s="267">
        <v>300</v>
      </c>
      <c r="N1611" s="121" t="s">
        <v>38</v>
      </c>
      <c r="O1611" s="121" t="s">
        <v>624</v>
      </c>
      <c r="P1611" s="200"/>
    </row>
    <row r="1612" spans="1:16" s="60" customFormat="1" ht="83.25" hidden="1" customHeight="1">
      <c r="A1612" s="472"/>
      <c r="B1612" s="545" t="s">
        <v>645</v>
      </c>
      <c r="C1612" s="512" t="s">
        <v>629</v>
      </c>
      <c r="D1612" s="513" t="s">
        <v>101</v>
      </c>
      <c r="E1612" s="141" t="s">
        <v>103</v>
      </c>
      <c r="F1612" s="512" t="s">
        <v>96</v>
      </c>
      <c r="G1612" s="267"/>
      <c r="H1612" s="267"/>
      <c r="I1612" s="267"/>
      <c r="J1612" s="267"/>
      <c r="K1612" s="267"/>
      <c r="L1612" s="267"/>
      <c r="M1612" s="267">
        <v>1</v>
      </c>
      <c r="N1612" s="121"/>
      <c r="O1612" s="121"/>
      <c r="P1612" s="200"/>
    </row>
    <row r="1613" spans="1:16" s="60" customFormat="1" ht="31.5" hidden="1" customHeight="1">
      <c r="A1613" s="563"/>
      <c r="B1613" s="546"/>
      <c r="C1613" s="512"/>
      <c r="D1613" s="541"/>
      <c r="E1613" s="512" t="s">
        <v>35</v>
      </c>
      <c r="F1613" s="512"/>
      <c r="G1613" s="267"/>
      <c r="H1613" s="267"/>
      <c r="I1613" s="267"/>
      <c r="J1613" s="267"/>
      <c r="K1613" s="267"/>
      <c r="L1613" s="267"/>
      <c r="M1613" s="267"/>
      <c r="N1613" s="121" t="s">
        <v>36</v>
      </c>
      <c r="O1613" s="121" t="s">
        <v>624</v>
      </c>
      <c r="P1613" s="200"/>
    </row>
    <row r="1614" spans="1:16" s="60" customFormat="1" ht="31.5" hidden="1" customHeight="1">
      <c r="A1614" s="473"/>
      <c r="B1614" s="547"/>
      <c r="C1614" s="512"/>
      <c r="D1614" s="514"/>
      <c r="E1614" s="512"/>
      <c r="F1614" s="512"/>
      <c r="G1614" s="267"/>
      <c r="H1614" s="267"/>
      <c r="I1614" s="267"/>
      <c r="J1614" s="267"/>
      <c r="K1614" s="267"/>
      <c r="L1614" s="267"/>
      <c r="M1614" s="267">
        <v>300</v>
      </c>
      <c r="N1614" s="121" t="s">
        <v>38</v>
      </c>
      <c r="O1614" s="121" t="s">
        <v>624</v>
      </c>
      <c r="P1614" s="200"/>
    </row>
    <row r="1615" spans="1:16" s="60" customFormat="1" ht="45" hidden="1" customHeight="1">
      <c r="A1615" s="472"/>
      <c r="B1615" s="545" t="s">
        <v>646</v>
      </c>
      <c r="C1615" s="512" t="s">
        <v>629</v>
      </c>
      <c r="D1615" s="513" t="s">
        <v>101</v>
      </c>
      <c r="E1615" s="141" t="s">
        <v>103</v>
      </c>
      <c r="F1615" s="512" t="s">
        <v>96</v>
      </c>
      <c r="G1615" s="267"/>
      <c r="H1615" s="267"/>
      <c r="I1615" s="267"/>
      <c r="J1615" s="267"/>
      <c r="K1615" s="267"/>
      <c r="L1615" s="267"/>
      <c r="M1615" s="267">
        <v>1</v>
      </c>
      <c r="N1615" s="121"/>
      <c r="O1615" s="121"/>
      <c r="P1615" s="200"/>
    </row>
    <row r="1616" spans="1:16" s="60" customFormat="1" ht="45" hidden="1" customHeight="1">
      <c r="A1616" s="563"/>
      <c r="B1616" s="546"/>
      <c r="C1616" s="512"/>
      <c r="D1616" s="541"/>
      <c r="E1616" s="512" t="s">
        <v>35</v>
      </c>
      <c r="F1616" s="512"/>
      <c r="G1616" s="267"/>
      <c r="H1616" s="267"/>
      <c r="I1616" s="267"/>
      <c r="J1616" s="267"/>
      <c r="K1616" s="267"/>
      <c r="L1616" s="267"/>
      <c r="M1616" s="267"/>
      <c r="N1616" s="121" t="s">
        <v>36</v>
      </c>
      <c r="O1616" s="121" t="s">
        <v>624</v>
      </c>
      <c r="P1616" s="200"/>
    </row>
    <row r="1617" spans="1:16" s="60" customFormat="1" ht="72.75" hidden="1" customHeight="1">
      <c r="A1617" s="473"/>
      <c r="B1617" s="547"/>
      <c r="C1617" s="512"/>
      <c r="D1617" s="514"/>
      <c r="E1617" s="512"/>
      <c r="F1617" s="512"/>
      <c r="G1617" s="267"/>
      <c r="H1617" s="267"/>
      <c r="I1617" s="267"/>
      <c r="J1617" s="267"/>
      <c r="K1617" s="267"/>
      <c r="L1617" s="267"/>
      <c r="M1617" s="267">
        <v>300</v>
      </c>
      <c r="N1617" s="121" t="s">
        <v>38</v>
      </c>
      <c r="O1617" s="121" t="s">
        <v>624</v>
      </c>
      <c r="P1617" s="200"/>
    </row>
    <row r="1618" spans="1:16" s="60" customFormat="1" ht="45" hidden="1" customHeight="1">
      <c r="A1618" s="472"/>
      <c r="B1618" s="545" t="s">
        <v>647</v>
      </c>
      <c r="C1618" s="512" t="s">
        <v>629</v>
      </c>
      <c r="D1618" s="513" t="s">
        <v>101</v>
      </c>
      <c r="E1618" s="141" t="s">
        <v>103</v>
      </c>
      <c r="F1618" s="512" t="s">
        <v>96</v>
      </c>
      <c r="G1618" s="267"/>
      <c r="H1618" s="267"/>
      <c r="I1618" s="267"/>
      <c r="J1618" s="267"/>
      <c r="K1618" s="267"/>
      <c r="L1618" s="267"/>
      <c r="M1618" s="267">
        <v>1</v>
      </c>
      <c r="N1618" s="121"/>
      <c r="O1618" s="121"/>
      <c r="P1618" s="200"/>
    </row>
    <row r="1619" spans="1:16" s="60" customFormat="1" ht="45" hidden="1" customHeight="1">
      <c r="A1619" s="563"/>
      <c r="B1619" s="546"/>
      <c r="C1619" s="512"/>
      <c r="D1619" s="541"/>
      <c r="E1619" s="512" t="s">
        <v>35</v>
      </c>
      <c r="F1619" s="512"/>
      <c r="G1619" s="267"/>
      <c r="H1619" s="267"/>
      <c r="I1619" s="267"/>
      <c r="J1619" s="267"/>
      <c r="K1619" s="267"/>
      <c r="L1619" s="267"/>
      <c r="M1619" s="267"/>
      <c r="N1619" s="121" t="s">
        <v>36</v>
      </c>
      <c r="O1619" s="121" t="s">
        <v>624</v>
      </c>
      <c r="P1619" s="200"/>
    </row>
    <row r="1620" spans="1:16" s="60" customFormat="1" ht="45" hidden="1" customHeight="1">
      <c r="A1620" s="473"/>
      <c r="B1620" s="547"/>
      <c r="C1620" s="512"/>
      <c r="D1620" s="514"/>
      <c r="E1620" s="512"/>
      <c r="F1620" s="512"/>
      <c r="G1620" s="267"/>
      <c r="H1620" s="267"/>
      <c r="I1620" s="267"/>
      <c r="J1620" s="267"/>
      <c r="K1620" s="267"/>
      <c r="L1620" s="267"/>
      <c r="M1620" s="267">
        <v>300</v>
      </c>
      <c r="N1620" s="121" t="s">
        <v>38</v>
      </c>
      <c r="O1620" s="121" t="s">
        <v>624</v>
      </c>
      <c r="P1620" s="200"/>
    </row>
    <row r="1621" spans="1:16" s="60" customFormat="1" ht="108.75" hidden="1" customHeight="1">
      <c r="A1621" s="472"/>
      <c r="B1621" s="545" t="s">
        <v>648</v>
      </c>
      <c r="C1621" s="512" t="s">
        <v>629</v>
      </c>
      <c r="D1621" s="513" t="s">
        <v>101</v>
      </c>
      <c r="E1621" s="141" t="s">
        <v>103</v>
      </c>
      <c r="F1621" s="512" t="s">
        <v>96</v>
      </c>
      <c r="G1621" s="267"/>
      <c r="H1621" s="267"/>
      <c r="I1621" s="267"/>
      <c r="J1621" s="267"/>
      <c r="K1621" s="267"/>
      <c r="L1621" s="267"/>
      <c r="M1621" s="267">
        <v>1</v>
      </c>
      <c r="N1621" s="121"/>
      <c r="O1621" s="121"/>
      <c r="P1621" s="200"/>
    </row>
    <row r="1622" spans="1:16" s="60" customFormat="1" ht="103.5" hidden="1" customHeight="1">
      <c r="A1622" s="563"/>
      <c r="B1622" s="546"/>
      <c r="C1622" s="512"/>
      <c r="D1622" s="541"/>
      <c r="E1622" s="512" t="s">
        <v>35</v>
      </c>
      <c r="F1622" s="512"/>
      <c r="G1622" s="267"/>
      <c r="H1622" s="267"/>
      <c r="I1622" s="267"/>
      <c r="J1622" s="267"/>
      <c r="K1622" s="267"/>
      <c r="L1622" s="267"/>
      <c r="M1622" s="267"/>
      <c r="N1622" s="121" t="s">
        <v>36</v>
      </c>
      <c r="O1622" s="121" t="s">
        <v>624</v>
      </c>
      <c r="P1622" s="200"/>
    </row>
    <row r="1623" spans="1:16" s="60" customFormat="1" ht="30" hidden="1" customHeight="1">
      <c r="A1623" s="473"/>
      <c r="B1623" s="547"/>
      <c r="C1623" s="512"/>
      <c r="D1623" s="514"/>
      <c r="E1623" s="512"/>
      <c r="F1623" s="512"/>
      <c r="G1623" s="267"/>
      <c r="H1623" s="267"/>
      <c r="I1623" s="267"/>
      <c r="J1623" s="267"/>
      <c r="K1623" s="267"/>
      <c r="L1623" s="267"/>
      <c r="M1623" s="267">
        <v>300</v>
      </c>
      <c r="N1623" s="121" t="s">
        <v>38</v>
      </c>
      <c r="O1623" s="121" t="s">
        <v>624</v>
      </c>
      <c r="P1623" s="200"/>
    </row>
    <row r="1624" spans="1:16" s="60" customFormat="1" ht="20.25" hidden="1" customHeight="1">
      <c r="A1624" s="472"/>
      <c r="B1624" s="545" t="s">
        <v>649</v>
      </c>
      <c r="C1624" s="512" t="s">
        <v>629</v>
      </c>
      <c r="D1624" s="513" t="s">
        <v>101</v>
      </c>
      <c r="E1624" s="141" t="s">
        <v>103</v>
      </c>
      <c r="F1624" s="512" t="s">
        <v>96</v>
      </c>
      <c r="G1624" s="267"/>
      <c r="H1624" s="267"/>
      <c r="I1624" s="267"/>
      <c r="J1624" s="267"/>
      <c r="K1624" s="267"/>
      <c r="L1624" s="267"/>
      <c r="M1624" s="267">
        <v>1</v>
      </c>
      <c r="N1624" s="121"/>
      <c r="O1624" s="121"/>
      <c r="P1624" s="200"/>
    </row>
    <row r="1625" spans="1:16" s="60" customFormat="1" ht="20.25" hidden="1" customHeight="1">
      <c r="A1625" s="563"/>
      <c r="B1625" s="546"/>
      <c r="C1625" s="512"/>
      <c r="D1625" s="541"/>
      <c r="E1625" s="512" t="s">
        <v>35</v>
      </c>
      <c r="F1625" s="512"/>
      <c r="G1625" s="267"/>
      <c r="H1625" s="267"/>
      <c r="I1625" s="267"/>
      <c r="J1625" s="267"/>
      <c r="K1625" s="267"/>
      <c r="L1625" s="267"/>
      <c r="M1625" s="267"/>
      <c r="N1625" s="121" t="s">
        <v>36</v>
      </c>
      <c r="O1625" s="121" t="s">
        <v>624</v>
      </c>
      <c r="P1625" s="200"/>
    </row>
    <row r="1626" spans="1:16" s="60" customFormat="1" ht="20.25" hidden="1" customHeight="1">
      <c r="A1626" s="473"/>
      <c r="B1626" s="547"/>
      <c r="C1626" s="512"/>
      <c r="D1626" s="514"/>
      <c r="E1626" s="512"/>
      <c r="F1626" s="512"/>
      <c r="G1626" s="267"/>
      <c r="H1626" s="267"/>
      <c r="I1626" s="267"/>
      <c r="J1626" s="267"/>
      <c r="K1626" s="267"/>
      <c r="L1626" s="267"/>
      <c r="M1626" s="267">
        <v>300</v>
      </c>
      <c r="N1626" s="121" t="s">
        <v>38</v>
      </c>
      <c r="O1626" s="121" t="s">
        <v>624</v>
      </c>
      <c r="P1626" s="200"/>
    </row>
    <row r="1627" spans="1:16" s="60" customFormat="1" ht="20.25" hidden="1" customHeight="1">
      <c r="A1627" s="472"/>
      <c r="B1627" s="545" t="s">
        <v>650</v>
      </c>
      <c r="C1627" s="512" t="s">
        <v>629</v>
      </c>
      <c r="D1627" s="513" t="s">
        <v>101</v>
      </c>
      <c r="E1627" s="141" t="s">
        <v>103</v>
      </c>
      <c r="F1627" s="512" t="s">
        <v>96</v>
      </c>
      <c r="G1627" s="267"/>
      <c r="H1627" s="267"/>
      <c r="I1627" s="267"/>
      <c r="J1627" s="267"/>
      <c r="K1627" s="267"/>
      <c r="L1627" s="267"/>
      <c r="M1627" s="267">
        <v>1</v>
      </c>
      <c r="N1627" s="121"/>
      <c r="O1627" s="121"/>
      <c r="P1627" s="200"/>
    </row>
    <row r="1628" spans="1:16" s="60" customFormat="1" ht="20.25" hidden="1" customHeight="1">
      <c r="A1628" s="563"/>
      <c r="B1628" s="546"/>
      <c r="C1628" s="512"/>
      <c r="D1628" s="541"/>
      <c r="E1628" s="512" t="s">
        <v>35</v>
      </c>
      <c r="F1628" s="512"/>
      <c r="G1628" s="267"/>
      <c r="H1628" s="267"/>
      <c r="I1628" s="267"/>
      <c r="J1628" s="267"/>
      <c r="K1628" s="267"/>
      <c r="L1628" s="267"/>
      <c r="M1628" s="267"/>
      <c r="N1628" s="121" t="s">
        <v>36</v>
      </c>
      <c r="O1628" s="121" t="s">
        <v>624</v>
      </c>
      <c r="P1628" s="200"/>
    </row>
    <row r="1629" spans="1:16" s="60" customFormat="1" ht="119.25" hidden="1" customHeight="1">
      <c r="A1629" s="473"/>
      <c r="B1629" s="547"/>
      <c r="C1629" s="512"/>
      <c r="D1629" s="514"/>
      <c r="E1629" s="512"/>
      <c r="F1629" s="512"/>
      <c r="G1629" s="267"/>
      <c r="H1629" s="267"/>
      <c r="I1629" s="267"/>
      <c r="J1629" s="267"/>
      <c r="K1629" s="267"/>
      <c r="L1629" s="267"/>
      <c r="M1629" s="267">
        <v>300</v>
      </c>
      <c r="N1629" s="121" t="s">
        <v>38</v>
      </c>
      <c r="O1629" s="121" t="s">
        <v>624</v>
      </c>
      <c r="P1629" s="200"/>
    </row>
    <row r="1630" spans="1:16" s="60" customFormat="1" ht="30" hidden="1" customHeight="1">
      <c r="A1630" s="472"/>
      <c r="B1630" s="545" t="s">
        <v>651</v>
      </c>
      <c r="C1630" s="512" t="s">
        <v>629</v>
      </c>
      <c r="D1630" s="513" t="s">
        <v>101</v>
      </c>
      <c r="E1630" s="141" t="s">
        <v>103</v>
      </c>
      <c r="F1630" s="512" t="s">
        <v>96</v>
      </c>
      <c r="G1630" s="267"/>
      <c r="H1630" s="267"/>
      <c r="I1630" s="267"/>
      <c r="J1630" s="267"/>
      <c r="K1630" s="267"/>
      <c r="L1630" s="267"/>
      <c r="M1630" s="267">
        <v>1</v>
      </c>
      <c r="N1630" s="121"/>
      <c r="O1630" s="121"/>
      <c r="P1630" s="200"/>
    </row>
    <row r="1631" spans="1:16" s="60" customFormat="1" ht="30" hidden="1" customHeight="1">
      <c r="A1631" s="563"/>
      <c r="B1631" s="546"/>
      <c r="C1631" s="512"/>
      <c r="D1631" s="541"/>
      <c r="E1631" s="512" t="s">
        <v>35</v>
      </c>
      <c r="F1631" s="512"/>
      <c r="G1631" s="267"/>
      <c r="H1631" s="267"/>
      <c r="I1631" s="267"/>
      <c r="J1631" s="267"/>
      <c r="K1631" s="267"/>
      <c r="L1631" s="267"/>
      <c r="M1631" s="267"/>
      <c r="N1631" s="121" t="s">
        <v>36</v>
      </c>
      <c r="O1631" s="121" t="s">
        <v>624</v>
      </c>
      <c r="P1631" s="200"/>
    </row>
    <row r="1632" spans="1:16" s="60" customFormat="1" ht="45" hidden="1" customHeight="1">
      <c r="A1632" s="473"/>
      <c r="B1632" s="547"/>
      <c r="C1632" s="512"/>
      <c r="D1632" s="514"/>
      <c r="E1632" s="512"/>
      <c r="F1632" s="512"/>
      <c r="G1632" s="267"/>
      <c r="H1632" s="267"/>
      <c r="I1632" s="267"/>
      <c r="J1632" s="267"/>
      <c r="K1632" s="267"/>
      <c r="L1632" s="267"/>
      <c r="M1632" s="267">
        <v>300</v>
      </c>
      <c r="N1632" s="121" t="s">
        <v>38</v>
      </c>
      <c r="O1632" s="121" t="s">
        <v>624</v>
      </c>
      <c r="P1632" s="200"/>
    </row>
    <row r="1633" spans="1:16" s="60" customFormat="1" ht="45" hidden="1" customHeight="1">
      <c r="A1633" s="472"/>
      <c r="B1633" s="545" t="s">
        <v>652</v>
      </c>
      <c r="C1633" s="512" t="s">
        <v>629</v>
      </c>
      <c r="D1633" s="513" t="s">
        <v>101</v>
      </c>
      <c r="E1633" s="141" t="s">
        <v>103</v>
      </c>
      <c r="F1633" s="512" t="s">
        <v>96</v>
      </c>
      <c r="G1633" s="267"/>
      <c r="H1633" s="267"/>
      <c r="I1633" s="267"/>
      <c r="J1633" s="267"/>
      <c r="K1633" s="267"/>
      <c r="L1633" s="267"/>
      <c r="M1633" s="267">
        <v>1</v>
      </c>
      <c r="N1633" s="121"/>
      <c r="O1633" s="121"/>
      <c r="P1633" s="200"/>
    </row>
    <row r="1634" spans="1:16" s="60" customFormat="1" ht="45" hidden="1" customHeight="1">
      <c r="A1634" s="563"/>
      <c r="B1634" s="546"/>
      <c r="C1634" s="512"/>
      <c r="D1634" s="541"/>
      <c r="E1634" s="512" t="s">
        <v>35</v>
      </c>
      <c r="F1634" s="512"/>
      <c r="G1634" s="267"/>
      <c r="H1634" s="267"/>
      <c r="I1634" s="267"/>
      <c r="J1634" s="267"/>
      <c r="K1634" s="267"/>
      <c r="L1634" s="267"/>
      <c r="M1634" s="267"/>
      <c r="N1634" s="121" t="s">
        <v>36</v>
      </c>
      <c r="O1634" s="121" t="s">
        <v>624</v>
      </c>
      <c r="P1634" s="200"/>
    </row>
    <row r="1635" spans="1:16" s="60" customFormat="1" ht="64.5" hidden="1" customHeight="1">
      <c r="A1635" s="473"/>
      <c r="B1635" s="547"/>
      <c r="C1635" s="512"/>
      <c r="D1635" s="514"/>
      <c r="E1635" s="512"/>
      <c r="F1635" s="512"/>
      <c r="G1635" s="267"/>
      <c r="H1635" s="267"/>
      <c r="I1635" s="267"/>
      <c r="J1635" s="267"/>
      <c r="K1635" s="267"/>
      <c r="L1635" s="267"/>
      <c r="M1635" s="267">
        <v>300</v>
      </c>
      <c r="N1635" s="121" t="s">
        <v>38</v>
      </c>
      <c r="O1635" s="121" t="s">
        <v>624</v>
      </c>
      <c r="P1635" s="200"/>
    </row>
    <row r="1636" spans="1:16" s="60" customFormat="1" ht="45" hidden="1" customHeight="1">
      <c r="A1636" s="472"/>
      <c r="B1636" s="545" t="s">
        <v>653</v>
      </c>
      <c r="C1636" s="512" t="s">
        <v>629</v>
      </c>
      <c r="D1636" s="513" t="s">
        <v>101</v>
      </c>
      <c r="E1636" s="141" t="s">
        <v>103</v>
      </c>
      <c r="F1636" s="512" t="s">
        <v>96</v>
      </c>
      <c r="G1636" s="267"/>
      <c r="H1636" s="267"/>
      <c r="I1636" s="267"/>
      <c r="J1636" s="267"/>
      <c r="K1636" s="267"/>
      <c r="L1636" s="267"/>
      <c r="M1636" s="267">
        <v>1</v>
      </c>
      <c r="N1636" s="121"/>
      <c r="O1636" s="121"/>
      <c r="P1636" s="200"/>
    </row>
    <row r="1637" spans="1:16" s="60" customFormat="1" ht="54" hidden="1" customHeight="1">
      <c r="A1637" s="563"/>
      <c r="B1637" s="546"/>
      <c r="C1637" s="512"/>
      <c r="D1637" s="541"/>
      <c r="E1637" s="512" t="s">
        <v>35</v>
      </c>
      <c r="F1637" s="512"/>
      <c r="G1637" s="267"/>
      <c r="H1637" s="267"/>
      <c r="I1637" s="267"/>
      <c r="J1637" s="267"/>
      <c r="K1637" s="267"/>
      <c r="L1637" s="267"/>
      <c r="M1637" s="267"/>
      <c r="N1637" s="121" t="s">
        <v>36</v>
      </c>
      <c r="O1637" s="121" t="s">
        <v>624</v>
      </c>
      <c r="P1637" s="200"/>
    </row>
    <row r="1638" spans="1:16" s="60" customFormat="1" ht="45" hidden="1" customHeight="1">
      <c r="A1638" s="473"/>
      <c r="B1638" s="547"/>
      <c r="C1638" s="512"/>
      <c r="D1638" s="514"/>
      <c r="E1638" s="512"/>
      <c r="F1638" s="512"/>
      <c r="G1638" s="267"/>
      <c r="H1638" s="267"/>
      <c r="I1638" s="267"/>
      <c r="J1638" s="267"/>
      <c r="K1638" s="267"/>
      <c r="L1638" s="267"/>
      <c r="M1638" s="267">
        <v>300</v>
      </c>
      <c r="N1638" s="121" t="s">
        <v>38</v>
      </c>
      <c r="O1638" s="121" t="s">
        <v>624</v>
      </c>
      <c r="P1638" s="200"/>
    </row>
    <row r="1639" spans="1:16" s="60" customFormat="1" ht="99" customHeight="1">
      <c r="A1639" s="568"/>
      <c r="B1639" s="550" t="s">
        <v>1071</v>
      </c>
      <c r="C1639" s="512" t="s">
        <v>626</v>
      </c>
      <c r="D1639" s="512" t="s">
        <v>101</v>
      </c>
      <c r="E1639" s="141" t="s">
        <v>103</v>
      </c>
      <c r="F1639" s="512" t="s">
        <v>96</v>
      </c>
      <c r="G1639" s="265"/>
      <c r="H1639" s="265"/>
      <c r="I1639" s="265"/>
      <c r="J1639" s="265"/>
      <c r="K1639" s="265"/>
      <c r="L1639" s="265"/>
      <c r="M1639" s="265"/>
      <c r="N1639" s="479" t="s">
        <v>654</v>
      </c>
      <c r="O1639" s="244"/>
      <c r="P1639" s="245"/>
    </row>
    <row r="1640" spans="1:16" s="60" customFormat="1" ht="45" hidden="1" customHeight="1">
      <c r="A1640" s="568"/>
      <c r="B1640" s="550"/>
      <c r="C1640" s="512"/>
      <c r="D1640" s="512"/>
      <c r="E1640" s="141" t="s">
        <v>35</v>
      </c>
      <c r="F1640" s="512"/>
      <c r="G1640" s="265"/>
      <c r="H1640" s="265"/>
      <c r="I1640" s="265"/>
      <c r="J1640" s="265"/>
      <c r="K1640" s="265"/>
      <c r="L1640" s="265"/>
      <c r="M1640" s="265"/>
      <c r="N1640" s="480"/>
      <c r="O1640" s="247" t="s">
        <v>655</v>
      </c>
      <c r="P1640" s="245"/>
    </row>
    <row r="1641" spans="1:16" s="69" customFormat="1" ht="19.5">
      <c r="A1641" s="111"/>
      <c r="B1641" s="239" t="s">
        <v>36</v>
      </c>
      <c r="C1641" s="239"/>
      <c r="D1641" s="239"/>
      <c r="E1641" s="239"/>
      <c r="F1641" s="239"/>
      <c r="G1641" s="166"/>
      <c r="H1641" s="271"/>
      <c r="I1641" s="271"/>
      <c r="J1641" s="271"/>
      <c r="K1641" s="271"/>
      <c r="L1641" s="166"/>
      <c r="M1641" s="166"/>
      <c r="N1641" s="240"/>
      <c r="O1641" s="240"/>
      <c r="P1641" s="240"/>
    </row>
    <row r="1642" spans="1:16" s="69" customFormat="1" ht="19.5">
      <c r="A1642" s="111"/>
      <c r="B1642" s="239" t="s">
        <v>37</v>
      </c>
      <c r="C1642" s="239"/>
      <c r="D1642" s="239"/>
      <c r="E1642" s="239"/>
      <c r="F1642" s="239"/>
      <c r="G1642" s="166"/>
      <c r="H1642" s="166"/>
      <c r="I1642" s="166"/>
      <c r="J1642" s="166"/>
      <c r="K1642" s="166"/>
      <c r="L1642" s="166"/>
      <c r="M1642" s="166"/>
      <c r="N1642" s="240"/>
      <c r="O1642" s="240"/>
      <c r="P1642" s="240"/>
    </row>
    <row r="1643" spans="1:16" s="69" customFormat="1" ht="19.5">
      <c r="A1643" s="111"/>
      <c r="B1643" s="239" t="s">
        <v>38</v>
      </c>
      <c r="C1643" s="239"/>
      <c r="D1643" s="239"/>
      <c r="E1643" s="239"/>
      <c r="F1643" s="239"/>
      <c r="G1643" s="158"/>
      <c r="H1643" s="158"/>
      <c r="I1643" s="158"/>
      <c r="J1643" s="158"/>
      <c r="K1643" s="158"/>
      <c r="L1643" s="158"/>
      <c r="M1643" s="158"/>
      <c r="N1643" s="240"/>
      <c r="O1643" s="240"/>
      <c r="P1643" s="240"/>
    </row>
    <row r="1644" spans="1:16" s="69" customFormat="1" ht="19.5">
      <c r="A1644" s="111"/>
      <c r="B1644" s="239" t="s">
        <v>39</v>
      </c>
      <c r="C1644" s="239"/>
      <c r="D1644" s="239"/>
      <c r="E1644" s="239"/>
      <c r="F1644" s="239"/>
      <c r="G1644" s="102"/>
      <c r="H1644" s="102"/>
      <c r="I1644" s="102"/>
      <c r="J1644" s="102"/>
      <c r="K1644" s="102"/>
      <c r="L1644" s="102"/>
      <c r="M1644" s="102"/>
      <c r="N1644" s="240"/>
      <c r="O1644" s="240"/>
      <c r="P1644" s="240"/>
    </row>
    <row r="1645" spans="1:16" s="69" customFormat="1" ht="19.5">
      <c r="A1645" s="111"/>
      <c r="B1645" s="239" t="s">
        <v>40</v>
      </c>
      <c r="C1645" s="239"/>
      <c r="D1645" s="239"/>
      <c r="E1645" s="239"/>
      <c r="F1645" s="239"/>
      <c r="G1645" s="102"/>
      <c r="H1645" s="102"/>
      <c r="I1645" s="102"/>
      <c r="J1645" s="102"/>
      <c r="K1645" s="102"/>
      <c r="L1645" s="166"/>
      <c r="M1645" s="102"/>
      <c r="N1645" s="240"/>
      <c r="O1645" s="240"/>
      <c r="P1645" s="240"/>
    </row>
    <row r="1646" spans="1:16" s="74" customFormat="1" ht="40.5" hidden="1" customHeight="1">
      <c r="A1646" s="560"/>
      <c r="B1646" s="551" t="s">
        <v>656</v>
      </c>
      <c r="C1646" s="539" t="s">
        <v>629</v>
      </c>
      <c r="D1646" s="539" t="s">
        <v>101</v>
      </c>
      <c r="E1646" s="129" t="s">
        <v>103</v>
      </c>
      <c r="F1646" s="539" t="s">
        <v>96</v>
      </c>
      <c r="G1646" s="386"/>
      <c r="H1646" s="386">
        <v>1</v>
      </c>
      <c r="I1646" s="386"/>
      <c r="J1646" s="386"/>
      <c r="K1646" s="386"/>
      <c r="L1646" s="386"/>
      <c r="M1646" s="386"/>
      <c r="N1646" s="387"/>
      <c r="O1646" s="387"/>
      <c r="P1646" s="317"/>
    </row>
    <row r="1647" spans="1:16" s="74" customFormat="1" ht="69.75" hidden="1" customHeight="1">
      <c r="A1647" s="561"/>
      <c r="B1647" s="552"/>
      <c r="C1647" s="494"/>
      <c r="D1647" s="494"/>
      <c r="E1647" s="129" t="s">
        <v>35</v>
      </c>
      <c r="F1647" s="494"/>
      <c r="G1647" s="386"/>
      <c r="H1647" s="386">
        <v>270</v>
      </c>
      <c r="I1647" s="386"/>
      <c r="J1647" s="386"/>
      <c r="K1647" s="386"/>
      <c r="L1647" s="386"/>
      <c r="M1647" s="386"/>
      <c r="N1647" s="387" t="s">
        <v>38</v>
      </c>
      <c r="O1647" s="387" t="s">
        <v>657</v>
      </c>
      <c r="P1647" s="317"/>
    </row>
    <row r="1648" spans="1:16" s="74" customFormat="1" ht="56.25" hidden="1" customHeight="1">
      <c r="A1648" s="560"/>
      <c r="B1648" s="551" t="s">
        <v>658</v>
      </c>
      <c r="C1648" s="539" t="s">
        <v>629</v>
      </c>
      <c r="D1648" s="539" t="s">
        <v>101</v>
      </c>
      <c r="E1648" s="129" t="s">
        <v>103</v>
      </c>
      <c r="F1648" s="539" t="s">
        <v>96</v>
      </c>
      <c r="G1648" s="386"/>
      <c r="H1648" s="386"/>
      <c r="I1648" s="386">
        <v>1</v>
      </c>
      <c r="J1648" s="386"/>
      <c r="K1648" s="386"/>
      <c r="L1648" s="386"/>
      <c r="M1648" s="386"/>
      <c r="N1648" s="387"/>
      <c r="O1648" s="387"/>
      <c r="P1648" s="317"/>
    </row>
    <row r="1649" spans="1:16" s="74" customFormat="1" ht="42.75" hidden="1" customHeight="1">
      <c r="A1649" s="561"/>
      <c r="B1649" s="552"/>
      <c r="C1649" s="494"/>
      <c r="D1649" s="494"/>
      <c r="E1649" s="129" t="s">
        <v>35</v>
      </c>
      <c r="F1649" s="494"/>
      <c r="G1649" s="386"/>
      <c r="H1649" s="386"/>
      <c r="I1649" s="386">
        <v>911</v>
      </c>
      <c r="J1649" s="386"/>
      <c r="K1649" s="386"/>
      <c r="L1649" s="386"/>
      <c r="M1649" s="386"/>
      <c r="N1649" s="387" t="s">
        <v>38</v>
      </c>
      <c r="O1649" s="387" t="s">
        <v>657</v>
      </c>
      <c r="P1649" s="317"/>
    </row>
    <row r="1650" spans="1:16" s="74" customFormat="1" ht="42.75" hidden="1" customHeight="1">
      <c r="A1650" s="560"/>
      <c r="B1650" s="551" t="s">
        <v>659</v>
      </c>
      <c r="C1650" s="539" t="s">
        <v>629</v>
      </c>
      <c r="D1650" s="539" t="s">
        <v>101</v>
      </c>
      <c r="E1650" s="129" t="s">
        <v>103</v>
      </c>
      <c r="F1650" s="539" t="s">
        <v>96</v>
      </c>
      <c r="G1650" s="386"/>
      <c r="H1650" s="386"/>
      <c r="I1650" s="386"/>
      <c r="J1650" s="386">
        <v>1</v>
      </c>
      <c r="K1650" s="386"/>
      <c r="L1650" s="386"/>
      <c r="M1650" s="386"/>
      <c r="N1650" s="387"/>
      <c r="O1650" s="387"/>
      <c r="P1650" s="317"/>
    </row>
    <row r="1651" spans="1:16" s="74" customFormat="1" ht="42.75" hidden="1" customHeight="1">
      <c r="A1651" s="561"/>
      <c r="B1651" s="552"/>
      <c r="C1651" s="494"/>
      <c r="D1651" s="494"/>
      <c r="E1651" s="129" t="s">
        <v>35</v>
      </c>
      <c r="F1651" s="494"/>
      <c r="G1651" s="386"/>
      <c r="H1651" s="386"/>
      <c r="I1651" s="386"/>
      <c r="J1651" s="386">
        <v>411</v>
      </c>
      <c r="K1651" s="386"/>
      <c r="L1651" s="386"/>
      <c r="M1651" s="386"/>
      <c r="N1651" s="387" t="s">
        <v>38</v>
      </c>
      <c r="O1651" s="387" t="s">
        <v>657</v>
      </c>
      <c r="P1651" s="317"/>
    </row>
    <row r="1652" spans="1:16" s="74" customFormat="1" ht="42.75" hidden="1" customHeight="1">
      <c r="A1652" s="560"/>
      <c r="B1652" s="551" t="s">
        <v>660</v>
      </c>
      <c r="C1652" s="539" t="s">
        <v>629</v>
      </c>
      <c r="D1652" s="539" t="s">
        <v>101</v>
      </c>
      <c r="E1652" s="129" t="s">
        <v>103</v>
      </c>
      <c r="F1652" s="539" t="s">
        <v>96</v>
      </c>
      <c r="G1652" s="386"/>
      <c r="H1652" s="386"/>
      <c r="I1652" s="386"/>
      <c r="J1652" s="386"/>
      <c r="K1652" s="386">
        <v>1</v>
      </c>
      <c r="L1652" s="386"/>
      <c r="M1652" s="386"/>
      <c r="N1652" s="387"/>
      <c r="O1652" s="387"/>
      <c r="P1652" s="317"/>
    </row>
    <row r="1653" spans="1:16" s="74" customFormat="1" ht="42.75" hidden="1" customHeight="1">
      <c r="A1653" s="561"/>
      <c r="B1653" s="552"/>
      <c r="C1653" s="494"/>
      <c r="D1653" s="494"/>
      <c r="E1653" s="129" t="s">
        <v>35</v>
      </c>
      <c r="F1653" s="494"/>
      <c r="G1653" s="386"/>
      <c r="H1653" s="386"/>
      <c r="I1653" s="386"/>
      <c r="J1653" s="386"/>
      <c r="K1653" s="386">
        <v>311</v>
      </c>
      <c r="L1653" s="386"/>
      <c r="M1653" s="386"/>
      <c r="N1653" s="387" t="s">
        <v>38</v>
      </c>
      <c r="O1653" s="387" t="s">
        <v>657</v>
      </c>
      <c r="P1653" s="317"/>
    </row>
    <row r="1654" spans="1:16" s="60" customFormat="1" ht="61.5" customHeight="1">
      <c r="A1654" s="472"/>
      <c r="B1654" s="545" t="s">
        <v>1072</v>
      </c>
      <c r="C1654" s="512" t="s">
        <v>626</v>
      </c>
      <c r="D1654" s="513" t="s">
        <v>101</v>
      </c>
      <c r="E1654" s="141" t="s">
        <v>103</v>
      </c>
      <c r="F1654" s="513" t="s">
        <v>96</v>
      </c>
      <c r="G1654" s="97"/>
      <c r="H1654" s="97"/>
      <c r="I1654" s="97"/>
      <c r="J1654" s="97"/>
      <c r="K1654" s="97"/>
      <c r="L1654" s="97"/>
      <c r="M1654" s="97"/>
      <c r="N1654" s="531" t="s">
        <v>654</v>
      </c>
      <c r="O1654" s="244"/>
      <c r="P1654" s="245"/>
    </row>
    <row r="1655" spans="1:16" s="60" customFormat="1" ht="25.5" customHeight="1">
      <c r="A1655" s="473"/>
      <c r="B1655" s="547"/>
      <c r="C1655" s="512"/>
      <c r="D1655" s="514"/>
      <c r="E1655" s="141" t="s">
        <v>35</v>
      </c>
      <c r="F1655" s="514"/>
      <c r="G1655" s="97"/>
      <c r="H1655" s="97"/>
      <c r="I1655" s="97"/>
      <c r="J1655" s="97"/>
      <c r="K1655" s="97"/>
      <c r="L1655" s="97"/>
      <c r="M1655" s="97"/>
      <c r="N1655" s="532"/>
      <c r="O1655" s="247"/>
      <c r="P1655" s="245"/>
    </row>
    <row r="1656" spans="1:16" s="69" customFormat="1" ht="19.5">
      <c r="A1656" s="111"/>
      <c r="B1656" s="239" t="s">
        <v>36</v>
      </c>
      <c r="C1656" s="239"/>
      <c r="D1656" s="239"/>
      <c r="E1656" s="239"/>
      <c r="F1656" s="239"/>
      <c r="G1656" s="166"/>
      <c r="H1656" s="271"/>
      <c r="I1656" s="271"/>
      <c r="J1656" s="271"/>
      <c r="K1656" s="271"/>
      <c r="L1656" s="166"/>
      <c r="M1656" s="166"/>
      <c r="N1656" s="240"/>
      <c r="O1656" s="240"/>
      <c r="P1656" s="240"/>
    </row>
    <row r="1657" spans="1:16" s="69" customFormat="1" ht="19.5">
      <c r="A1657" s="111"/>
      <c r="B1657" s="239" t="s">
        <v>37</v>
      </c>
      <c r="C1657" s="239"/>
      <c r="D1657" s="239"/>
      <c r="E1657" s="239"/>
      <c r="F1657" s="239"/>
      <c r="G1657" s="166"/>
      <c r="H1657" s="166"/>
      <c r="I1657" s="166"/>
      <c r="J1657" s="166"/>
      <c r="K1657" s="166"/>
      <c r="L1657" s="166"/>
      <c r="M1657" s="166"/>
      <c r="N1657" s="240"/>
      <c r="O1657" s="240"/>
      <c r="P1657" s="240"/>
    </row>
    <row r="1658" spans="1:16" s="69" customFormat="1" ht="19.5">
      <c r="A1658" s="111"/>
      <c r="B1658" s="239" t="s">
        <v>38</v>
      </c>
      <c r="C1658" s="239"/>
      <c r="D1658" s="239"/>
      <c r="E1658" s="239"/>
      <c r="F1658" s="239"/>
      <c r="G1658" s="102"/>
      <c r="H1658" s="102"/>
      <c r="I1658" s="102"/>
      <c r="J1658" s="102"/>
      <c r="K1658" s="102"/>
      <c r="L1658" s="102"/>
      <c r="M1658" s="102"/>
      <c r="N1658" s="240"/>
      <c r="O1658" s="240"/>
      <c r="P1658" s="240"/>
    </row>
    <row r="1659" spans="1:16" s="69" customFormat="1" ht="19.5">
      <c r="A1659" s="111"/>
      <c r="B1659" s="239" t="s">
        <v>39</v>
      </c>
      <c r="C1659" s="239"/>
      <c r="D1659" s="239"/>
      <c r="E1659" s="239"/>
      <c r="F1659" s="239"/>
      <c r="G1659" s="102"/>
      <c r="H1659" s="102"/>
      <c r="I1659" s="102"/>
      <c r="J1659" s="102"/>
      <c r="K1659" s="102"/>
      <c r="L1659" s="102"/>
      <c r="M1659" s="102"/>
      <c r="N1659" s="240"/>
      <c r="O1659" s="240"/>
      <c r="P1659" s="240"/>
    </row>
    <row r="1660" spans="1:16" s="69" customFormat="1" ht="19.5">
      <c r="A1660" s="111"/>
      <c r="B1660" s="239" t="s">
        <v>40</v>
      </c>
      <c r="C1660" s="239"/>
      <c r="D1660" s="239"/>
      <c r="E1660" s="239"/>
      <c r="F1660" s="239"/>
      <c r="G1660" s="102"/>
      <c r="H1660" s="102"/>
      <c r="I1660" s="102"/>
      <c r="J1660" s="102"/>
      <c r="K1660" s="102"/>
      <c r="L1660" s="166"/>
      <c r="M1660" s="102"/>
      <c r="N1660" s="240"/>
      <c r="O1660" s="240"/>
      <c r="P1660" s="240"/>
    </row>
    <row r="1661" spans="1:16" s="74" customFormat="1" ht="42.75" hidden="1" customHeight="1">
      <c r="A1661" s="569"/>
      <c r="B1661" s="553" t="s">
        <v>661</v>
      </c>
      <c r="C1661" s="539" t="s">
        <v>629</v>
      </c>
      <c r="D1661" s="540" t="s">
        <v>101</v>
      </c>
      <c r="E1661" s="129" t="s">
        <v>103</v>
      </c>
      <c r="F1661" s="540" t="s">
        <v>96</v>
      </c>
      <c r="G1661" s="388"/>
      <c r="H1661" s="129"/>
      <c r="I1661" s="388"/>
      <c r="J1661" s="388"/>
      <c r="K1661" s="388"/>
      <c r="L1661" s="388"/>
      <c r="M1661" s="388"/>
      <c r="N1661" s="477" t="s">
        <v>38</v>
      </c>
      <c r="O1661" s="387"/>
      <c r="P1661" s="317"/>
    </row>
    <row r="1662" spans="1:16" s="74" customFormat="1" ht="60.75" hidden="1" customHeight="1">
      <c r="A1662" s="569"/>
      <c r="B1662" s="553"/>
      <c r="C1662" s="494"/>
      <c r="D1662" s="540"/>
      <c r="E1662" s="129" t="s">
        <v>35</v>
      </c>
      <c r="F1662" s="540"/>
      <c r="G1662" s="388"/>
      <c r="H1662" s="228"/>
      <c r="I1662" s="389"/>
      <c r="J1662" s="389"/>
      <c r="K1662" s="388"/>
      <c r="L1662" s="389"/>
      <c r="M1662" s="388"/>
      <c r="N1662" s="478"/>
      <c r="O1662" s="387" t="s">
        <v>149</v>
      </c>
      <c r="P1662" s="317"/>
    </row>
    <row r="1663" spans="1:16" s="74" customFormat="1" ht="42.75" hidden="1" customHeight="1">
      <c r="A1663" s="569"/>
      <c r="B1663" s="553" t="s">
        <v>662</v>
      </c>
      <c r="C1663" s="539" t="s">
        <v>629</v>
      </c>
      <c r="D1663" s="540" t="s">
        <v>101</v>
      </c>
      <c r="E1663" s="129" t="s">
        <v>103</v>
      </c>
      <c r="F1663" s="540" t="s">
        <v>96</v>
      </c>
      <c r="G1663" s="388"/>
      <c r="H1663" s="129"/>
      <c r="I1663" s="388"/>
      <c r="J1663" s="388"/>
      <c r="K1663" s="388"/>
      <c r="L1663" s="388"/>
      <c r="M1663" s="388"/>
      <c r="N1663" s="477" t="s">
        <v>38</v>
      </c>
      <c r="O1663" s="387"/>
      <c r="P1663" s="317"/>
    </row>
    <row r="1664" spans="1:16" s="74" customFormat="1" ht="68.25" hidden="1" customHeight="1">
      <c r="A1664" s="569"/>
      <c r="B1664" s="553"/>
      <c r="C1664" s="494"/>
      <c r="D1664" s="540"/>
      <c r="E1664" s="129" t="s">
        <v>35</v>
      </c>
      <c r="F1664" s="540"/>
      <c r="G1664" s="388"/>
      <c r="H1664" s="228"/>
      <c r="I1664" s="389"/>
      <c r="J1664" s="389"/>
      <c r="K1664" s="388"/>
      <c r="L1664" s="389"/>
      <c r="M1664" s="388"/>
      <c r="N1664" s="478"/>
      <c r="O1664" s="387" t="s">
        <v>149</v>
      </c>
      <c r="P1664" s="317"/>
    </row>
    <row r="1665" spans="1:16" s="74" customFormat="1" ht="42.75" hidden="1" customHeight="1">
      <c r="A1665" s="569"/>
      <c r="B1665" s="553" t="s">
        <v>663</v>
      </c>
      <c r="C1665" s="539" t="s">
        <v>629</v>
      </c>
      <c r="D1665" s="540" t="s">
        <v>101</v>
      </c>
      <c r="E1665" s="129" t="s">
        <v>103</v>
      </c>
      <c r="F1665" s="540" t="s">
        <v>96</v>
      </c>
      <c r="G1665" s="388"/>
      <c r="H1665" s="129"/>
      <c r="I1665" s="388"/>
      <c r="J1665" s="388"/>
      <c r="K1665" s="388"/>
      <c r="L1665" s="388"/>
      <c r="M1665" s="388"/>
      <c r="N1665" s="477" t="s">
        <v>38</v>
      </c>
      <c r="O1665" s="387"/>
      <c r="P1665" s="317"/>
    </row>
    <row r="1666" spans="1:16" s="74" customFormat="1" ht="72.75" hidden="1" customHeight="1">
      <c r="A1666" s="569"/>
      <c r="B1666" s="553"/>
      <c r="C1666" s="494"/>
      <c r="D1666" s="540"/>
      <c r="E1666" s="129" t="s">
        <v>35</v>
      </c>
      <c r="F1666" s="540"/>
      <c r="G1666" s="388"/>
      <c r="H1666" s="228"/>
      <c r="I1666" s="389"/>
      <c r="J1666" s="389"/>
      <c r="K1666" s="388"/>
      <c r="L1666" s="389"/>
      <c r="M1666" s="388"/>
      <c r="N1666" s="478"/>
      <c r="O1666" s="387" t="s">
        <v>149</v>
      </c>
      <c r="P1666" s="317"/>
    </row>
    <row r="1667" spans="1:16" s="74" customFormat="1" ht="42.75" hidden="1" customHeight="1">
      <c r="A1667" s="569"/>
      <c r="B1667" s="553" t="s">
        <v>664</v>
      </c>
      <c r="C1667" s="539" t="s">
        <v>629</v>
      </c>
      <c r="D1667" s="540" t="s">
        <v>101</v>
      </c>
      <c r="E1667" s="129" t="s">
        <v>103</v>
      </c>
      <c r="F1667" s="540" t="s">
        <v>96</v>
      </c>
      <c r="G1667" s="388"/>
      <c r="H1667" s="129"/>
      <c r="I1667" s="388"/>
      <c r="J1667" s="388"/>
      <c r="K1667" s="388"/>
      <c r="L1667" s="388"/>
      <c r="M1667" s="388"/>
      <c r="N1667" s="477" t="s">
        <v>38</v>
      </c>
      <c r="O1667" s="387"/>
      <c r="P1667" s="317"/>
    </row>
    <row r="1668" spans="1:16" s="74" customFormat="1" ht="57" hidden="1" customHeight="1">
      <c r="A1668" s="569"/>
      <c r="B1668" s="553"/>
      <c r="C1668" s="494"/>
      <c r="D1668" s="540"/>
      <c r="E1668" s="129" t="s">
        <v>35</v>
      </c>
      <c r="F1668" s="540"/>
      <c r="G1668" s="388"/>
      <c r="H1668" s="228"/>
      <c r="I1668" s="389"/>
      <c r="J1668" s="389"/>
      <c r="K1668" s="388"/>
      <c r="L1668" s="389"/>
      <c r="M1668" s="388"/>
      <c r="N1668" s="478"/>
      <c r="O1668" s="387" t="s">
        <v>149</v>
      </c>
      <c r="P1668" s="317"/>
    </row>
    <row r="1669" spans="1:16" s="74" customFormat="1" ht="42.75" hidden="1" customHeight="1">
      <c r="A1669" s="569"/>
      <c r="B1669" s="553" t="s">
        <v>665</v>
      </c>
      <c r="C1669" s="539" t="s">
        <v>629</v>
      </c>
      <c r="D1669" s="540" t="s">
        <v>101</v>
      </c>
      <c r="E1669" s="129" t="s">
        <v>103</v>
      </c>
      <c r="F1669" s="540" t="s">
        <v>96</v>
      </c>
      <c r="G1669" s="388"/>
      <c r="H1669" s="129"/>
      <c r="I1669" s="388"/>
      <c r="J1669" s="388"/>
      <c r="K1669" s="388"/>
      <c r="L1669" s="388"/>
      <c r="M1669" s="388"/>
      <c r="N1669" s="477" t="s">
        <v>38</v>
      </c>
      <c r="O1669" s="387"/>
      <c r="P1669" s="317"/>
    </row>
    <row r="1670" spans="1:16" s="74" customFormat="1" ht="60" hidden="1" customHeight="1">
      <c r="A1670" s="569"/>
      <c r="B1670" s="553"/>
      <c r="C1670" s="494"/>
      <c r="D1670" s="540"/>
      <c r="E1670" s="129" t="s">
        <v>35</v>
      </c>
      <c r="F1670" s="540"/>
      <c r="G1670" s="388"/>
      <c r="H1670" s="228"/>
      <c r="I1670" s="389"/>
      <c r="J1670" s="389"/>
      <c r="K1670" s="388"/>
      <c r="L1670" s="389"/>
      <c r="M1670" s="388"/>
      <c r="N1670" s="478"/>
      <c r="O1670" s="387" t="s">
        <v>149</v>
      </c>
      <c r="P1670" s="317"/>
    </row>
    <row r="1671" spans="1:16" s="74" customFormat="1" ht="42.75" hidden="1" customHeight="1">
      <c r="A1671" s="569"/>
      <c r="B1671" s="553" t="s">
        <v>666</v>
      </c>
      <c r="C1671" s="539" t="s">
        <v>629</v>
      </c>
      <c r="D1671" s="540" t="s">
        <v>101</v>
      </c>
      <c r="E1671" s="129" t="s">
        <v>103</v>
      </c>
      <c r="F1671" s="540" t="s">
        <v>96</v>
      </c>
      <c r="G1671" s="388"/>
      <c r="H1671" s="129"/>
      <c r="I1671" s="388"/>
      <c r="J1671" s="388"/>
      <c r="K1671" s="388"/>
      <c r="L1671" s="388"/>
      <c r="M1671" s="388"/>
      <c r="N1671" s="477" t="s">
        <v>38</v>
      </c>
      <c r="O1671" s="387"/>
      <c r="P1671" s="317"/>
    </row>
    <row r="1672" spans="1:16" s="74" customFormat="1" ht="62.25" hidden="1" customHeight="1">
      <c r="A1672" s="569"/>
      <c r="B1672" s="553"/>
      <c r="C1672" s="494"/>
      <c r="D1672" s="540"/>
      <c r="E1672" s="129" t="s">
        <v>35</v>
      </c>
      <c r="F1672" s="540"/>
      <c r="G1672" s="388"/>
      <c r="H1672" s="228"/>
      <c r="I1672" s="389"/>
      <c r="J1672" s="389"/>
      <c r="K1672" s="388"/>
      <c r="L1672" s="389"/>
      <c r="M1672" s="388"/>
      <c r="N1672" s="478"/>
      <c r="O1672" s="387" t="s">
        <v>149</v>
      </c>
      <c r="P1672" s="317"/>
    </row>
    <row r="1673" spans="1:16" s="74" customFormat="1" ht="42.75" hidden="1" customHeight="1">
      <c r="A1673" s="569"/>
      <c r="B1673" s="553" t="s">
        <v>667</v>
      </c>
      <c r="C1673" s="539" t="s">
        <v>629</v>
      </c>
      <c r="D1673" s="540" t="s">
        <v>101</v>
      </c>
      <c r="E1673" s="129" t="s">
        <v>103</v>
      </c>
      <c r="F1673" s="540" t="s">
        <v>96</v>
      </c>
      <c r="G1673" s="388"/>
      <c r="H1673" s="129"/>
      <c r="I1673" s="388"/>
      <c r="J1673" s="388"/>
      <c r="K1673" s="388"/>
      <c r="L1673" s="388"/>
      <c r="M1673" s="388"/>
      <c r="N1673" s="477" t="s">
        <v>38</v>
      </c>
      <c r="O1673" s="387"/>
      <c r="P1673" s="317"/>
    </row>
    <row r="1674" spans="1:16" s="74" customFormat="1" ht="57.75" hidden="1" customHeight="1">
      <c r="A1674" s="569"/>
      <c r="B1674" s="553"/>
      <c r="C1674" s="494"/>
      <c r="D1674" s="540"/>
      <c r="E1674" s="129" t="s">
        <v>35</v>
      </c>
      <c r="F1674" s="540"/>
      <c r="G1674" s="388"/>
      <c r="H1674" s="228"/>
      <c r="I1674" s="389"/>
      <c r="J1674" s="389"/>
      <c r="K1674" s="388"/>
      <c r="L1674" s="389"/>
      <c r="M1674" s="388"/>
      <c r="N1674" s="478"/>
      <c r="O1674" s="387" t="s">
        <v>149</v>
      </c>
      <c r="P1674" s="317"/>
    </row>
    <row r="1675" spans="1:16" s="60" customFormat="1" ht="45" customHeight="1">
      <c r="A1675" s="568"/>
      <c r="B1675" s="554" t="s">
        <v>1073</v>
      </c>
      <c r="C1675" s="512" t="s">
        <v>668</v>
      </c>
      <c r="D1675" s="512" t="s">
        <v>101</v>
      </c>
      <c r="E1675" s="141" t="s">
        <v>103</v>
      </c>
      <c r="F1675" s="512" t="s">
        <v>96</v>
      </c>
      <c r="G1675" s="184"/>
      <c r="H1675" s="184"/>
      <c r="I1675" s="184"/>
      <c r="J1675" s="184"/>
      <c r="K1675" s="184"/>
      <c r="L1675" s="184"/>
      <c r="M1675" s="184"/>
      <c r="N1675" s="479" t="s">
        <v>654</v>
      </c>
      <c r="O1675" s="244"/>
      <c r="P1675" s="245"/>
    </row>
    <row r="1676" spans="1:16" s="60" customFormat="1" ht="39" customHeight="1">
      <c r="A1676" s="568"/>
      <c r="B1676" s="550"/>
      <c r="C1676" s="512"/>
      <c r="D1676" s="512"/>
      <c r="E1676" s="141" t="s">
        <v>35</v>
      </c>
      <c r="F1676" s="512"/>
      <c r="G1676" s="152"/>
      <c r="H1676" s="152"/>
      <c r="I1676" s="152"/>
      <c r="J1676" s="152"/>
      <c r="K1676" s="152"/>
      <c r="L1676" s="152"/>
      <c r="M1676" s="152"/>
      <c r="N1676" s="480"/>
      <c r="O1676" s="247"/>
      <c r="P1676" s="245"/>
    </row>
    <row r="1677" spans="1:16" s="69" customFormat="1" ht="19.5">
      <c r="A1677" s="111"/>
      <c r="B1677" s="239" t="s">
        <v>36</v>
      </c>
      <c r="C1677" s="239"/>
      <c r="D1677" s="239"/>
      <c r="E1677" s="239"/>
      <c r="F1677" s="239"/>
      <c r="G1677" s="271"/>
      <c r="H1677" s="271"/>
      <c r="I1677" s="271"/>
      <c r="J1677" s="271"/>
      <c r="K1677" s="271"/>
      <c r="L1677" s="271"/>
      <c r="M1677" s="166"/>
      <c r="N1677" s="240"/>
      <c r="O1677" s="240"/>
      <c r="P1677" s="240"/>
    </row>
    <row r="1678" spans="1:16" s="69" customFormat="1" ht="19.5">
      <c r="A1678" s="111"/>
      <c r="B1678" s="239" t="s">
        <v>37</v>
      </c>
      <c r="C1678" s="239"/>
      <c r="D1678" s="239"/>
      <c r="E1678" s="239"/>
      <c r="F1678" s="239"/>
      <c r="G1678" s="166"/>
      <c r="H1678" s="166"/>
      <c r="I1678" s="166"/>
      <c r="J1678" s="166"/>
      <c r="K1678" s="166"/>
      <c r="L1678" s="166"/>
      <c r="M1678" s="166"/>
      <c r="N1678" s="240"/>
      <c r="O1678" s="240"/>
      <c r="P1678" s="240"/>
    </row>
    <row r="1679" spans="1:16" s="69" customFormat="1" ht="19.5">
      <c r="A1679" s="111"/>
      <c r="B1679" s="239" t="s">
        <v>38</v>
      </c>
      <c r="C1679" s="239"/>
      <c r="D1679" s="239"/>
      <c r="E1679" s="239"/>
      <c r="F1679" s="239"/>
      <c r="G1679" s="166"/>
      <c r="H1679" s="166"/>
      <c r="I1679" s="166"/>
      <c r="J1679" s="166"/>
      <c r="K1679" s="166"/>
      <c r="L1679" s="166"/>
      <c r="M1679" s="166"/>
      <c r="N1679" s="240"/>
      <c r="O1679" s="240"/>
      <c r="P1679" s="240"/>
    </row>
    <row r="1680" spans="1:16" s="69" customFormat="1" ht="19.5">
      <c r="A1680" s="111"/>
      <c r="B1680" s="239" t="s">
        <v>39</v>
      </c>
      <c r="C1680" s="239"/>
      <c r="D1680" s="239"/>
      <c r="E1680" s="239"/>
      <c r="F1680" s="239"/>
      <c r="G1680" s="102"/>
      <c r="H1680" s="102"/>
      <c r="I1680" s="102"/>
      <c r="J1680" s="102"/>
      <c r="K1680" s="102"/>
      <c r="L1680" s="102"/>
      <c r="M1680" s="102"/>
      <c r="N1680" s="240"/>
      <c r="O1680" s="240"/>
      <c r="P1680" s="240"/>
    </row>
    <row r="1681" spans="1:16" s="69" customFormat="1" ht="19.5">
      <c r="A1681" s="111"/>
      <c r="B1681" s="239" t="s">
        <v>40</v>
      </c>
      <c r="C1681" s="239"/>
      <c r="D1681" s="239"/>
      <c r="E1681" s="239"/>
      <c r="F1681" s="239"/>
      <c r="G1681" s="102"/>
      <c r="H1681" s="102"/>
      <c r="I1681" s="102"/>
      <c r="J1681" s="102"/>
      <c r="K1681" s="102"/>
      <c r="L1681" s="166"/>
      <c r="M1681" s="102"/>
      <c r="N1681" s="240"/>
      <c r="O1681" s="240"/>
      <c r="P1681" s="240"/>
    </row>
    <row r="1682" spans="1:16" s="85" customFormat="1" ht="51.95" customHeight="1">
      <c r="A1682" s="560"/>
      <c r="B1682" s="555" t="s">
        <v>669</v>
      </c>
      <c r="C1682" s="512" t="s">
        <v>668</v>
      </c>
      <c r="D1682" s="539" t="s">
        <v>101</v>
      </c>
      <c r="E1682" s="129" t="s">
        <v>103</v>
      </c>
      <c r="F1682" s="539" t="s">
        <v>670</v>
      </c>
      <c r="G1682" s="222"/>
      <c r="H1682" s="222"/>
      <c r="I1682" s="222"/>
      <c r="J1682" s="222"/>
      <c r="K1682" s="222"/>
      <c r="L1682" s="222"/>
      <c r="M1682" s="390"/>
      <c r="N1682" s="477" t="s">
        <v>671</v>
      </c>
      <c r="O1682" s="387"/>
      <c r="P1682" s="317"/>
    </row>
    <row r="1683" spans="1:16" s="85" customFormat="1" ht="18" customHeight="1">
      <c r="A1683" s="561"/>
      <c r="B1683" s="552"/>
      <c r="C1683" s="512"/>
      <c r="D1683" s="494"/>
      <c r="E1683" s="129" t="s">
        <v>35</v>
      </c>
      <c r="F1683" s="494"/>
      <c r="G1683" s="147"/>
      <c r="H1683" s="147"/>
      <c r="I1683" s="147"/>
      <c r="J1683" s="147"/>
      <c r="K1683" s="147"/>
      <c r="L1683" s="147"/>
      <c r="M1683" s="390"/>
      <c r="N1683" s="478"/>
      <c r="O1683" s="387">
        <v>287002015</v>
      </c>
      <c r="P1683" s="317"/>
    </row>
    <row r="1684" spans="1:16" s="85" customFormat="1" ht="42.75" customHeight="1">
      <c r="A1684" s="560"/>
      <c r="B1684" s="555" t="s">
        <v>672</v>
      </c>
      <c r="C1684" s="512" t="s">
        <v>668</v>
      </c>
      <c r="D1684" s="539" t="s">
        <v>101</v>
      </c>
      <c r="E1684" s="129" t="s">
        <v>103</v>
      </c>
      <c r="F1684" s="539" t="s">
        <v>670</v>
      </c>
      <c r="G1684" s="222"/>
      <c r="H1684" s="222"/>
      <c r="I1684" s="222"/>
      <c r="J1684" s="222"/>
      <c r="K1684" s="222"/>
      <c r="L1684" s="222"/>
      <c r="M1684" s="390"/>
      <c r="N1684" s="477" t="s">
        <v>671</v>
      </c>
      <c r="O1684" s="387"/>
      <c r="P1684" s="317"/>
    </row>
    <row r="1685" spans="1:16" s="85" customFormat="1" ht="27" customHeight="1">
      <c r="A1685" s="561"/>
      <c r="B1685" s="552"/>
      <c r="C1685" s="512"/>
      <c r="D1685" s="494"/>
      <c r="E1685" s="129" t="s">
        <v>35</v>
      </c>
      <c r="F1685" s="494"/>
      <c r="G1685" s="147"/>
      <c r="H1685" s="147"/>
      <c r="I1685" s="147"/>
      <c r="J1685" s="147"/>
      <c r="K1685" s="147"/>
      <c r="L1685" s="147"/>
      <c r="M1685" s="390"/>
      <c r="N1685" s="478"/>
      <c r="O1685" s="387">
        <v>287002015</v>
      </c>
      <c r="P1685" s="317"/>
    </row>
    <row r="1686" spans="1:16" s="85" customFormat="1" ht="42.75" customHeight="1">
      <c r="A1686" s="560"/>
      <c r="B1686" s="555" t="s">
        <v>672</v>
      </c>
      <c r="C1686" s="512" t="s">
        <v>668</v>
      </c>
      <c r="D1686" s="539" t="s">
        <v>101</v>
      </c>
      <c r="E1686" s="129" t="s">
        <v>103</v>
      </c>
      <c r="F1686" s="539" t="s">
        <v>670</v>
      </c>
      <c r="G1686" s="222"/>
      <c r="H1686" s="222"/>
      <c r="I1686" s="222"/>
      <c r="J1686" s="222"/>
      <c r="K1686" s="222"/>
      <c r="L1686" s="222"/>
      <c r="M1686" s="390"/>
      <c r="N1686" s="477" t="s">
        <v>671</v>
      </c>
      <c r="O1686" s="387"/>
      <c r="P1686" s="317"/>
    </row>
    <row r="1687" spans="1:16" s="85" customFormat="1" ht="18.95" customHeight="1">
      <c r="A1687" s="561"/>
      <c r="B1687" s="552"/>
      <c r="C1687" s="512"/>
      <c r="D1687" s="494"/>
      <c r="E1687" s="129" t="s">
        <v>35</v>
      </c>
      <c r="F1687" s="494"/>
      <c r="G1687" s="147"/>
      <c r="H1687" s="147"/>
      <c r="I1687" s="147"/>
      <c r="J1687" s="147"/>
      <c r="K1687" s="147"/>
      <c r="L1687" s="147"/>
      <c r="M1687" s="390"/>
      <c r="N1687" s="478"/>
      <c r="O1687" s="387">
        <v>287002015</v>
      </c>
      <c r="P1687" s="317"/>
    </row>
    <row r="1688" spans="1:16" s="79" customFormat="1" ht="25.5" customHeight="1">
      <c r="A1688" s="120">
        <v>8</v>
      </c>
      <c r="B1688" s="293" t="s">
        <v>673</v>
      </c>
      <c r="C1688" s="309"/>
      <c r="D1688" s="309"/>
      <c r="E1688" s="310"/>
      <c r="F1688" s="309"/>
      <c r="G1688" s="311"/>
      <c r="H1688" s="311"/>
      <c r="I1688" s="311"/>
      <c r="J1688" s="311"/>
      <c r="K1688" s="312"/>
      <c r="L1688" s="313"/>
      <c r="M1688" s="313"/>
      <c r="N1688" s="391"/>
      <c r="O1688" s="392"/>
      <c r="P1688" s="314"/>
    </row>
    <row r="1689" spans="1:16" s="69" customFormat="1" ht="103.5" customHeight="1">
      <c r="A1689" s="109"/>
      <c r="B1689" s="323" t="s">
        <v>1074</v>
      </c>
      <c r="C1689" s="125" t="s">
        <v>674</v>
      </c>
      <c r="D1689" s="125" t="s">
        <v>101</v>
      </c>
      <c r="E1689" s="277"/>
      <c r="F1689" s="393"/>
      <c r="G1689" s="231">
        <v>95</v>
      </c>
      <c r="H1689" s="231">
        <v>95</v>
      </c>
      <c r="I1689" s="231">
        <v>100</v>
      </c>
      <c r="J1689" s="231">
        <v>100</v>
      </c>
      <c r="K1689" s="231">
        <v>100</v>
      </c>
      <c r="L1689" s="231">
        <v>100</v>
      </c>
      <c r="M1689" s="231">
        <v>100</v>
      </c>
      <c r="N1689" s="394"/>
      <c r="O1689" s="395"/>
      <c r="P1689" s="233"/>
    </row>
    <row r="1690" spans="1:16" s="60" customFormat="1" ht="68.25" customHeight="1">
      <c r="A1690" s="562"/>
      <c r="B1690" s="550" t="s">
        <v>1075</v>
      </c>
      <c r="C1690" s="512" t="s">
        <v>675</v>
      </c>
      <c r="D1690" s="512" t="s">
        <v>101</v>
      </c>
      <c r="E1690" s="141" t="s">
        <v>103</v>
      </c>
      <c r="F1690" s="512" t="s">
        <v>96</v>
      </c>
      <c r="G1690" s="396"/>
      <c r="H1690" s="396"/>
      <c r="I1690" s="396"/>
      <c r="J1690" s="396"/>
      <c r="K1690" s="396"/>
      <c r="L1690" s="396"/>
      <c r="M1690" s="396"/>
      <c r="N1690" s="479" t="s">
        <v>38</v>
      </c>
      <c r="O1690" s="244"/>
      <c r="P1690" s="245"/>
    </row>
    <row r="1691" spans="1:16" s="60" customFormat="1" ht="44.25" hidden="1" customHeight="1">
      <c r="A1691" s="562"/>
      <c r="B1691" s="550"/>
      <c r="C1691" s="512"/>
      <c r="D1691" s="512"/>
      <c r="E1691" s="141" t="s">
        <v>35</v>
      </c>
      <c r="F1691" s="512"/>
      <c r="G1691" s="300"/>
      <c r="H1691" s="300"/>
      <c r="I1691" s="300"/>
      <c r="J1691" s="300"/>
      <c r="K1691" s="300"/>
      <c r="L1691" s="300"/>
      <c r="M1691" s="300"/>
      <c r="N1691" s="480"/>
      <c r="O1691" s="247"/>
      <c r="P1691" s="245"/>
    </row>
    <row r="1692" spans="1:16" s="69" customFormat="1" ht="19.5">
      <c r="A1692" s="111"/>
      <c r="B1692" s="239" t="s">
        <v>36</v>
      </c>
      <c r="C1692" s="239"/>
      <c r="D1692" s="239"/>
      <c r="E1692" s="239"/>
      <c r="F1692" s="239"/>
      <c r="G1692" s="308"/>
      <c r="H1692" s="308"/>
      <c r="I1692" s="308"/>
      <c r="J1692" s="308"/>
      <c r="K1692" s="308"/>
      <c r="L1692" s="308"/>
      <c r="M1692" s="308"/>
      <c r="N1692" s="240"/>
      <c r="O1692" s="240"/>
      <c r="P1692" s="240"/>
    </row>
    <row r="1693" spans="1:16" s="69" customFormat="1" ht="19.5">
      <c r="A1693" s="111"/>
      <c r="B1693" s="239" t="s">
        <v>37</v>
      </c>
      <c r="C1693" s="239"/>
      <c r="D1693" s="239"/>
      <c r="E1693" s="239"/>
      <c r="F1693" s="239"/>
      <c r="G1693" s="308"/>
      <c r="H1693" s="308"/>
      <c r="I1693" s="308"/>
      <c r="J1693" s="308"/>
      <c r="K1693" s="308"/>
      <c r="L1693" s="308"/>
      <c r="M1693" s="308"/>
      <c r="N1693" s="240"/>
      <c r="O1693" s="240"/>
      <c r="P1693" s="240"/>
    </row>
    <row r="1694" spans="1:16" s="69" customFormat="1" ht="19.5">
      <c r="A1694" s="111"/>
      <c r="B1694" s="239" t="s">
        <v>38</v>
      </c>
      <c r="C1694" s="239"/>
      <c r="D1694" s="239"/>
      <c r="E1694" s="239"/>
      <c r="F1694" s="239"/>
      <c r="G1694" s="308"/>
      <c r="H1694" s="308"/>
      <c r="I1694" s="308"/>
      <c r="J1694" s="308"/>
      <c r="K1694" s="308"/>
      <c r="L1694" s="308"/>
      <c r="M1694" s="308"/>
      <c r="N1694" s="240"/>
      <c r="O1694" s="240"/>
      <c r="P1694" s="240"/>
    </row>
    <row r="1695" spans="1:16" s="74" customFormat="1" ht="19.5">
      <c r="A1695" s="111"/>
      <c r="B1695" s="239" t="s">
        <v>39</v>
      </c>
      <c r="C1695" s="239"/>
      <c r="D1695" s="239"/>
      <c r="E1695" s="239"/>
      <c r="F1695" s="239"/>
      <c r="G1695" s="158"/>
      <c r="H1695" s="158"/>
      <c r="I1695" s="158"/>
      <c r="J1695" s="158"/>
      <c r="K1695" s="158"/>
      <c r="L1695" s="158"/>
      <c r="M1695" s="158"/>
      <c r="N1695" s="240"/>
      <c r="O1695" s="240"/>
      <c r="P1695" s="240"/>
    </row>
    <row r="1696" spans="1:16" s="74" customFormat="1" ht="19.5">
      <c r="A1696" s="111"/>
      <c r="B1696" s="239" t="s">
        <v>40</v>
      </c>
      <c r="C1696" s="239"/>
      <c r="D1696" s="239"/>
      <c r="E1696" s="239"/>
      <c r="F1696" s="239"/>
      <c r="G1696" s="158"/>
      <c r="H1696" s="158"/>
      <c r="I1696" s="158"/>
      <c r="J1696" s="158"/>
      <c r="K1696" s="158"/>
      <c r="L1696" s="158"/>
      <c r="M1696" s="158"/>
      <c r="N1696" s="240"/>
      <c r="O1696" s="240"/>
      <c r="P1696" s="240"/>
    </row>
    <row r="1697" spans="1:16" s="74" customFormat="1" ht="19.5">
      <c r="A1697" s="119"/>
      <c r="B1697" s="292" t="s">
        <v>676</v>
      </c>
      <c r="C1697" s="292"/>
      <c r="D1697" s="292"/>
      <c r="E1697" s="292"/>
      <c r="F1697" s="292"/>
      <c r="G1697" s="397"/>
      <c r="H1697" s="397"/>
      <c r="I1697" s="397"/>
      <c r="J1697" s="397"/>
      <c r="K1697" s="397"/>
      <c r="L1697" s="397"/>
      <c r="M1697" s="397"/>
      <c r="N1697" s="350"/>
      <c r="O1697" s="350"/>
      <c r="P1697" s="350"/>
    </row>
    <row r="1698" spans="1:16" s="74" customFormat="1" ht="19.5">
      <c r="A1698" s="117"/>
      <c r="B1698" s="282" t="s">
        <v>131</v>
      </c>
      <c r="C1698" s="282"/>
      <c r="D1698" s="282"/>
      <c r="E1698" s="282"/>
      <c r="F1698" s="282"/>
      <c r="G1698" s="398"/>
      <c r="H1698" s="398"/>
      <c r="I1698" s="398"/>
      <c r="J1698" s="398"/>
      <c r="K1698" s="398"/>
      <c r="L1698" s="398"/>
      <c r="M1698" s="398"/>
      <c r="N1698" s="286"/>
      <c r="O1698" s="286"/>
      <c r="P1698" s="286"/>
    </row>
    <row r="1699" spans="1:16" s="60" customFormat="1" ht="44.25" hidden="1" customHeight="1">
      <c r="A1699" s="472"/>
      <c r="B1699" s="545" t="s">
        <v>677</v>
      </c>
      <c r="C1699" s="513" t="s">
        <v>678</v>
      </c>
      <c r="D1699" s="513" t="s">
        <v>101</v>
      </c>
      <c r="E1699" s="141" t="s">
        <v>103</v>
      </c>
      <c r="F1699" s="512" t="s">
        <v>96</v>
      </c>
      <c r="G1699" s="267"/>
      <c r="H1699" s="267"/>
      <c r="I1699" s="267"/>
      <c r="J1699" s="267"/>
      <c r="K1699" s="267"/>
      <c r="L1699" s="267">
        <v>1</v>
      </c>
      <c r="M1699" s="267"/>
      <c r="N1699" s="121"/>
      <c r="O1699" s="121"/>
      <c r="P1699" s="200"/>
    </row>
    <row r="1700" spans="1:16" s="60" customFormat="1" ht="47.25" hidden="1" customHeight="1">
      <c r="A1700" s="563"/>
      <c r="B1700" s="546"/>
      <c r="C1700" s="541"/>
      <c r="D1700" s="541"/>
      <c r="E1700" s="512" t="s">
        <v>35</v>
      </c>
      <c r="F1700" s="512"/>
      <c r="G1700" s="267"/>
      <c r="H1700" s="267"/>
      <c r="I1700" s="267"/>
      <c r="J1700" s="267"/>
      <c r="K1700" s="267"/>
      <c r="L1700" s="267"/>
      <c r="M1700" s="267"/>
      <c r="N1700" s="121" t="s">
        <v>36</v>
      </c>
      <c r="O1700" s="121" t="s">
        <v>148</v>
      </c>
      <c r="P1700" s="200"/>
    </row>
    <row r="1701" spans="1:16" s="60" customFormat="1" ht="44.25" hidden="1" customHeight="1">
      <c r="A1701" s="473"/>
      <c r="B1701" s="547"/>
      <c r="C1701" s="514"/>
      <c r="D1701" s="514"/>
      <c r="E1701" s="512"/>
      <c r="F1701" s="512"/>
      <c r="G1701" s="267"/>
      <c r="H1701" s="267"/>
      <c r="I1701" s="267"/>
      <c r="J1701" s="267"/>
      <c r="K1701" s="267"/>
      <c r="L1701" s="267">
        <v>300</v>
      </c>
      <c r="M1701" s="267"/>
      <c r="N1701" s="121" t="s">
        <v>38</v>
      </c>
      <c r="O1701" s="121" t="s">
        <v>149</v>
      </c>
      <c r="P1701" s="200"/>
    </row>
    <row r="1702" spans="1:16" s="60" customFormat="1" ht="44.25" hidden="1" customHeight="1">
      <c r="A1702" s="472"/>
      <c r="B1702" s="545" t="s">
        <v>679</v>
      </c>
      <c r="C1702" s="513" t="s">
        <v>678</v>
      </c>
      <c r="D1702" s="513" t="s">
        <v>101</v>
      </c>
      <c r="E1702" s="141" t="s">
        <v>103</v>
      </c>
      <c r="F1702" s="512" t="s">
        <v>96</v>
      </c>
      <c r="G1702" s="267"/>
      <c r="H1702" s="267"/>
      <c r="I1702" s="267"/>
      <c r="J1702" s="267"/>
      <c r="K1702" s="267"/>
      <c r="L1702" s="267">
        <v>1</v>
      </c>
      <c r="M1702" s="267"/>
      <c r="N1702" s="121"/>
      <c r="O1702" s="121"/>
      <c r="P1702" s="200"/>
    </row>
    <row r="1703" spans="1:16" s="60" customFormat="1" ht="44.25" hidden="1" customHeight="1">
      <c r="A1703" s="563"/>
      <c r="B1703" s="546"/>
      <c r="C1703" s="541"/>
      <c r="D1703" s="541"/>
      <c r="E1703" s="512" t="s">
        <v>35</v>
      </c>
      <c r="F1703" s="512"/>
      <c r="G1703" s="267"/>
      <c r="H1703" s="267"/>
      <c r="I1703" s="267"/>
      <c r="J1703" s="267"/>
      <c r="K1703" s="267"/>
      <c r="L1703" s="267"/>
      <c r="M1703" s="267"/>
      <c r="N1703" s="121" t="s">
        <v>36</v>
      </c>
      <c r="O1703" s="121" t="s">
        <v>148</v>
      </c>
      <c r="P1703" s="200"/>
    </row>
    <row r="1704" spans="1:16" s="60" customFormat="1" ht="44.25" hidden="1" customHeight="1">
      <c r="A1704" s="473"/>
      <c r="B1704" s="547"/>
      <c r="C1704" s="514"/>
      <c r="D1704" s="514"/>
      <c r="E1704" s="512"/>
      <c r="F1704" s="512"/>
      <c r="G1704" s="267"/>
      <c r="H1704" s="267"/>
      <c r="I1704" s="267"/>
      <c r="J1704" s="267"/>
      <c r="K1704" s="267"/>
      <c r="L1704" s="267">
        <v>300</v>
      </c>
      <c r="M1704" s="267"/>
      <c r="N1704" s="121" t="s">
        <v>38</v>
      </c>
      <c r="O1704" s="121" t="s">
        <v>149</v>
      </c>
      <c r="P1704" s="200"/>
    </row>
    <row r="1705" spans="1:16" s="60" customFormat="1" ht="44.25" hidden="1" customHeight="1">
      <c r="A1705" s="472"/>
      <c r="B1705" s="545" t="s">
        <v>680</v>
      </c>
      <c r="C1705" s="513" t="s">
        <v>678</v>
      </c>
      <c r="D1705" s="513" t="s">
        <v>101</v>
      </c>
      <c r="E1705" s="141" t="s">
        <v>103</v>
      </c>
      <c r="F1705" s="512" t="s">
        <v>96</v>
      </c>
      <c r="G1705" s="267"/>
      <c r="H1705" s="267"/>
      <c r="I1705" s="267"/>
      <c r="J1705" s="267"/>
      <c r="K1705" s="267"/>
      <c r="L1705" s="267">
        <v>1</v>
      </c>
      <c r="M1705" s="267"/>
      <c r="N1705" s="121"/>
      <c r="O1705" s="121"/>
      <c r="P1705" s="200"/>
    </row>
    <row r="1706" spans="1:16" s="60" customFormat="1" ht="44.25" hidden="1" customHeight="1">
      <c r="A1706" s="563"/>
      <c r="B1706" s="546"/>
      <c r="C1706" s="541"/>
      <c r="D1706" s="541"/>
      <c r="E1706" s="512" t="s">
        <v>35</v>
      </c>
      <c r="F1706" s="512"/>
      <c r="G1706" s="267"/>
      <c r="H1706" s="267"/>
      <c r="I1706" s="267"/>
      <c r="J1706" s="267"/>
      <c r="K1706" s="267"/>
      <c r="L1706" s="267"/>
      <c r="M1706" s="267"/>
      <c r="N1706" s="121" t="s">
        <v>36</v>
      </c>
      <c r="O1706" s="121" t="s">
        <v>148</v>
      </c>
      <c r="P1706" s="200"/>
    </row>
    <row r="1707" spans="1:16" s="60" customFormat="1" ht="44.25" hidden="1" customHeight="1">
      <c r="A1707" s="473"/>
      <c r="B1707" s="547"/>
      <c r="C1707" s="514"/>
      <c r="D1707" s="514"/>
      <c r="E1707" s="512"/>
      <c r="F1707" s="512"/>
      <c r="G1707" s="267"/>
      <c r="H1707" s="267"/>
      <c r="I1707" s="267"/>
      <c r="J1707" s="267"/>
      <c r="K1707" s="267"/>
      <c r="L1707" s="267">
        <v>300</v>
      </c>
      <c r="M1707" s="267"/>
      <c r="N1707" s="121" t="s">
        <v>38</v>
      </c>
      <c r="O1707" s="121" t="s">
        <v>149</v>
      </c>
      <c r="P1707" s="200"/>
    </row>
    <row r="1708" spans="1:16" s="60" customFormat="1" ht="44.25" hidden="1" customHeight="1">
      <c r="A1708" s="472"/>
      <c r="B1708" s="545" t="s">
        <v>681</v>
      </c>
      <c r="C1708" s="513" t="s">
        <v>678</v>
      </c>
      <c r="D1708" s="513" t="s">
        <v>101</v>
      </c>
      <c r="E1708" s="141" t="s">
        <v>103</v>
      </c>
      <c r="F1708" s="512" t="s">
        <v>96</v>
      </c>
      <c r="G1708" s="267"/>
      <c r="H1708" s="267"/>
      <c r="I1708" s="267"/>
      <c r="J1708" s="267"/>
      <c r="K1708" s="267"/>
      <c r="L1708" s="267">
        <v>1</v>
      </c>
      <c r="M1708" s="267"/>
      <c r="N1708" s="121"/>
      <c r="O1708" s="121"/>
      <c r="P1708" s="200"/>
    </row>
    <row r="1709" spans="1:16" s="60" customFormat="1" ht="44.25" hidden="1" customHeight="1">
      <c r="A1709" s="563"/>
      <c r="B1709" s="546"/>
      <c r="C1709" s="541"/>
      <c r="D1709" s="541"/>
      <c r="E1709" s="512" t="s">
        <v>35</v>
      </c>
      <c r="F1709" s="512"/>
      <c r="G1709" s="267"/>
      <c r="H1709" s="267"/>
      <c r="I1709" s="267"/>
      <c r="J1709" s="267"/>
      <c r="K1709" s="267"/>
      <c r="L1709" s="267"/>
      <c r="M1709" s="267"/>
      <c r="N1709" s="121" t="s">
        <v>36</v>
      </c>
      <c r="O1709" s="121" t="s">
        <v>148</v>
      </c>
      <c r="P1709" s="200"/>
    </row>
    <row r="1710" spans="1:16" s="60" customFormat="1" ht="44.25" hidden="1" customHeight="1">
      <c r="A1710" s="473"/>
      <c r="B1710" s="547"/>
      <c r="C1710" s="514"/>
      <c r="D1710" s="514"/>
      <c r="E1710" s="512"/>
      <c r="F1710" s="512"/>
      <c r="G1710" s="267"/>
      <c r="H1710" s="267"/>
      <c r="I1710" s="267"/>
      <c r="J1710" s="267"/>
      <c r="K1710" s="267"/>
      <c r="L1710" s="267">
        <v>300</v>
      </c>
      <c r="M1710" s="267"/>
      <c r="N1710" s="121" t="s">
        <v>38</v>
      </c>
      <c r="O1710" s="121" t="s">
        <v>149</v>
      </c>
      <c r="P1710" s="200"/>
    </row>
    <row r="1711" spans="1:16" s="60" customFormat="1" ht="45" hidden="1" customHeight="1">
      <c r="A1711" s="472"/>
      <c r="B1711" s="545" t="s">
        <v>682</v>
      </c>
      <c r="C1711" s="513" t="s">
        <v>678</v>
      </c>
      <c r="D1711" s="513" t="s">
        <v>101</v>
      </c>
      <c r="E1711" s="141" t="s">
        <v>103</v>
      </c>
      <c r="F1711" s="512" t="s">
        <v>96</v>
      </c>
      <c r="G1711" s="267"/>
      <c r="H1711" s="267"/>
      <c r="I1711" s="267"/>
      <c r="J1711" s="267"/>
      <c r="K1711" s="267"/>
      <c r="L1711" s="267">
        <v>1</v>
      </c>
      <c r="M1711" s="267"/>
      <c r="N1711" s="121"/>
      <c r="O1711" s="121"/>
      <c r="P1711" s="200"/>
    </row>
    <row r="1712" spans="1:16" s="60" customFormat="1" ht="58.5" hidden="1" customHeight="1">
      <c r="A1712" s="563"/>
      <c r="B1712" s="546"/>
      <c r="C1712" s="541"/>
      <c r="D1712" s="541"/>
      <c r="E1712" s="512" t="s">
        <v>35</v>
      </c>
      <c r="F1712" s="512"/>
      <c r="G1712" s="267"/>
      <c r="H1712" s="267"/>
      <c r="I1712" s="267"/>
      <c r="J1712" s="267"/>
      <c r="K1712" s="267"/>
      <c r="L1712" s="267"/>
      <c r="M1712" s="267"/>
      <c r="N1712" s="121" t="s">
        <v>36</v>
      </c>
      <c r="O1712" s="121" t="s">
        <v>148</v>
      </c>
      <c r="P1712" s="200"/>
    </row>
    <row r="1713" spans="1:16" s="60" customFormat="1" ht="45" hidden="1" customHeight="1">
      <c r="A1713" s="473"/>
      <c r="B1713" s="547"/>
      <c r="C1713" s="514"/>
      <c r="D1713" s="514"/>
      <c r="E1713" s="512"/>
      <c r="F1713" s="512"/>
      <c r="G1713" s="267"/>
      <c r="H1713" s="267"/>
      <c r="I1713" s="267"/>
      <c r="J1713" s="267"/>
      <c r="K1713" s="267"/>
      <c r="L1713" s="267">
        <v>300</v>
      </c>
      <c r="M1713" s="267"/>
      <c r="N1713" s="121" t="s">
        <v>38</v>
      </c>
      <c r="O1713" s="121" t="s">
        <v>149</v>
      </c>
      <c r="P1713" s="200"/>
    </row>
    <row r="1714" spans="1:16" s="60" customFormat="1" ht="45" hidden="1" customHeight="1">
      <c r="A1714" s="472"/>
      <c r="B1714" s="545" t="s">
        <v>683</v>
      </c>
      <c r="C1714" s="513" t="s">
        <v>678</v>
      </c>
      <c r="D1714" s="513" t="s">
        <v>101</v>
      </c>
      <c r="E1714" s="141" t="s">
        <v>103</v>
      </c>
      <c r="F1714" s="512" t="s">
        <v>96</v>
      </c>
      <c r="G1714" s="267"/>
      <c r="H1714" s="267"/>
      <c r="I1714" s="267"/>
      <c r="J1714" s="267"/>
      <c r="K1714" s="267"/>
      <c r="L1714" s="267">
        <v>1</v>
      </c>
      <c r="M1714" s="267"/>
      <c r="N1714" s="121"/>
      <c r="O1714" s="121"/>
      <c r="P1714" s="200"/>
    </row>
    <row r="1715" spans="1:16" s="60" customFormat="1" ht="27.75" hidden="1" customHeight="1">
      <c r="A1715" s="563"/>
      <c r="B1715" s="546"/>
      <c r="C1715" s="541"/>
      <c r="D1715" s="541"/>
      <c r="E1715" s="512" t="s">
        <v>35</v>
      </c>
      <c r="F1715" s="512"/>
      <c r="G1715" s="267"/>
      <c r="H1715" s="267"/>
      <c r="I1715" s="267"/>
      <c r="J1715" s="267"/>
      <c r="K1715" s="267"/>
      <c r="L1715" s="267"/>
      <c r="M1715" s="267"/>
      <c r="N1715" s="121" t="s">
        <v>36</v>
      </c>
      <c r="O1715" s="121" t="s">
        <v>148</v>
      </c>
      <c r="P1715" s="200"/>
    </row>
    <row r="1716" spans="1:16" s="60" customFormat="1" ht="90.75" hidden="1" customHeight="1">
      <c r="A1716" s="473"/>
      <c r="B1716" s="547"/>
      <c r="C1716" s="514"/>
      <c r="D1716" s="514"/>
      <c r="E1716" s="512"/>
      <c r="F1716" s="512"/>
      <c r="G1716" s="267"/>
      <c r="H1716" s="267"/>
      <c r="I1716" s="267"/>
      <c r="J1716" s="267"/>
      <c r="K1716" s="267"/>
      <c r="L1716" s="267">
        <v>300</v>
      </c>
      <c r="M1716" s="267"/>
      <c r="N1716" s="121" t="s">
        <v>38</v>
      </c>
      <c r="O1716" s="121" t="s">
        <v>149</v>
      </c>
      <c r="P1716" s="200"/>
    </row>
    <row r="1717" spans="1:16" s="60" customFormat="1" ht="44.25" hidden="1" customHeight="1">
      <c r="A1717" s="472"/>
      <c r="B1717" s="545" t="s">
        <v>684</v>
      </c>
      <c r="C1717" s="513" t="s">
        <v>678</v>
      </c>
      <c r="D1717" s="513" t="s">
        <v>101</v>
      </c>
      <c r="E1717" s="141" t="s">
        <v>103</v>
      </c>
      <c r="F1717" s="512" t="s">
        <v>96</v>
      </c>
      <c r="G1717" s="267"/>
      <c r="H1717" s="267"/>
      <c r="I1717" s="267"/>
      <c r="J1717" s="267"/>
      <c r="K1717" s="267"/>
      <c r="L1717" s="267">
        <v>1</v>
      </c>
      <c r="M1717" s="267"/>
      <c r="N1717" s="121"/>
      <c r="O1717" s="121"/>
      <c r="P1717" s="200"/>
    </row>
    <row r="1718" spans="1:16" s="60" customFormat="1" ht="56.25" hidden="1" customHeight="1">
      <c r="A1718" s="563"/>
      <c r="B1718" s="546"/>
      <c r="C1718" s="541"/>
      <c r="D1718" s="541"/>
      <c r="E1718" s="512" t="s">
        <v>35</v>
      </c>
      <c r="F1718" s="512"/>
      <c r="G1718" s="267"/>
      <c r="H1718" s="267"/>
      <c r="I1718" s="267"/>
      <c r="J1718" s="267"/>
      <c r="K1718" s="267"/>
      <c r="L1718" s="267"/>
      <c r="M1718" s="267"/>
      <c r="N1718" s="121" t="s">
        <v>36</v>
      </c>
      <c r="O1718" s="121" t="s">
        <v>148</v>
      </c>
      <c r="P1718" s="200"/>
    </row>
    <row r="1719" spans="1:16" s="60" customFormat="1" ht="44.25" hidden="1" customHeight="1">
      <c r="A1719" s="473"/>
      <c r="B1719" s="547"/>
      <c r="C1719" s="514"/>
      <c r="D1719" s="514"/>
      <c r="E1719" s="512"/>
      <c r="F1719" s="512"/>
      <c r="G1719" s="267"/>
      <c r="H1719" s="267"/>
      <c r="I1719" s="267"/>
      <c r="J1719" s="267"/>
      <c r="K1719" s="267"/>
      <c r="L1719" s="267">
        <v>300</v>
      </c>
      <c r="M1719" s="267"/>
      <c r="N1719" s="121" t="s">
        <v>38</v>
      </c>
      <c r="O1719" s="121" t="s">
        <v>149</v>
      </c>
      <c r="P1719" s="200"/>
    </row>
    <row r="1720" spans="1:16" s="60" customFormat="1" ht="53.25" hidden="1" customHeight="1">
      <c r="A1720" s="472"/>
      <c r="B1720" s="545" t="s">
        <v>685</v>
      </c>
      <c r="C1720" s="513" t="s">
        <v>678</v>
      </c>
      <c r="D1720" s="513" t="s">
        <v>101</v>
      </c>
      <c r="E1720" s="141" t="s">
        <v>103</v>
      </c>
      <c r="F1720" s="512" t="s">
        <v>96</v>
      </c>
      <c r="G1720" s="267"/>
      <c r="H1720" s="267"/>
      <c r="I1720" s="267"/>
      <c r="J1720" s="267"/>
      <c r="K1720" s="267"/>
      <c r="L1720" s="267">
        <v>1</v>
      </c>
      <c r="M1720" s="267"/>
      <c r="N1720" s="121"/>
      <c r="O1720" s="121"/>
      <c r="P1720" s="200"/>
    </row>
    <row r="1721" spans="1:16" s="60" customFormat="1" ht="27" hidden="1" customHeight="1">
      <c r="A1721" s="563"/>
      <c r="B1721" s="546"/>
      <c r="C1721" s="541"/>
      <c r="D1721" s="541"/>
      <c r="E1721" s="512" t="s">
        <v>35</v>
      </c>
      <c r="F1721" s="512"/>
      <c r="G1721" s="267"/>
      <c r="H1721" s="267"/>
      <c r="I1721" s="267"/>
      <c r="J1721" s="267"/>
      <c r="K1721" s="267"/>
      <c r="L1721" s="267"/>
      <c r="M1721" s="267"/>
      <c r="N1721" s="121" t="s">
        <v>36</v>
      </c>
      <c r="O1721" s="121" t="s">
        <v>148</v>
      </c>
      <c r="P1721" s="200"/>
    </row>
    <row r="1722" spans="1:16" s="60" customFormat="1" ht="29.25" hidden="1" customHeight="1">
      <c r="A1722" s="473"/>
      <c r="B1722" s="547"/>
      <c r="C1722" s="514"/>
      <c r="D1722" s="514"/>
      <c r="E1722" s="512"/>
      <c r="F1722" s="512"/>
      <c r="G1722" s="267"/>
      <c r="H1722" s="267"/>
      <c r="I1722" s="267"/>
      <c r="J1722" s="267"/>
      <c r="K1722" s="267"/>
      <c r="L1722" s="267">
        <v>300</v>
      </c>
      <c r="M1722" s="267"/>
      <c r="N1722" s="121" t="s">
        <v>38</v>
      </c>
      <c r="O1722" s="121" t="s">
        <v>149</v>
      </c>
      <c r="P1722" s="200"/>
    </row>
    <row r="1723" spans="1:16" s="60" customFormat="1" ht="44.25" hidden="1" customHeight="1">
      <c r="A1723" s="472"/>
      <c r="B1723" s="545" t="s">
        <v>686</v>
      </c>
      <c r="C1723" s="513" t="s">
        <v>678</v>
      </c>
      <c r="D1723" s="513" t="s">
        <v>101</v>
      </c>
      <c r="E1723" s="141" t="s">
        <v>103</v>
      </c>
      <c r="F1723" s="512" t="s">
        <v>96</v>
      </c>
      <c r="G1723" s="267"/>
      <c r="H1723" s="267"/>
      <c r="I1723" s="267"/>
      <c r="J1723" s="267"/>
      <c r="K1723" s="267"/>
      <c r="L1723" s="267">
        <v>1</v>
      </c>
      <c r="M1723" s="267"/>
      <c r="N1723" s="121"/>
      <c r="O1723" s="121"/>
      <c r="P1723" s="200"/>
    </row>
    <row r="1724" spans="1:16" s="60" customFormat="1" ht="22.5" hidden="1" customHeight="1">
      <c r="A1724" s="563"/>
      <c r="B1724" s="546"/>
      <c r="C1724" s="541"/>
      <c r="D1724" s="541"/>
      <c r="E1724" s="512" t="s">
        <v>35</v>
      </c>
      <c r="F1724" s="512"/>
      <c r="G1724" s="267"/>
      <c r="H1724" s="267"/>
      <c r="I1724" s="267"/>
      <c r="J1724" s="267"/>
      <c r="K1724" s="267"/>
      <c r="L1724" s="267"/>
      <c r="M1724" s="267"/>
      <c r="N1724" s="121" t="s">
        <v>36</v>
      </c>
      <c r="O1724" s="121" t="s">
        <v>148</v>
      </c>
      <c r="P1724" s="200"/>
    </row>
    <row r="1725" spans="1:16" s="60" customFormat="1" ht="22.5" hidden="1" customHeight="1">
      <c r="A1725" s="473"/>
      <c r="B1725" s="547"/>
      <c r="C1725" s="514"/>
      <c r="D1725" s="514"/>
      <c r="E1725" s="512"/>
      <c r="F1725" s="512"/>
      <c r="G1725" s="267"/>
      <c r="H1725" s="267"/>
      <c r="I1725" s="267"/>
      <c r="J1725" s="267"/>
      <c r="K1725" s="267"/>
      <c r="L1725" s="267">
        <v>300</v>
      </c>
      <c r="M1725" s="267"/>
      <c r="N1725" s="121" t="s">
        <v>38</v>
      </c>
      <c r="O1725" s="121" t="s">
        <v>149</v>
      </c>
      <c r="P1725" s="200"/>
    </row>
    <row r="1726" spans="1:16" s="60" customFormat="1" ht="57.75" hidden="1" customHeight="1">
      <c r="A1726" s="472"/>
      <c r="B1726" s="545" t="s">
        <v>687</v>
      </c>
      <c r="C1726" s="513" t="s">
        <v>678</v>
      </c>
      <c r="D1726" s="513" t="s">
        <v>101</v>
      </c>
      <c r="E1726" s="141" t="s">
        <v>103</v>
      </c>
      <c r="F1726" s="512" t="s">
        <v>96</v>
      </c>
      <c r="G1726" s="267"/>
      <c r="H1726" s="267"/>
      <c r="I1726" s="267"/>
      <c r="J1726" s="267"/>
      <c r="K1726" s="267"/>
      <c r="L1726" s="267">
        <v>1</v>
      </c>
      <c r="M1726" s="267"/>
      <c r="N1726" s="121"/>
      <c r="O1726" s="121"/>
      <c r="P1726" s="200"/>
    </row>
    <row r="1727" spans="1:16" s="60" customFormat="1" ht="27.75" hidden="1" customHeight="1">
      <c r="A1727" s="563"/>
      <c r="B1727" s="546"/>
      <c r="C1727" s="541"/>
      <c r="D1727" s="541"/>
      <c r="E1727" s="512" t="s">
        <v>35</v>
      </c>
      <c r="F1727" s="512"/>
      <c r="G1727" s="267"/>
      <c r="H1727" s="267"/>
      <c r="I1727" s="267"/>
      <c r="J1727" s="267"/>
      <c r="K1727" s="267"/>
      <c r="L1727" s="267"/>
      <c r="M1727" s="267"/>
      <c r="N1727" s="121" t="s">
        <v>36</v>
      </c>
      <c r="O1727" s="121" t="s">
        <v>148</v>
      </c>
      <c r="P1727" s="200"/>
    </row>
    <row r="1728" spans="1:16" s="60" customFormat="1" ht="27.75" hidden="1" customHeight="1">
      <c r="A1728" s="473"/>
      <c r="B1728" s="547"/>
      <c r="C1728" s="514"/>
      <c r="D1728" s="514"/>
      <c r="E1728" s="512"/>
      <c r="F1728" s="512"/>
      <c r="G1728" s="267"/>
      <c r="H1728" s="267"/>
      <c r="I1728" s="267"/>
      <c r="J1728" s="267"/>
      <c r="K1728" s="267"/>
      <c r="L1728" s="267">
        <v>300</v>
      </c>
      <c r="M1728" s="267"/>
      <c r="N1728" s="121" t="s">
        <v>38</v>
      </c>
      <c r="O1728" s="121" t="s">
        <v>149</v>
      </c>
      <c r="P1728" s="200"/>
    </row>
    <row r="1729" spans="1:16" s="60" customFormat="1" ht="52.5" hidden="1" customHeight="1">
      <c r="A1729" s="472"/>
      <c r="B1729" s="545" t="s">
        <v>688</v>
      </c>
      <c r="C1729" s="513" t="s">
        <v>678</v>
      </c>
      <c r="D1729" s="513" t="s">
        <v>101</v>
      </c>
      <c r="E1729" s="141" t="s">
        <v>103</v>
      </c>
      <c r="F1729" s="512" t="s">
        <v>96</v>
      </c>
      <c r="G1729" s="267"/>
      <c r="H1729" s="267"/>
      <c r="I1729" s="267"/>
      <c r="J1729" s="267"/>
      <c r="K1729" s="267"/>
      <c r="L1729" s="267">
        <v>1</v>
      </c>
      <c r="M1729" s="267"/>
      <c r="N1729" s="121"/>
      <c r="O1729" s="121"/>
      <c r="P1729" s="200"/>
    </row>
    <row r="1730" spans="1:16" s="60" customFormat="1" ht="24" hidden="1" customHeight="1">
      <c r="A1730" s="563"/>
      <c r="B1730" s="546"/>
      <c r="C1730" s="541"/>
      <c r="D1730" s="541"/>
      <c r="E1730" s="512" t="s">
        <v>35</v>
      </c>
      <c r="F1730" s="512"/>
      <c r="G1730" s="267"/>
      <c r="H1730" s="267"/>
      <c r="I1730" s="267"/>
      <c r="J1730" s="267"/>
      <c r="K1730" s="267"/>
      <c r="L1730" s="267"/>
      <c r="M1730" s="267"/>
      <c r="N1730" s="121" t="s">
        <v>36</v>
      </c>
      <c r="O1730" s="121" t="s">
        <v>148</v>
      </c>
      <c r="P1730" s="200"/>
    </row>
    <row r="1731" spans="1:16" s="60" customFormat="1" ht="24" hidden="1" customHeight="1">
      <c r="A1731" s="473"/>
      <c r="B1731" s="547"/>
      <c r="C1731" s="514"/>
      <c r="D1731" s="514"/>
      <c r="E1731" s="512"/>
      <c r="F1731" s="512"/>
      <c r="G1731" s="267"/>
      <c r="H1731" s="267"/>
      <c r="I1731" s="267"/>
      <c r="J1731" s="267"/>
      <c r="K1731" s="267"/>
      <c r="L1731" s="267">
        <v>300</v>
      </c>
      <c r="M1731" s="267"/>
      <c r="N1731" s="121" t="s">
        <v>38</v>
      </c>
      <c r="O1731" s="121" t="s">
        <v>149</v>
      </c>
      <c r="P1731" s="200"/>
    </row>
    <row r="1732" spans="1:16" s="60" customFormat="1" ht="48.75" hidden="1" customHeight="1">
      <c r="A1732" s="472"/>
      <c r="B1732" s="545" t="s">
        <v>689</v>
      </c>
      <c r="C1732" s="513" t="s">
        <v>678</v>
      </c>
      <c r="D1732" s="513" t="s">
        <v>101</v>
      </c>
      <c r="E1732" s="141" t="s">
        <v>103</v>
      </c>
      <c r="F1732" s="512" t="s">
        <v>96</v>
      </c>
      <c r="G1732" s="267"/>
      <c r="H1732" s="267"/>
      <c r="I1732" s="267"/>
      <c r="J1732" s="267"/>
      <c r="K1732" s="267"/>
      <c r="L1732" s="267">
        <v>1</v>
      </c>
      <c r="M1732" s="267"/>
      <c r="N1732" s="121"/>
      <c r="O1732" s="121"/>
      <c r="P1732" s="200"/>
    </row>
    <row r="1733" spans="1:16" s="60" customFormat="1" ht="24" hidden="1" customHeight="1">
      <c r="A1733" s="563"/>
      <c r="B1733" s="546"/>
      <c r="C1733" s="541"/>
      <c r="D1733" s="541"/>
      <c r="E1733" s="512" t="s">
        <v>35</v>
      </c>
      <c r="F1733" s="512"/>
      <c r="G1733" s="267"/>
      <c r="H1733" s="267"/>
      <c r="I1733" s="267"/>
      <c r="J1733" s="267"/>
      <c r="K1733" s="267"/>
      <c r="L1733" s="267"/>
      <c r="M1733" s="267"/>
      <c r="N1733" s="121" t="s">
        <v>36</v>
      </c>
      <c r="O1733" s="121" t="s">
        <v>148</v>
      </c>
      <c r="P1733" s="200"/>
    </row>
    <row r="1734" spans="1:16" s="60" customFormat="1" ht="24" hidden="1" customHeight="1">
      <c r="A1734" s="473"/>
      <c r="B1734" s="547"/>
      <c r="C1734" s="514"/>
      <c r="D1734" s="514"/>
      <c r="E1734" s="512"/>
      <c r="F1734" s="512"/>
      <c r="G1734" s="267"/>
      <c r="H1734" s="267"/>
      <c r="I1734" s="267"/>
      <c r="J1734" s="267"/>
      <c r="K1734" s="267"/>
      <c r="L1734" s="267">
        <v>300</v>
      </c>
      <c r="M1734" s="267"/>
      <c r="N1734" s="121" t="s">
        <v>38</v>
      </c>
      <c r="O1734" s="121" t="s">
        <v>149</v>
      </c>
      <c r="P1734" s="200"/>
    </row>
    <row r="1735" spans="1:16" s="60" customFormat="1" ht="37.5" hidden="1">
      <c r="A1735" s="472"/>
      <c r="B1735" s="545" t="s">
        <v>690</v>
      </c>
      <c r="C1735" s="513" t="s">
        <v>678</v>
      </c>
      <c r="D1735" s="513" t="s">
        <v>101</v>
      </c>
      <c r="E1735" s="141" t="s">
        <v>103</v>
      </c>
      <c r="F1735" s="512" t="s">
        <v>96</v>
      </c>
      <c r="G1735" s="267"/>
      <c r="H1735" s="267"/>
      <c r="I1735" s="267"/>
      <c r="J1735" s="267"/>
      <c r="K1735" s="267"/>
      <c r="L1735" s="267">
        <v>1</v>
      </c>
      <c r="M1735" s="267"/>
      <c r="N1735" s="121"/>
      <c r="O1735" s="121"/>
      <c r="P1735" s="200"/>
    </row>
    <row r="1736" spans="1:16" s="60" customFormat="1" ht="18.75" hidden="1">
      <c r="A1736" s="563"/>
      <c r="B1736" s="546"/>
      <c r="C1736" s="541"/>
      <c r="D1736" s="541"/>
      <c r="E1736" s="512" t="s">
        <v>35</v>
      </c>
      <c r="F1736" s="512"/>
      <c r="G1736" s="267"/>
      <c r="H1736" s="267"/>
      <c r="I1736" s="267"/>
      <c r="J1736" s="267"/>
      <c r="K1736" s="267"/>
      <c r="L1736" s="267"/>
      <c r="M1736" s="267"/>
      <c r="N1736" s="121" t="s">
        <v>36</v>
      </c>
      <c r="O1736" s="121" t="s">
        <v>148</v>
      </c>
      <c r="P1736" s="200"/>
    </row>
    <row r="1737" spans="1:16" s="60" customFormat="1" ht="18.75" hidden="1">
      <c r="A1737" s="473"/>
      <c r="B1737" s="547"/>
      <c r="C1737" s="514"/>
      <c r="D1737" s="514"/>
      <c r="E1737" s="512"/>
      <c r="F1737" s="512"/>
      <c r="G1737" s="267"/>
      <c r="H1737" s="267"/>
      <c r="I1737" s="267"/>
      <c r="J1737" s="267"/>
      <c r="K1737" s="267"/>
      <c r="L1737" s="267">
        <v>300</v>
      </c>
      <c r="M1737" s="267"/>
      <c r="N1737" s="121" t="s">
        <v>38</v>
      </c>
      <c r="O1737" s="121" t="s">
        <v>149</v>
      </c>
      <c r="P1737" s="200"/>
    </row>
    <row r="1738" spans="1:16" s="60" customFormat="1" ht="37.5" hidden="1">
      <c r="A1738" s="472"/>
      <c r="B1738" s="545" t="s">
        <v>691</v>
      </c>
      <c r="C1738" s="513" t="s">
        <v>678</v>
      </c>
      <c r="D1738" s="513" t="s">
        <v>101</v>
      </c>
      <c r="E1738" s="141" t="s">
        <v>103</v>
      </c>
      <c r="F1738" s="512" t="s">
        <v>96</v>
      </c>
      <c r="G1738" s="267"/>
      <c r="H1738" s="267"/>
      <c r="I1738" s="267"/>
      <c r="J1738" s="267"/>
      <c r="K1738" s="267"/>
      <c r="L1738" s="267">
        <v>1</v>
      </c>
      <c r="M1738" s="267"/>
      <c r="N1738" s="121"/>
      <c r="O1738" s="121"/>
      <c r="P1738" s="200"/>
    </row>
    <row r="1739" spans="1:16" s="60" customFormat="1" ht="18.75" hidden="1">
      <c r="A1739" s="563"/>
      <c r="B1739" s="546"/>
      <c r="C1739" s="541"/>
      <c r="D1739" s="541"/>
      <c r="E1739" s="512" t="s">
        <v>35</v>
      </c>
      <c r="F1739" s="512"/>
      <c r="G1739" s="267"/>
      <c r="H1739" s="267"/>
      <c r="I1739" s="267"/>
      <c r="J1739" s="267"/>
      <c r="K1739" s="267"/>
      <c r="L1739" s="267"/>
      <c r="M1739" s="267"/>
      <c r="N1739" s="121" t="s">
        <v>36</v>
      </c>
      <c r="O1739" s="121" t="s">
        <v>148</v>
      </c>
      <c r="P1739" s="200"/>
    </row>
    <row r="1740" spans="1:16" s="60" customFormat="1" ht="18.75" hidden="1">
      <c r="A1740" s="473"/>
      <c r="B1740" s="547"/>
      <c r="C1740" s="514"/>
      <c r="D1740" s="514"/>
      <c r="E1740" s="512"/>
      <c r="F1740" s="512"/>
      <c r="G1740" s="267"/>
      <c r="H1740" s="267"/>
      <c r="I1740" s="267"/>
      <c r="J1740" s="267"/>
      <c r="K1740" s="267"/>
      <c r="L1740" s="267">
        <v>300</v>
      </c>
      <c r="M1740" s="267"/>
      <c r="N1740" s="121" t="s">
        <v>38</v>
      </c>
      <c r="O1740" s="121" t="s">
        <v>149</v>
      </c>
      <c r="P1740" s="200"/>
    </row>
    <row r="1741" spans="1:16" s="60" customFormat="1" ht="37.5" hidden="1">
      <c r="A1741" s="472"/>
      <c r="B1741" s="545" t="s">
        <v>692</v>
      </c>
      <c r="C1741" s="513" t="s">
        <v>678</v>
      </c>
      <c r="D1741" s="513" t="s">
        <v>101</v>
      </c>
      <c r="E1741" s="141" t="s">
        <v>103</v>
      </c>
      <c r="F1741" s="512" t="s">
        <v>96</v>
      </c>
      <c r="G1741" s="267"/>
      <c r="H1741" s="267"/>
      <c r="I1741" s="267"/>
      <c r="J1741" s="267"/>
      <c r="K1741" s="267"/>
      <c r="L1741" s="267">
        <v>1</v>
      </c>
      <c r="M1741" s="267"/>
      <c r="N1741" s="121"/>
      <c r="O1741" s="121"/>
      <c r="P1741" s="200"/>
    </row>
    <row r="1742" spans="1:16" s="60" customFormat="1" ht="18.75" hidden="1" customHeight="1">
      <c r="A1742" s="563"/>
      <c r="B1742" s="546"/>
      <c r="C1742" s="541"/>
      <c r="D1742" s="541"/>
      <c r="E1742" s="512" t="s">
        <v>35</v>
      </c>
      <c r="F1742" s="512"/>
      <c r="G1742" s="267"/>
      <c r="H1742" s="267"/>
      <c r="I1742" s="267"/>
      <c r="J1742" s="267"/>
      <c r="K1742" s="267"/>
      <c r="L1742" s="267"/>
      <c r="M1742" s="267"/>
      <c r="N1742" s="121" t="s">
        <v>36</v>
      </c>
      <c r="O1742" s="121" t="s">
        <v>148</v>
      </c>
      <c r="P1742" s="200"/>
    </row>
    <row r="1743" spans="1:16" s="60" customFormat="1" ht="18.75" hidden="1" customHeight="1">
      <c r="A1743" s="473"/>
      <c r="B1743" s="547"/>
      <c r="C1743" s="514"/>
      <c r="D1743" s="514"/>
      <c r="E1743" s="512"/>
      <c r="F1743" s="512"/>
      <c r="G1743" s="267"/>
      <c r="H1743" s="267"/>
      <c r="I1743" s="267"/>
      <c r="J1743" s="267"/>
      <c r="K1743" s="267"/>
      <c r="L1743" s="267">
        <v>300</v>
      </c>
      <c r="M1743" s="267"/>
      <c r="N1743" s="121" t="s">
        <v>38</v>
      </c>
      <c r="O1743" s="121" t="s">
        <v>149</v>
      </c>
      <c r="P1743" s="200"/>
    </row>
    <row r="1744" spans="1:16" s="60" customFormat="1" ht="40.5" hidden="1" customHeight="1">
      <c r="A1744" s="472"/>
      <c r="B1744" s="545" t="s">
        <v>693</v>
      </c>
      <c r="C1744" s="513" t="s">
        <v>678</v>
      </c>
      <c r="D1744" s="513" t="s">
        <v>101</v>
      </c>
      <c r="E1744" s="141" t="s">
        <v>103</v>
      </c>
      <c r="F1744" s="512" t="s">
        <v>96</v>
      </c>
      <c r="G1744" s="267"/>
      <c r="H1744" s="267"/>
      <c r="I1744" s="267"/>
      <c r="J1744" s="267"/>
      <c r="K1744" s="267"/>
      <c r="L1744" s="267">
        <v>1</v>
      </c>
      <c r="M1744" s="267"/>
      <c r="N1744" s="121"/>
      <c r="O1744" s="121"/>
      <c r="P1744" s="200"/>
    </row>
    <row r="1745" spans="1:16" s="60" customFormat="1" ht="38.25" hidden="1" customHeight="1">
      <c r="A1745" s="563"/>
      <c r="B1745" s="546"/>
      <c r="C1745" s="541"/>
      <c r="D1745" s="541"/>
      <c r="E1745" s="512" t="s">
        <v>35</v>
      </c>
      <c r="F1745" s="512"/>
      <c r="G1745" s="267"/>
      <c r="H1745" s="267"/>
      <c r="I1745" s="267"/>
      <c r="J1745" s="267"/>
      <c r="K1745" s="267"/>
      <c r="L1745" s="267"/>
      <c r="M1745" s="267"/>
      <c r="N1745" s="121" t="s">
        <v>36</v>
      </c>
      <c r="O1745" s="121" t="s">
        <v>148</v>
      </c>
      <c r="P1745" s="200"/>
    </row>
    <row r="1746" spans="1:16" s="60" customFormat="1" ht="27.75" hidden="1" customHeight="1">
      <c r="A1746" s="473"/>
      <c r="B1746" s="547"/>
      <c r="C1746" s="514"/>
      <c r="D1746" s="514"/>
      <c r="E1746" s="512"/>
      <c r="F1746" s="512"/>
      <c r="G1746" s="267"/>
      <c r="H1746" s="267"/>
      <c r="I1746" s="267"/>
      <c r="J1746" s="267"/>
      <c r="K1746" s="267"/>
      <c r="L1746" s="267">
        <v>300</v>
      </c>
      <c r="M1746" s="267"/>
      <c r="N1746" s="121" t="s">
        <v>38</v>
      </c>
      <c r="O1746" s="121" t="s">
        <v>149</v>
      </c>
      <c r="P1746" s="200"/>
    </row>
    <row r="1747" spans="1:16" s="60" customFormat="1" ht="90.95" customHeight="1">
      <c r="A1747" s="472"/>
      <c r="B1747" s="545" t="s">
        <v>694</v>
      </c>
      <c r="C1747" s="513" t="s">
        <v>675</v>
      </c>
      <c r="D1747" s="513" t="s">
        <v>101</v>
      </c>
      <c r="E1747" s="141" t="s">
        <v>103</v>
      </c>
      <c r="F1747" s="512" t="s">
        <v>96</v>
      </c>
      <c r="G1747" s="267"/>
      <c r="H1747" s="267"/>
      <c r="I1747" s="267"/>
      <c r="J1747" s="267"/>
      <c r="K1747" s="267"/>
      <c r="L1747" s="267">
        <v>1</v>
      </c>
      <c r="M1747" s="267"/>
      <c r="N1747" s="121"/>
      <c r="O1747" s="121"/>
      <c r="P1747" s="200"/>
    </row>
    <row r="1748" spans="1:16" s="60" customFormat="1" ht="26.25" hidden="1" customHeight="1">
      <c r="A1748" s="563"/>
      <c r="B1748" s="546"/>
      <c r="C1748" s="541"/>
      <c r="D1748" s="541"/>
      <c r="E1748" s="512" t="s">
        <v>35</v>
      </c>
      <c r="F1748" s="512"/>
      <c r="G1748" s="267"/>
      <c r="H1748" s="267"/>
      <c r="I1748" s="267"/>
      <c r="J1748" s="267"/>
      <c r="K1748" s="267"/>
      <c r="L1748" s="267"/>
      <c r="M1748" s="267"/>
      <c r="N1748" s="121" t="s">
        <v>36</v>
      </c>
      <c r="O1748" s="121" t="s">
        <v>148</v>
      </c>
      <c r="P1748" s="200"/>
    </row>
    <row r="1749" spans="1:16" s="60" customFormat="1" ht="26.25" hidden="1" customHeight="1">
      <c r="A1749" s="473"/>
      <c r="B1749" s="547"/>
      <c r="C1749" s="514"/>
      <c r="D1749" s="514"/>
      <c r="E1749" s="512"/>
      <c r="F1749" s="512"/>
      <c r="G1749" s="267"/>
      <c r="H1749" s="267"/>
      <c r="I1749" s="267"/>
      <c r="J1749" s="267"/>
      <c r="K1749" s="267"/>
      <c r="L1749" s="267">
        <v>300</v>
      </c>
      <c r="M1749" s="267"/>
      <c r="N1749" s="121" t="s">
        <v>38</v>
      </c>
      <c r="O1749" s="121" t="s">
        <v>149</v>
      </c>
      <c r="P1749" s="200"/>
    </row>
    <row r="1750" spans="1:16" s="60" customFormat="1" ht="26.25" hidden="1" customHeight="1">
      <c r="A1750" s="472"/>
      <c r="B1750" s="545" t="s">
        <v>695</v>
      </c>
      <c r="C1750" s="513" t="s">
        <v>678</v>
      </c>
      <c r="D1750" s="513" t="s">
        <v>101</v>
      </c>
      <c r="E1750" s="141" t="s">
        <v>103</v>
      </c>
      <c r="F1750" s="512" t="s">
        <v>96</v>
      </c>
      <c r="G1750" s="267"/>
      <c r="H1750" s="267"/>
      <c r="I1750" s="267"/>
      <c r="J1750" s="267"/>
      <c r="K1750" s="267"/>
      <c r="L1750" s="267">
        <v>1</v>
      </c>
      <c r="M1750" s="267"/>
      <c r="N1750" s="121"/>
      <c r="O1750" s="121"/>
      <c r="P1750" s="200"/>
    </row>
    <row r="1751" spans="1:16" s="60" customFormat="1" ht="26.25" hidden="1" customHeight="1">
      <c r="A1751" s="563"/>
      <c r="B1751" s="546"/>
      <c r="C1751" s="541"/>
      <c r="D1751" s="541"/>
      <c r="E1751" s="512" t="s">
        <v>35</v>
      </c>
      <c r="F1751" s="512"/>
      <c r="G1751" s="267"/>
      <c r="H1751" s="267"/>
      <c r="I1751" s="267"/>
      <c r="J1751" s="267"/>
      <c r="K1751" s="267"/>
      <c r="L1751" s="267"/>
      <c r="M1751" s="267"/>
      <c r="N1751" s="121" t="s">
        <v>36</v>
      </c>
      <c r="O1751" s="121" t="s">
        <v>148</v>
      </c>
      <c r="P1751" s="200"/>
    </row>
    <row r="1752" spans="1:16" s="60" customFormat="1" ht="26.25" hidden="1" customHeight="1">
      <c r="A1752" s="473"/>
      <c r="B1752" s="547"/>
      <c r="C1752" s="514"/>
      <c r="D1752" s="514"/>
      <c r="E1752" s="512"/>
      <c r="F1752" s="512"/>
      <c r="G1752" s="267"/>
      <c r="H1752" s="267"/>
      <c r="I1752" s="267"/>
      <c r="J1752" s="267"/>
      <c r="K1752" s="267"/>
      <c r="L1752" s="267">
        <v>300</v>
      </c>
      <c r="M1752" s="267"/>
      <c r="N1752" s="121" t="s">
        <v>38</v>
      </c>
      <c r="O1752" s="121" t="s">
        <v>149</v>
      </c>
      <c r="P1752" s="200"/>
    </row>
    <row r="1753" spans="1:16" s="60" customFormat="1" ht="26.25" hidden="1" customHeight="1">
      <c r="A1753" s="472"/>
      <c r="B1753" s="545" t="s">
        <v>696</v>
      </c>
      <c r="C1753" s="513" t="s">
        <v>678</v>
      </c>
      <c r="D1753" s="513" t="s">
        <v>101</v>
      </c>
      <c r="E1753" s="141" t="s">
        <v>103</v>
      </c>
      <c r="F1753" s="512" t="s">
        <v>96</v>
      </c>
      <c r="G1753" s="267"/>
      <c r="H1753" s="267"/>
      <c r="I1753" s="267"/>
      <c r="J1753" s="267"/>
      <c r="K1753" s="267"/>
      <c r="L1753" s="267">
        <v>1</v>
      </c>
      <c r="M1753" s="267"/>
      <c r="N1753" s="121"/>
      <c r="O1753" s="121"/>
      <c r="P1753" s="200"/>
    </row>
    <row r="1754" spans="1:16" s="60" customFormat="1" ht="26.25" hidden="1" customHeight="1">
      <c r="A1754" s="563"/>
      <c r="B1754" s="546"/>
      <c r="C1754" s="541"/>
      <c r="D1754" s="541"/>
      <c r="E1754" s="512" t="s">
        <v>35</v>
      </c>
      <c r="F1754" s="512"/>
      <c r="G1754" s="267"/>
      <c r="H1754" s="267"/>
      <c r="I1754" s="267"/>
      <c r="J1754" s="267"/>
      <c r="K1754" s="267"/>
      <c r="L1754" s="267"/>
      <c r="M1754" s="267"/>
      <c r="N1754" s="121" t="s">
        <v>36</v>
      </c>
      <c r="O1754" s="121" t="s">
        <v>148</v>
      </c>
      <c r="P1754" s="200"/>
    </row>
    <row r="1755" spans="1:16" s="60" customFormat="1" ht="26.25" hidden="1" customHeight="1">
      <c r="A1755" s="473"/>
      <c r="B1755" s="547"/>
      <c r="C1755" s="514"/>
      <c r="D1755" s="514"/>
      <c r="E1755" s="512"/>
      <c r="F1755" s="512"/>
      <c r="G1755" s="267"/>
      <c r="H1755" s="267"/>
      <c r="I1755" s="267"/>
      <c r="J1755" s="267"/>
      <c r="K1755" s="267"/>
      <c r="L1755" s="267">
        <v>300</v>
      </c>
      <c r="M1755" s="267"/>
      <c r="N1755" s="121" t="s">
        <v>38</v>
      </c>
      <c r="O1755" s="121" t="s">
        <v>149</v>
      </c>
      <c r="P1755" s="200"/>
    </row>
    <row r="1756" spans="1:16" s="60" customFormat="1" ht="26.25" hidden="1" customHeight="1">
      <c r="A1756" s="106"/>
      <c r="B1756" s="171" t="s">
        <v>697</v>
      </c>
      <c r="C1756" s="140" t="s">
        <v>678</v>
      </c>
      <c r="D1756" s="140" t="s">
        <v>101</v>
      </c>
      <c r="E1756" s="141" t="s">
        <v>103</v>
      </c>
      <c r="F1756" s="141" t="s">
        <v>96</v>
      </c>
      <c r="G1756" s="267"/>
      <c r="H1756" s="267"/>
      <c r="I1756" s="267"/>
      <c r="J1756" s="267"/>
      <c r="K1756" s="267"/>
      <c r="L1756" s="267">
        <v>1</v>
      </c>
      <c r="M1756" s="267"/>
      <c r="N1756" s="121"/>
      <c r="O1756" s="121"/>
      <c r="P1756" s="200"/>
    </row>
    <row r="1757" spans="1:16" s="86" customFormat="1" ht="39">
      <c r="A1757" s="155"/>
      <c r="B1757" s="399" t="s">
        <v>698</v>
      </c>
      <c r="C1757" s="399"/>
      <c r="D1757" s="399"/>
      <c r="E1757" s="399" t="s">
        <v>35</v>
      </c>
      <c r="F1757" s="399"/>
      <c r="G1757" s="400"/>
      <c r="H1757" s="400"/>
      <c r="I1757" s="400"/>
      <c r="J1757" s="400"/>
      <c r="K1757" s="400"/>
      <c r="L1757" s="400"/>
      <c r="M1757" s="400"/>
      <c r="N1757" s="399"/>
      <c r="O1757" s="399"/>
      <c r="P1757" s="399"/>
    </row>
    <row r="1758" spans="1:16" s="86" customFormat="1" ht="19.5">
      <c r="A1758" s="156"/>
      <c r="B1758" s="401" t="s">
        <v>36</v>
      </c>
      <c r="C1758" s="401"/>
      <c r="D1758" s="401"/>
      <c r="E1758" s="401"/>
      <c r="F1758" s="401"/>
      <c r="G1758" s="402"/>
      <c r="H1758" s="402"/>
      <c r="I1758" s="402"/>
      <c r="J1758" s="402"/>
      <c r="K1758" s="402"/>
      <c r="L1758" s="402"/>
      <c r="M1758" s="402"/>
      <c r="N1758" s="401"/>
      <c r="O1758" s="401"/>
      <c r="P1758" s="401"/>
    </row>
    <row r="1759" spans="1:16" s="86" customFormat="1" ht="19.5">
      <c r="A1759" s="156"/>
      <c r="B1759" s="401" t="s">
        <v>37</v>
      </c>
      <c r="C1759" s="401"/>
      <c r="D1759" s="401"/>
      <c r="E1759" s="401"/>
      <c r="F1759" s="401"/>
      <c r="G1759" s="402"/>
      <c r="H1759" s="402"/>
      <c r="I1759" s="402"/>
      <c r="J1759" s="402"/>
      <c r="K1759" s="402"/>
      <c r="L1759" s="402"/>
      <c r="M1759" s="402"/>
      <c r="N1759" s="401"/>
      <c r="O1759" s="401"/>
      <c r="P1759" s="401"/>
    </row>
    <row r="1760" spans="1:16" s="86" customFormat="1" ht="18.75" customHeight="1">
      <c r="A1760" s="156"/>
      <c r="B1760" s="401" t="s">
        <v>38</v>
      </c>
      <c r="C1760" s="401"/>
      <c r="D1760" s="401"/>
      <c r="E1760" s="401"/>
      <c r="F1760" s="401"/>
      <c r="G1760" s="402"/>
      <c r="H1760" s="402"/>
      <c r="I1760" s="402"/>
      <c r="J1760" s="402"/>
      <c r="K1760" s="402"/>
      <c r="L1760" s="402"/>
      <c r="M1760" s="402"/>
      <c r="N1760" s="401"/>
      <c r="O1760" s="401"/>
      <c r="P1760" s="401"/>
    </row>
    <row r="1761" spans="1:16" s="86" customFormat="1" ht="19.5">
      <c r="A1761" s="156"/>
      <c r="B1761" s="401" t="s">
        <v>39</v>
      </c>
      <c r="C1761" s="401"/>
      <c r="D1761" s="401"/>
      <c r="E1761" s="401"/>
      <c r="F1761" s="401"/>
      <c r="G1761" s="402"/>
      <c r="H1761" s="402"/>
      <c r="I1761" s="402"/>
      <c r="J1761" s="402"/>
      <c r="K1761" s="402"/>
      <c r="L1761" s="402"/>
      <c r="M1761" s="402"/>
      <c r="N1761" s="401"/>
      <c r="O1761" s="401"/>
      <c r="P1761" s="401"/>
    </row>
    <row r="1762" spans="1:16" s="86" customFormat="1" ht="19.5">
      <c r="A1762" s="156"/>
      <c r="B1762" s="401" t="s">
        <v>40</v>
      </c>
      <c r="C1762" s="401"/>
      <c r="D1762" s="401"/>
      <c r="E1762" s="401"/>
      <c r="F1762" s="401"/>
      <c r="G1762" s="403"/>
      <c r="H1762" s="403"/>
      <c r="I1762" s="403"/>
      <c r="J1762" s="403"/>
      <c r="K1762" s="403"/>
      <c r="L1762" s="403"/>
      <c r="M1762" s="403"/>
      <c r="N1762" s="401"/>
      <c r="O1762" s="401"/>
      <c r="P1762" s="401"/>
    </row>
    <row r="1763" spans="1:16" ht="112.5">
      <c r="A1763" s="123" t="s">
        <v>699</v>
      </c>
      <c r="B1763" s="122" t="s">
        <v>1076</v>
      </c>
      <c r="C1763" s="141" t="s">
        <v>1109</v>
      </c>
      <c r="D1763" s="140" t="s">
        <v>701</v>
      </c>
      <c r="E1763" s="140" t="s">
        <v>23</v>
      </c>
      <c r="F1763" s="141" t="s">
        <v>702</v>
      </c>
      <c r="G1763" s="157">
        <v>59.2</v>
      </c>
      <c r="H1763" s="157">
        <v>61</v>
      </c>
      <c r="I1763" s="157">
        <v>62.8</v>
      </c>
      <c r="J1763" s="157">
        <v>64.7</v>
      </c>
      <c r="K1763" s="157">
        <v>66.7</v>
      </c>
      <c r="L1763" s="157">
        <v>68.7</v>
      </c>
      <c r="M1763" s="157">
        <v>69</v>
      </c>
      <c r="N1763" s="174"/>
      <c r="O1763" s="174"/>
      <c r="P1763" s="200"/>
    </row>
    <row r="1764" spans="1:16" s="60" customFormat="1" ht="37.5" hidden="1">
      <c r="A1764" s="472"/>
      <c r="B1764" s="545" t="s">
        <v>1077</v>
      </c>
      <c r="C1764" s="513" t="s">
        <v>700</v>
      </c>
      <c r="D1764" s="513" t="s">
        <v>703</v>
      </c>
      <c r="E1764" s="141" t="s">
        <v>156</v>
      </c>
      <c r="F1764" s="512" t="s">
        <v>96</v>
      </c>
      <c r="G1764" s="268"/>
      <c r="H1764" s="268"/>
      <c r="I1764" s="268"/>
      <c r="J1764" s="268"/>
      <c r="K1764" s="268"/>
      <c r="L1764" s="268"/>
      <c r="M1764" s="268"/>
      <c r="N1764" s="97"/>
      <c r="O1764" s="404"/>
      <c r="P1764" s="245"/>
    </row>
    <row r="1765" spans="1:16" s="60" customFormat="1" ht="18.75" hidden="1" customHeight="1">
      <c r="A1765" s="563"/>
      <c r="B1765" s="546"/>
      <c r="C1765" s="541"/>
      <c r="D1765" s="541"/>
      <c r="E1765" s="512" t="s">
        <v>158</v>
      </c>
      <c r="F1765" s="512"/>
      <c r="G1765" s="268"/>
      <c r="H1765" s="268"/>
      <c r="I1765" s="268"/>
      <c r="J1765" s="268"/>
      <c r="K1765" s="268"/>
      <c r="L1765" s="268"/>
      <c r="M1765" s="268"/>
      <c r="N1765" s="97" t="s">
        <v>36</v>
      </c>
      <c r="O1765" s="168"/>
      <c r="P1765" s="168"/>
    </row>
    <row r="1766" spans="1:16" s="60" customFormat="1" ht="117.75" hidden="1" customHeight="1">
      <c r="A1766" s="473"/>
      <c r="B1766" s="547"/>
      <c r="C1766" s="514"/>
      <c r="D1766" s="514"/>
      <c r="E1766" s="512"/>
      <c r="F1766" s="512"/>
      <c r="G1766" s="268"/>
      <c r="H1766" s="268"/>
      <c r="I1766" s="268"/>
      <c r="J1766" s="268"/>
      <c r="K1766" s="268"/>
      <c r="L1766" s="268"/>
      <c r="M1766" s="268"/>
      <c r="N1766" s="97" t="s">
        <v>704</v>
      </c>
      <c r="O1766" s="168"/>
      <c r="P1766" s="168"/>
    </row>
    <row r="1767" spans="1:16" ht="112.5">
      <c r="A1767" s="97"/>
      <c r="B1767" s="122" t="s">
        <v>1078</v>
      </c>
      <c r="C1767" s="141" t="s">
        <v>705</v>
      </c>
      <c r="D1767" s="141" t="s">
        <v>706</v>
      </c>
      <c r="E1767" s="141" t="s">
        <v>23</v>
      </c>
      <c r="F1767" s="141" t="s">
        <v>707</v>
      </c>
      <c r="G1767" s="157">
        <v>25.9</v>
      </c>
      <c r="H1767" s="157">
        <v>26</v>
      </c>
      <c r="I1767" s="138">
        <v>33.6</v>
      </c>
      <c r="J1767" s="138">
        <v>36.5</v>
      </c>
      <c r="K1767" s="138">
        <v>41.1</v>
      </c>
      <c r="L1767" s="138">
        <v>58.8</v>
      </c>
      <c r="M1767" s="138">
        <v>82.2</v>
      </c>
      <c r="N1767" s="174"/>
      <c r="O1767" s="174"/>
      <c r="P1767" s="200"/>
    </row>
    <row r="1768" spans="1:16" ht="93.75" hidden="1">
      <c r="A1768" s="97"/>
      <c r="B1768" s="170" t="s">
        <v>1079</v>
      </c>
      <c r="C1768" s="141" t="s">
        <v>708</v>
      </c>
      <c r="D1768" s="141" t="s">
        <v>706</v>
      </c>
      <c r="E1768" s="141" t="s">
        <v>35</v>
      </c>
      <c r="F1768" s="141" t="s">
        <v>96</v>
      </c>
      <c r="G1768" s="141"/>
      <c r="H1768" s="141"/>
      <c r="I1768" s="141"/>
      <c r="J1768" s="141"/>
      <c r="K1768" s="141"/>
      <c r="L1768" s="157"/>
      <c r="M1768" s="157"/>
      <c r="N1768" s="174" t="s">
        <v>38</v>
      </c>
      <c r="O1768" s="174"/>
      <c r="P1768" s="200"/>
    </row>
    <row r="1769" spans="1:16" ht="25.5" customHeight="1">
      <c r="A1769" s="100"/>
      <c r="B1769" s="207" t="s">
        <v>34</v>
      </c>
      <c r="C1769" s="102"/>
      <c r="D1769" s="102"/>
      <c r="E1769" s="102" t="s">
        <v>35</v>
      </c>
      <c r="F1769" s="102"/>
      <c r="G1769" s="158"/>
      <c r="H1769" s="158"/>
      <c r="I1769" s="158"/>
      <c r="J1769" s="158"/>
      <c r="K1769" s="158"/>
      <c r="L1769" s="158"/>
      <c r="M1769" s="158">
        <f>M1770+M1771+M1772+M1773+M1774</f>
        <v>0</v>
      </c>
      <c r="N1769" s="405"/>
      <c r="O1769" s="405"/>
      <c r="P1769" s="405"/>
    </row>
    <row r="1770" spans="1:16" ht="25.5" customHeight="1">
      <c r="A1770" s="100"/>
      <c r="B1770" s="208" t="s">
        <v>36</v>
      </c>
      <c r="C1770" s="209"/>
      <c r="D1770" s="209"/>
      <c r="E1770" s="102" t="s">
        <v>35</v>
      </c>
      <c r="F1770" s="209"/>
      <c r="G1770" s="209"/>
      <c r="H1770" s="209"/>
      <c r="I1770" s="209"/>
      <c r="J1770" s="209"/>
      <c r="K1770" s="209"/>
      <c r="L1770" s="210"/>
      <c r="M1770" s="210"/>
      <c r="N1770" s="405"/>
      <c r="O1770" s="405"/>
      <c r="P1770" s="405"/>
    </row>
    <row r="1771" spans="1:16" ht="25.5" customHeight="1">
      <c r="A1771" s="100"/>
      <c r="B1771" s="208" t="s">
        <v>37</v>
      </c>
      <c r="C1771" s="209"/>
      <c r="D1771" s="209"/>
      <c r="E1771" s="102" t="s">
        <v>35</v>
      </c>
      <c r="F1771" s="209"/>
      <c r="G1771" s="209"/>
      <c r="H1771" s="209"/>
      <c r="I1771" s="209"/>
      <c r="J1771" s="209"/>
      <c r="K1771" s="209"/>
      <c r="L1771" s="210"/>
      <c r="M1771" s="210"/>
      <c r="N1771" s="405"/>
      <c r="O1771" s="405"/>
      <c r="P1771" s="405"/>
    </row>
    <row r="1772" spans="1:16" ht="25.5" customHeight="1">
      <c r="A1772" s="100"/>
      <c r="B1772" s="208" t="s">
        <v>38</v>
      </c>
      <c r="C1772" s="209"/>
      <c r="D1772" s="209"/>
      <c r="E1772" s="102" t="s">
        <v>35</v>
      </c>
      <c r="F1772" s="209"/>
      <c r="G1772" s="406"/>
      <c r="H1772" s="406"/>
      <c r="I1772" s="406"/>
      <c r="J1772" s="406"/>
      <c r="K1772" s="406"/>
      <c r="L1772" s="406"/>
      <c r="M1772" s="406"/>
      <c r="N1772" s="405"/>
      <c r="O1772" s="405"/>
      <c r="P1772" s="405"/>
    </row>
    <row r="1773" spans="1:16" ht="25.5" customHeight="1">
      <c r="A1773" s="100"/>
      <c r="B1773" s="208" t="s">
        <v>39</v>
      </c>
      <c r="C1773" s="209"/>
      <c r="D1773" s="209"/>
      <c r="E1773" s="102" t="s">
        <v>35</v>
      </c>
      <c r="F1773" s="209"/>
      <c r="G1773" s="209"/>
      <c r="H1773" s="209"/>
      <c r="I1773" s="209"/>
      <c r="J1773" s="209"/>
      <c r="K1773" s="209"/>
      <c r="L1773" s="210"/>
      <c r="M1773" s="210"/>
      <c r="N1773" s="405"/>
      <c r="O1773" s="405"/>
      <c r="P1773" s="405"/>
    </row>
    <row r="1774" spans="1:16" ht="25.5" customHeight="1">
      <c r="A1774" s="100"/>
      <c r="B1774" s="208" t="s">
        <v>40</v>
      </c>
      <c r="C1774" s="209"/>
      <c r="D1774" s="209"/>
      <c r="E1774" s="102" t="s">
        <v>35</v>
      </c>
      <c r="F1774" s="209"/>
      <c r="G1774" s="209"/>
      <c r="H1774" s="209"/>
      <c r="I1774" s="209"/>
      <c r="J1774" s="209"/>
      <c r="K1774" s="209"/>
      <c r="L1774" s="210"/>
      <c r="M1774" s="210"/>
      <c r="N1774" s="405"/>
      <c r="O1774" s="405"/>
      <c r="P1774" s="405"/>
    </row>
    <row r="1775" spans="1:16" s="60" customFormat="1" ht="26.25" customHeight="1">
      <c r="A1775" s="159"/>
      <c r="B1775" s="500" t="s">
        <v>709</v>
      </c>
      <c r="C1775" s="501"/>
      <c r="D1775" s="501"/>
      <c r="E1775" s="501"/>
      <c r="F1775" s="501"/>
      <c r="G1775" s="501"/>
      <c r="H1775" s="501"/>
      <c r="I1775" s="501"/>
      <c r="J1775" s="501"/>
      <c r="K1775" s="501"/>
      <c r="L1775" s="501"/>
      <c r="M1775" s="501"/>
      <c r="N1775" s="501"/>
      <c r="O1775" s="501"/>
      <c r="P1775" s="502"/>
    </row>
    <row r="1776" spans="1:16" ht="113.25">
      <c r="A1776" s="481" t="s">
        <v>710</v>
      </c>
      <c r="B1776" s="160" t="s">
        <v>711</v>
      </c>
      <c r="C1776" s="141" t="s">
        <v>712</v>
      </c>
      <c r="D1776" s="513" t="s">
        <v>25</v>
      </c>
      <c r="E1776" s="513" t="s">
        <v>713</v>
      </c>
      <c r="F1776" s="141"/>
      <c r="G1776" s="141">
        <v>0.38</v>
      </c>
      <c r="H1776" s="141">
        <v>0.66</v>
      </c>
      <c r="I1776" s="141">
        <v>0.69</v>
      </c>
      <c r="J1776" s="141">
        <v>0.73</v>
      </c>
      <c r="K1776" s="141">
        <v>0.76</v>
      </c>
      <c r="L1776" s="141">
        <v>0.79</v>
      </c>
      <c r="M1776" s="141">
        <v>0.82</v>
      </c>
      <c r="N1776" s="174"/>
      <c r="O1776" s="174"/>
      <c r="P1776" s="200"/>
    </row>
    <row r="1777" spans="1:16" ht="60.95" customHeight="1">
      <c r="A1777" s="482"/>
      <c r="B1777" s="161" t="s">
        <v>714</v>
      </c>
      <c r="C1777" s="162" t="s">
        <v>1110</v>
      </c>
      <c r="D1777" s="514"/>
      <c r="E1777" s="514"/>
      <c r="F1777" s="141"/>
      <c r="G1777" s="163">
        <v>2.745E-3</v>
      </c>
      <c r="H1777" s="164">
        <v>2.8500000000000001E-3</v>
      </c>
      <c r="I1777" s="175">
        <v>2.9450000000000001E-3</v>
      </c>
      <c r="J1777" s="175">
        <v>3.045E-3</v>
      </c>
      <c r="K1777" s="175">
        <v>3.1449999999999998E-3</v>
      </c>
      <c r="L1777" s="175">
        <v>3.2450000000000001E-3</v>
      </c>
      <c r="M1777" s="163">
        <v>3.3449999999999999E-3</v>
      </c>
      <c r="N1777" s="174"/>
      <c r="O1777" s="174"/>
      <c r="P1777" s="200"/>
    </row>
    <row r="1778" spans="1:16" ht="112.5" hidden="1">
      <c r="A1778" s="124"/>
      <c r="B1778" s="165" t="s">
        <v>715</v>
      </c>
      <c r="C1778" s="141" t="s">
        <v>712</v>
      </c>
      <c r="D1778" s="143" t="s">
        <v>716</v>
      </c>
      <c r="E1778" s="143" t="s">
        <v>138</v>
      </c>
      <c r="F1778" s="141" t="s">
        <v>96</v>
      </c>
      <c r="G1778" s="143">
        <v>1400</v>
      </c>
      <c r="H1778" s="143">
        <v>32000</v>
      </c>
      <c r="I1778" s="143">
        <v>32000</v>
      </c>
      <c r="J1778" s="143">
        <v>32000</v>
      </c>
      <c r="K1778" s="143"/>
      <c r="L1778" s="407"/>
      <c r="M1778" s="407"/>
      <c r="N1778" s="174" t="s">
        <v>39</v>
      </c>
      <c r="O1778" s="174"/>
      <c r="P1778" s="200"/>
    </row>
    <row r="1779" spans="1:16" ht="112.5" hidden="1">
      <c r="A1779" s="124"/>
      <c r="B1779" s="165" t="s">
        <v>717</v>
      </c>
      <c r="C1779" s="141" t="s">
        <v>712</v>
      </c>
      <c r="D1779" s="143" t="s">
        <v>716</v>
      </c>
      <c r="E1779" s="143" t="s">
        <v>138</v>
      </c>
      <c r="F1779" s="141" t="s">
        <v>96</v>
      </c>
      <c r="G1779" s="141">
        <v>650</v>
      </c>
      <c r="H1779" s="141">
        <v>950</v>
      </c>
      <c r="I1779" s="141">
        <v>1220</v>
      </c>
      <c r="J1779" s="141">
        <v>1220</v>
      </c>
      <c r="K1779" s="141">
        <v>1220</v>
      </c>
      <c r="L1779" s="268">
        <v>1220</v>
      </c>
      <c r="M1779" s="268">
        <v>1220</v>
      </c>
      <c r="N1779" s="174" t="s">
        <v>39</v>
      </c>
      <c r="O1779" s="174"/>
      <c r="P1779" s="200"/>
    </row>
    <row r="1780" spans="1:16" ht="112.5" hidden="1">
      <c r="A1780" s="124"/>
      <c r="B1780" s="165" t="s">
        <v>718</v>
      </c>
      <c r="C1780" s="141" t="s">
        <v>712</v>
      </c>
      <c r="D1780" s="143" t="s">
        <v>716</v>
      </c>
      <c r="E1780" s="143" t="s">
        <v>138</v>
      </c>
      <c r="F1780" s="141" t="s">
        <v>96</v>
      </c>
      <c r="G1780" s="141">
        <v>1400</v>
      </c>
      <c r="H1780" s="141">
        <v>250</v>
      </c>
      <c r="I1780" s="141">
        <v>250</v>
      </c>
      <c r="J1780" s="141">
        <v>250</v>
      </c>
      <c r="K1780" s="141"/>
      <c r="L1780" s="268"/>
      <c r="M1780" s="268"/>
      <c r="N1780" s="174" t="s">
        <v>39</v>
      </c>
      <c r="O1780" s="174"/>
      <c r="P1780" s="200"/>
    </row>
    <row r="1781" spans="1:16" ht="18.75" customHeight="1">
      <c r="A1781" s="160"/>
      <c r="B1781" s="497" t="s">
        <v>719</v>
      </c>
      <c r="C1781" s="498"/>
      <c r="D1781" s="498"/>
      <c r="E1781" s="498"/>
      <c r="F1781" s="498"/>
      <c r="G1781" s="498"/>
      <c r="H1781" s="498"/>
      <c r="I1781" s="498"/>
      <c r="J1781" s="498"/>
      <c r="K1781" s="498"/>
      <c r="L1781" s="498"/>
      <c r="M1781" s="498"/>
      <c r="N1781" s="498"/>
      <c r="O1781" s="498"/>
      <c r="P1781" s="499"/>
    </row>
    <row r="1782" spans="1:16" ht="18.75" customHeight="1">
      <c r="A1782" s="160"/>
      <c r="B1782" s="497" t="s">
        <v>720</v>
      </c>
      <c r="C1782" s="498"/>
      <c r="D1782" s="498"/>
      <c r="E1782" s="498"/>
      <c r="F1782" s="498"/>
      <c r="G1782" s="498"/>
      <c r="H1782" s="498"/>
      <c r="I1782" s="498"/>
      <c r="J1782" s="498"/>
      <c r="K1782" s="498"/>
      <c r="L1782" s="498"/>
      <c r="M1782" s="498"/>
      <c r="N1782" s="498"/>
      <c r="O1782" s="498"/>
      <c r="P1782" s="499"/>
    </row>
    <row r="1783" spans="1:16" ht="25.5" customHeight="1">
      <c r="A1783" s="100"/>
      <c r="B1783" s="207" t="s">
        <v>34</v>
      </c>
      <c r="C1783" s="102"/>
      <c r="D1783" s="102"/>
      <c r="E1783" s="102" t="s">
        <v>35</v>
      </c>
      <c r="F1783" s="102"/>
      <c r="G1783" s="166"/>
      <c r="H1783" s="166"/>
      <c r="I1783" s="166"/>
      <c r="J1783" s="166"/>
      <c r="K1783" s="166"/>
      <c r="L1783" s="166"/>
      <c r="M1783" s="166"/>
      <c r="N1783" s="405"/>
      <c r="O1783" s="405"/>
      <c r="P1783" s="405"/>
    </row>
    <row r="1784" spans="1:16" ht="25.5" customHeight="1">
      <c r="A1784" s="100"/>
      <c r="B1784" s="208" t="s">
        <v>36</v>
      </c>
      <c r="C1784" s="209"/>
      <c r="D1784" s="209"/>
      <c r="E1784" s="102" t="s">
        <v>35</v>
      </c>
      <c r="F1784" s="209"/>
      <c r="G1784" s="166"/>
      <c r="H1784" s="166"/>
      <c r="I1784" s="166"/>
      <c r="J1784" s="166"/>
      <c r="K1784" s="166"/>
      <c r="L1784" s="166"/>
      <c r="M1784" s="166"/>
      <c r="N1784" s="405"/>
      <c r="O1784" s="405"/>
      <c r="P1784" s="405"/>
    </row>
    <row r="1785" spans="1:16" ht="25.5" customHeight="1">
      <c r="A1785" s="100"/>
      <c r="B1785" s="208" t="s">
        <v>37</v>
      </c>
      <c r="C1785" s="209"/>
      <c r="D1785" s="209"/>
      <c r="E1785" s="102" t="s">
        <v>35</v>
      </c>
      <c r="F1785" s="209"/>
      <c r="G1785" s="166"/>
      <c r="H1785" s="166"/>
      <c r="I1785" s="166"/>
      <c r="J1785" s="166"/>
      <c r="K1785" s="166"/>
      <c r="L1785" s="166"/>
      <c r="M1785" s="166"/>
      <c r="N1785" s="405"/>
      <c r="O1785" s="405"/>
      <c r="P1785" s="405"/>
    </row>
    <row r="1786" spans="1:16" ht="25.5" customHeight="1">
      <c r="A1786" s="100"/>
      <c r="B1786" s="208" t="s">
        <v>38</v>
      </c>
      <c r="C1786" s="209"/>
      <c r="D1786" s="209"/>
      <c r="E1786" s="102" t="s">
        <v>35</v>
      </c>
      <c r="F1786" s="209"/>
      <c r="G1786" s="166"/>
      <c r="H1786" s="166"/>
      <c r="I1786" s="166"/>
      <c r="J1786" s="166"/>
      <c r="K1786" s="166"/>
      <c r="L1786" s="166"/>
      <c r="M1786" s="166"/>
      <c r="N1786" s="405"/>
      <c r="O1786" s="405"/>
      <c r="P1786" s="405"/>
    </row>
    <row r="1787" spans="1:16" ht="25.5" customHeight="1">
      <c r="A1787" s="100"/>
      <c r="B1787" s="208" t="s">
        <v>39</v>
      </c>
      <c r="C1787" s="209"/>
      <c r="D1787" s="209"/>
      <c r="E1787" s="102" t="s">
        <v>35</v>
      </c>
      <c r="F1787" s="209"/>
      <c r="G1787" s="166"/>
      <c r="H1787" s="166"/>
      <c r="I1787" s="166"/>
      <c r="J1787" s="166"/>
      <c r="K1787" s="166"/>
      <c r="L1787" s="166"/>
      <c r="M1787" s="166"/>
      <c r="N1787" s="405"/>
      <c r="O1787" s="405"/>
      <c r="P1787" s="405"/>
    </row>
    <row r="1788" spans="1:16" ht="25.5" customHeight="1">
      <c r="A1788" s="100"/>
      <c r="B1788" s="208" t="s">
        <v>40</v>
      </c>
      <c r="C1788" s="209"/>
      <c r="D1788" s="209"/>
      <c r="E1788" s="102" t="s">
        <v>35</v>
      </c>
      <c r="F1788" s="209"/>
      <c r="G1788" s="166"/>
      <c r="H1788" s="166"/>
      <c r="I1788" s="166"/>
      <c r="J1788" s="166"/>
      <c r="K1788" s="166"/>
      <c r="L1788" s="166"/>
      <c r="M1788" s="166"/>
      <c r="N1788" s="405"/>
      <c r="O1788" s="405"/>
      <c r="P1788" s="405"/>
    </row>
    <row r="1789" spans="1:16" ht="113.25">
      <c r="A1789" s="481" t="s">
        <v>721</v>
      </c>
      <c r="B1789" s="160" t="s">
        <v>722</v>
      </c>
      <c r="C1789" s="141" t="s">
        <v>723</v>
      </c>
      <c r="D1789" s="513" t="s">
        <v>25</v>
      </c>
      <c r="E1789" s="513" t="s">
        <v>713</v>
      </c>
      <c r="F1789" s="141"/>
      <c r="G1789" s="141">
        <v>7.0000000000000001E-3</v>
      </c>
      <c r="H1789" s="408">
        <v>8.9999999999999993E-3</v>
      </c>
      <c r="I1789" s="408">
        <v>0.01</v>
      </c>
      <c r="J1789" s="408">
        <v>0.01</v>
      </c>
      <c r="K1789" s="408">
        <v>1.2E-2</v>
      </c>
      <c r="L1789" s="408">
        <v>1.4E-2</v>
      </c>
      <c r="M1789" s="408">
        <v>1.6E-2</v>
      </c>
      <c r="N1789" s="174"/>
      <c r="O1789" s="174"/>
      <c r="P1789" s="200"/>
    </row>
    <row r="1790" spans="1:16" ht="56.25">
      <c r="A1790" s="482"/>
      <c r="B1790" s="161" t="s">
        <v>724</v>
      </c>
      <c r="C1790" s="162" t="s">
        <v>1110</v>
      </c>
      <c r="D1790" s="514"/>
      <c r="E1790" s="514"/>
      <c r="F1790" s="141"/>
      <c r="G1790" s="163">
        <v>6.8999999999999997E-5</v>
      </c>
      <c r="H1790" s="164">
        <v>8.0000000000000007E-5</v>
      </c>
      <c r="I1790" s="175">
        <v>1.6899999999999999E-4</v>
      </c>
      <c r="J1790" s="175">
        <v>1.6899999999999999E-4</v>
      </c>
      <c r="K1790" s="175">
        <v>3.6900000000000002E-4</v>
      </c>
      <c r="L1790" s="175">
        <v>5.6899999999999995E-4</v>
      </c>
      <c r="M1790" s="163">
        <v>7.6900000000000004E-4</v>
      </c>
      <c r="N1790" s="174"/>
      <c r="O1790" s="174"/>
      <c r="P1790" s="200"/>
    </row>
    <row r="1791" spans="1:16" ht="18.75" customHeight="1">
      <c r="A1791" s="160"/>
      <c r="B1791" s="497" t="s">
        <v>725</v>
      </c>
      <c r="C1791" s="498"/>
      <c r="D1791" s="498"/>
      <c r="E1791" s="498"/>
      <c r="F1791" s="498"/>
      <c r="G1791" s="498"/>
      <c r="H1791" s="498"/>
      <c r="I1791" s="498"/>
      <c r="J1791" s="498"/>
      <c r="K1791" s="498"/>
      <c r="L1791" s="498"/>
      <c r="M1791" s="498"/>
      <c r="N1791" s="498"/>
      <c r="O1791" s="498"/>
      <c r="P1791" s="499"/>
    </row>
    <row r="1792" spans="1:16" ht="18.75" customHeight="1">
      <c r="A1792" s="160"/>
      <c r="B1792" s="497" t="s">
        <v>726</v>
      </c>
      <c r="C1792" s="498"/>
      <c r="D1792" s="498"/>
      <c r="E1792" s="498"/>
      <c r="F1792" s="498"/>
      <c r="G1792" s="498"/>
      <c r="H1792" s="498"/>
      <c r="I1792" s="498"/>
      <c r="J1792" s="498"/>
      <c r="K1792" s="498"/>
      <c r="L1792" s="498"/>
      <c r="M1792" s="498"/>
      <c r="N1792" s="498"/>
      <c r="O1792" s="498"/>
      <c r="P1792" s="499"/>
    </row>
    <row r="1793" spans="1:16163" ht="21.75" customHeight="1">
      <c r="A1793" s="100"/>
      <c r="B1793" s="207" t="s">
        <v>34</v>
      </c>
      <c r="C1793" s="102"/>
      <c r="D1793" s="102"/>
      <c r="E1793" s="102" t="s">
        <v>35</v>
      </c>
      <c r="F1793" s="102"/>
      <c r="G1793" s="102"/>
      <c r="H1793" s="102"/>
      <c r="I1793" s="102"/>
      <c r="J1793" s="102"/>
      <c r="K1793" s="102"/>
      <c r="L1793" s="166"/>
      <c r="M1793" s="166"/>
      <c r="N1793" s="405"/>
      <c r="O1793" s="405"/>
      <c r="P1793" s="405"/>
    </row>
    <row r="1794" spans="1:16163" ht="21.75" customHeight="1">
      <c r="A1794" s="100"/>
      <c r="B1794" s="208" t="s">
        <v>36</v>
      </c>
      <c r="C1794" s="209"/>
      <c r="D1794" s="209"/>
      <c r="E1794" s="102" t="s">
        <v>35</v>
      </c>
      <c r="F1794" s="209"/>
      <c r="G1794" s="209"/>
      <c r="H1794" s="209"/>
      <c r="I1794" s="209"/>
      <c r="J1794" s="209"/>
      <c r="K1794" s="209"/>
      <c r="L1794" s="210"/>
      <c r="M1794" s="210"/>
      <c r="N1794" s="405"/>
      <c r="O1794" s="405"/>
      <c r="P1794" s="405"/>
    </row>
    <row r="1795" spans="1:16163" ht="21.75" customHeight="1">
      <c r="A1795" s="100"/>
      <c r="B1795" s="208" t="s">
        <v>37</v>
      </c>
      <c r="C1795" s="209"/>
      <c r="D1795" s="209"/>
      <c r="E1795" s="102" t="s">
        <v>35</v>
      </c>
      <c r="F1795" s="209"/>
      <c r="G1795" s="209"/>
      <c r="H1795" s="209"/>
      <c r="I1795" s="209"/>
      <c r="J1795" s="209"/>
      <c r="K1795" s="209"/>
      <c r="L1795" s="210"/>
      <c r="M1795" s="210"/>
      <c r="N1795" s="405"/>
      <c r="O1795" s="405"/>
      <c r="P1795" s="405"/>
    </row>
    <row r="1796" spans="1:16163" ht="21.75" customHeight="1">
      <c r="A1796" s="100"/>
      <c r="B1796" s="208" t="s">
        <v>38</v>
      </c>
      <c r="C1796" s="209"/>
      <c r="D1796" s="209"/>
      <c r="E1796" s="102" t="s">
        <v>35</v>
      </c>
      <c r="F1796" s="209"/>
      <c r="G1796" s="209"/>
      <c r="H1796" s="209"/>
      <c r="I1796" s="209"/>
      <c r="J1796" s="209"/>
      <c r="K1796" s="209"/>
      <c r="L1796" s="210"/>
      <c r="M1796" s="210"/>
      <c r="N1796" s="405"/>
      <c r="O1796" s="405"/>
      <c r="P1796" s="405"/>
    </row>
    <row r="1797" spans="1:16163" ht="21.75" customHeight="1">
      <c r="A1797" s="100"/>
      <c r="B1797" s="208" t="s">
        <v>39</v>
      </c>
      <c r="C1797" s="209"/>
      <c r="D1797" s="209"/>
      <c r="E1797" s="102" t="s">
        <v>35</v>
      </c>
      <c r="F1797" s="209"/>
      <c r="G1797" s="209"/>
      <c r="H1797" s="209"/>
      <c r="I1797" s="209"/>
      <c r="J1797" s="209"/>
      <c r="K1797" s="209"/>
      <c r="L1797" s="210"/>
      <c r="M1797" s="210"/>
      <c r="N1797" s="405"/>
      <c r="O1797" s="405"/>
      <c r="P1797" s="405"/>
    </row>
    <row r="1798" spans="1:16163" ht="21.75" customHeight="1">
      <c r="A1798" s="100"/>
      <c r="B1798" s="208" t="s">
        <v>40</v>
      </c>
      <c r="C1798" s="209"/>
      <c r="D1798" s="209"/>
      <c r="E1798" s="102" t="s">
        <v>35</v>
      </c>
      <c r="F1798" s="209"/>
      <c r="G1798" s="209"/>
      <c r="H1798" s="209"/>
      <c r="I1798" s="209"/>
      <c r="J1798" s="209"/>
      <c r="K1798" s="209"/>
      <c r="L1798" s="210"/>
      <c r="M1798" s="210"/>
      <c r="N1798" s="405"/>
      <c r="O1798" s="405"/>
      <c r="P1798" s="405"/>
    </row>
    <row r="1799" spans="1:16163" ht="54.75" customHeight="1">
      <c r="A1799" s="97" t="s">
        <v>727</v>
      </c>
      <c r="B1799" s="122" t="s">
        <v>1080</v>
      </c>
      <c r="C1799" s="141" t="s">
        <v>728</v>
      </c>
      <c r="D1799" s="141" t="s">
        <v>729</v>
      </c>
      <c r="E1799" s="141" t="s">
        <v>23</v>
      </c>
      <c r="F1799" s="141" t="s">
        <v>702</v>
      </c>
      <c r="G1799" s="141" t="s">
        <v>702</v>
      </c>
      <c r="H1799" s="157">
        <v>50</v>
      </c>
      <c r="I1799" s="157">
        <v>70</v>
      </c>
      <c r="J1799" s="141" t="s">
        <v>730</v>
      </c>
      <c r="K1799" s="141" t="s">
        <v>730</v>
      </c>
      <c r="L1799" s="141" t="s">
        <v>730</v>
      </c>
      <c r="M1799" s="141" t="s">
        <v>730</v>
      </c>
      <c r="N1799" s="174"/>
      <c r="O1799" s="174"/>
      <c r="P1799" s="200"/>
    </row>
    <row r="1800" spans="1:16163" ht="24.75" customHeight="1">
      <c r="A1800" s="97"/>
      <c r="B1800" s="497" t="s">
        <v>731</v>
      </c>
      <c r="C1800" s="498"/>
      <c r="D1800" s="498"/>
      <c r="E1800" s="498"/>
      <c r="F1800" s="498"/>
      <c r="G1800" s="498"/>
      <c r="H1800" s="498"/>
      <c r="I1800" s="498"/>
      <c r="J1800" s="498"/>
      <c r="K1800" s="498"/>
      <c r="L1800" s="498"/>
      <c r="M1800" s="498"/>
      <c r="N1800" s="498"/>
      <c r="O1800" s="498"/>
      <c r="P1800" s="499"/>
    </row>
    <row r="1801" spans="1:16163" ht="23.25" customHeight="1">
      <c r="A1801" s="97"/>
      <c r="B1801" s="497" t="s">
        <v>732</v>
      </c>
      <c r="C1801" s="498"/>
      <c r="D1801" s="498"/>
      <c r="E1801" s="498"/>
      <c r="F1801" s="498"/>
      <c r="G1801" s="498"/>
      <c r="H1801" s="498"/>
      <c r="I1801" s="498"/>
      <c r="J1801" s="498"/>
      <c r="K1801" s="498"/>
      <c r="L1801" s="498"/>
      <c r="M1801" s="498"/>
      <c r="N1801" s="498"/>
      <c r="O1801" s="498"/>
      <c r="P1801" s="499"/>
    </row>
    <row r="1802" spans="1:16163" ht="91.5" hidden="1" customHeight="1">
      <c r="A1802" s="124"/>
      <c r="B1802" s="142"/>
      <c r="C1802" s="143"/>
      <c r="D1802" s="143"/>
      <c r="E1802" s="141" t="s">
        <v>138</v>
      </c>
      <c r="F1802" s="143"/>
      <c r="G1802" s="141">
        <v>508.6</v>
      </c>
      <c r="H1802" s="141">
        <v>356.89</v>
      </c>
      <c r="I1802" s="141">
        <v>356.89</v>
      </c>
      <c r="J1802" s="141">
        <v>356.89</v>
      </c>
      <c r="K1802" s="141">
        <v>356.89</v>
      </c>
      <c r="L1802" s="141">
        <v>356.89</v>
      </c>
      <c r="M1802" s="141">
        <v>356.89</v>
      </c>
      <c r="N1802" s="124"/>
      <c r="O1802" s="200"/>
    </row>
    <row r="1803" spans="1:16163" ht="101.25" customHeight="1">
      <c r="A1803" s="430"/>
      <c r="B1803" s="700" t="s">
        <v>1170</v>
      </c>
      <c r="C1803" s="429" t="s">
        <v>733</v>
      </c>
      <c r="D1803" s="429" t="s">
        <v>734</v>
      </c>
      <c r="E1803" s="429" t="s">
        <v>138</v>
      </c>
      <c r="F1803" s="425" t="s">
        <v>702</v>
      </c>
      <c r="G1803" s="425" t="s">
        <v>702</v>
      </c>
      <c r="H1803" s="713">
        <v>50</v>
      </c>
      <c r="I1803" s="713">
        <v>70</v>
      </c>
      <c r="J1803" s="425" t="s">
        <v>730</v>
      </c>
      <c r="K1803" s="425" t="s">
        <v>730</v>
      </c>
      <c r="L1803" s="425" t="s">
        <v>730</v>
      </c>
      <c r="M1803" s="425" t="s">
        <v>730</v>
      </c>
      <c r="N1803" s="714"/>
      <c r="O1803" s="714"/>
      <c r="P1803" s="200"/>
    </row>
    <row r="1804" spans="1:16163" s="87" customFormat="1" ht="131.25" hidden="1">
      <c r="A1804" s="104" t="s">
        <v>714</v>
      </c>
      <c r="B1804" s="104"/>
      <c r="C1804" s="104"/>
      <c r="D1804" s="429" t="s">
        <v>734</v>
      </c>
      <c r="E1804" s="429" t="s">
        <v>138</v>
      </c>
      <c r="F1804" s="160"/>
      <c r="G1804" s="160"/>
      <c r="H1804" s="160"/>
      <c r="I1804" s="160"/>
      <c r="J1804" s="160"/>
      <c r="K1804" s="160"/>
      <c r="L1804" s="160"/>
      <c r="M1804" s="160"/>
      <c r="N1804" s="160"/>
      <c r="O1804" s="160"/>
      <c r="P1804" s="160"/>
      <c r="T1804" s="474" t="s">
        <v>735</v>
      </c>
      <c r="U1804" s="475"/>
      <c r="V1804" s="475"/>
      <c r="W1804" s="475"/>
      <c r="X1804" s="476"/>
      <c r="AJ1804" s="474" t="s">
        <v>735</v>
      </c>
      <c r="AK1804" s="475"/>
      <c r="AL1804" s="475"/>
      <c r="AM1804" s="475"/>
      <c r="AN1804" s="476"/>
      <c r="AZ1804" s="474" t="s">
        <v>735</v>
      </c>
      <c r="BA1804" s="475"/>
      <c r="BB1804" s="475"/>
      <c r="BC1804" s="475"/>
      <c r="BD1804" s="476"/>
      <c r="BP1804" s="474" t="s">
        <v>735</v>
      </c>
      <c r="BQ1804" s="475"/>
      <c r="BR1804" s="475"/>
      <c r="BS1804" s="475"/>
      <c r="BT1804" s="476"/>
      <c r="CF1804" s="474" t="s">
        <v>735</v>
      </c>
      <c r="CG1804" s="475"/>
      <c r="CH1804" s="475"/>
      <c r="CI1804" s="475"/>
      <c r="CJ1804" s="476"/>
      <c r="CV1804" s="474" t="s">
        <v>735</v>
      </c>
      <c r="CW1804" s="475"/>
      <c r="CX1804" s="475"/>
      <c r="CY1804" s="475"/>
      <c r="CZ1804" s="476"/>
      <c r="DL1804" s="474" t="s">
        <v>735</v>
      </c>
      <c r="DM1804" s="475"/>
      <c r="DN1804" s="475"/>
      <c r="DO1804" s="475"/>
      <c r="DP1804" s="476"/>
      <c r="EB1804" s="474" t="s">
        <v>735</v>
      </c>
      <c r="EC1804" s="475"/>
      <c r="ED1804" s="475"/>
      <c r="EE1804" s="475"/>
      <c r="EF1804" s="476"/>
      <c r="ER1804" s="474" t="s">
        <v>735</v>
      </c>
      <c r="ES1804" s="475"/>
      <c r="ET1804" s="475"/>
      <c r="EU1804" s="475"/>
      <c r="EV1804" s="476"/>
      <c r="FH1804" s="474" t="s">
        <v>735</v>
      </c>
      <c r="FI1804" s="475"/>
      <c r="FJ1804" s="475"/>
      <c r="FK1804" s="475"/>
      <c r="FL1804" s="476"/>
      <c r="FX1804" s="474" t="s">
        <v>735</v>
      </c>
      <c r="FY1804" s="475"/>
      <c r="FZ1804" s="475"/>
      <c r="GA1804" s="475"/>
      <c r="GB1804" s="476"/>
      <c r="GN1804" s="474" t="s">
        <v>735</v>
      </c>
      <c r="GO1804" s="475"/>
      <c r="GP1804" s="475"/>
      <c r="GQ1804" s="475"/>
      <c r="GR1804" s="476"/>
      <c r="HD1804" s="474" t="s">
        <v>735</v>
      </c>
      <c r="HE1804" s="475"/>
      <c r="HF1804" s="475"/>
      <c r="HG1804" s="475"/>
      <c r="HH1804" s="476"/>
      <c r="HT1804" s="474" t="s">
        <v>735</v>
      </c>
      <c r="HU1804" s="475"/>
      <c r="HV1804" s="475"/>
      <c r="HW1804" s="475"/>
      <c r="HX1804" s="476"/>
      <c r="IJ1804" s="474" t="s">
        <v>735</v>
      </c>
      <c r="IK1804" s="475"/>
      <c r="IL1804" s="475"/>
      <c r="IM1804" s="475"/>
      <c r="IN1804" s="476"/>
      <c r="IZ1804" s="474" t="s">
        <v>735</v>
      </c>
      <c r="JA1804" s="475"/>
      <c r="JB1804" s="475"/>
      <c r="JC1804" s="475"/>
      <c r="JD1804" s="476"/>
      <c r="JP1804" s="474" t="s">
        <v>735</v>
      </c>
      <c r="JQ1804" s="475"/>
      <c r="JR1804" s="475"/>
      <c r="JS1804" s="475"/>
      <c r="JT1804" s="476"/>
      <c r="KF1804" s="474" t="s">
        <v>735</v>
      </c>
      <c r="KG1804" s="475"/>
      <c r="KH1804" s="475"/>
      <c r="KI1804" s="475"/>
      <c r="KJ1804" s="476"/>
      <c r="KV1804" s="474" t="s">
        <v>735</v>
      </c>
      <c r="KW1804" s="475"/>
      <c r="KX1804" s="475"/>
      <c r="KY1804" s="475"/>
      <c r="KZ1804" s="476"/>
      <c r="LL1804" s="474" t="s">
        <v>735</v>
      </c>
      <c r="LM1804" s="475"/>
      <c r="LN1804" s="475"/>
      <c r="LO1804" s="475"/>
      <c r="LP1804" s="476"/>
      <c r="MB1804" s="474" t="s">
        <v>735</v>
      </c>
      <c r="MC1804" s="475"/>
      <c r="MD1804" s="475"/>
      <c r="ME1804" s="475"/>
      <c r="MF1804" s="476"/>
      <c r="MR1804" s="474" t="s">
        <v>735</v>
      </c>
      <c r="MS1804" s="475"/>
      <c r="MT1804" s="475"/>
      <c r="MU1804" s="475"/>
      <c r="MV1804" s="476"/>
      <c r="NH1804" s="474" t="s">
        <v>735</v>
      </c>
      <c r="NI1804" s="475"/>
      <c r="NJ1804" s="475"/>
      <c r="NK1804" s="475"/>
      <c r="NL1804" s="476"/>
      <c r="NX1804" s="474" t="s">
        <v>735</v>
      </c>
      <c r="NY1804" s="475"/>
      <c r="NZ1804" s="475"/>
      <c r="OA1804" s="475"/>
      <c r="OB1804" s="476"/>
      <c r="ON1804" s="474" t="s">
        <v>735</v>
      </c>
      <c r="OO1804" s="475"/>
      <c r="OP1804" s="475"/>
      <c r="OQ1804" s="475"/>
      <c r="OR1804" s="476"/>
      <c r="PD1804" s="474" t="s">
        <v>735</v>
      </c>
      <c r="PE1804" s="475"/>
      <c r="PF1804" s="475"/>
      <c r="PG1804" s="475"/>
      <c r="PH1804" s="476"/>
      <c r="PT1804" s="474" t="s">
        <v>735</v>
      </c>
      <c r="PU1804" s="475"/>
      <c r="PV1804" s="475"/>
      <c r="PW1804" s="475"/>
      <c r="PX1804" s="476"/>
      <c r="QJ1804" s="474" t="s">
        <v>735</v>
      </c>
      <c r="QK1804" s="475"/>
      <c r="QL1804" s="475"/>
      <c r="QM1804" s="475"/>
      <c r="QN1804" s="476"/>
      <c r="QZ1804" s="474" t="s">
        <v>735</v>
      </c>
      <c r="RA1804" s="475"/>
      <c r="RB1804" s="475"/>
      <c r="RC1804" s="475"/>
      <c r="RD1804" s="476"/>
      <c r="RP1804" s="474" t="s">
        <v>735</v>
      </c>
      <c r="RQ1804" s="475"/>
      <c r="RR1804" s="475"/>
      <c r="RS1804" s="475"/>
      <c r="RT1804" s="476"/>
      <c r="SF1804" s="474" t="s">
        <v>735</v>
      </c>
      <c r="SG1804" s="475"/>
      <c r="SH1804" s="475"/>
      <c r="SI1804" s="475"/>
      <c r="SJ1804" s="476"/>
      <c r="SV1804" s="474" t="s">
        <v>735</v>
      </c>
      <c r="SW1804" s="475"/>
      <c r="SX1804" s="475"/>
      <c r="SY1804" s="475"/>
      <c r="SZ1804" s="476"/>
      <c r="TL1804" s="474" t="s">
        <v>735</v>
      </c>
      <c r="TM1804" s="475"/>
      <c r="TN1804" s="475"/>
      <c r="TO1804" s="475"/>
      <c r="TP1804" s="476"/>
      <c r="UB1804" s="474" t="s">
        <v>735</v>
      </c>
      <c r="UC1804" s="475"/>
      <c r="UD1804" s="475"/>
      <c r="UE1804" s="475"/>
      <c r="UF1804" s="476"/>
      <c r="UR1804" s="474" t="s">
        <v>735</v>
      </c>
      <c r="US1804" s="475"/>
      <c r="UT1804" s="475"/>
      <c r="UU1804" s="475"/>
      <c r="UV1804" s="476"/>
      <c r="VH1804" s="474" t="s">
        <v>735</v>
      </c>
      <c r="VI1804" s="475"/>
      <c r="VJ1804" s="475"/>
      <c r="VK1804" s="475"/>
      <c r="VL1804" s="476"/>
      <c r="VX1804" s="474" t="s">
        <v>735</v>
      </c>
      <c r="VY1804" s="475"/>
      <c r="VZ1804" s="475"/>
      <c r="WA1804" s="475"/>
      <c r="WB1804" s="476"/>
      <c r="WN1804" s="474" t="s">
        <v>735</v>
      </c>
      <c r="WO1804" s="475"/>
      <c r="WP1804" s="475"/>
      <c r="WQ1804" s="475"/>
      <c r="WR1804" s="476"/>
      <c r="XD1804" s="474" t="s">
        <v>735</v>
      </c>
      <c r="XE1804" s="475"/>
      <c r="XF1804" s="475"/>
      <c r="XG1804" s="475"/>
      <c r="XH1804" s="476"/>
      <c r="XT1804" s="474" t="s">
        <v>735</v>
      </c>
      <c r="XU1804" s="475"/>
      <c r="XV1804" s="475"/>
      <c r="XW1804" s="475"/>
      <c r="XX1804" s="476"/>
      <c r="YJ1804" s="474" t="s">
        <v>735</v>
      </c>
      <c r="YK1804" s="475"/>
      <c r="YL1804" s="475"/>
      <c r="YM1804" s="475"/>
      <c r="YN1804" s="476"/>
      <c r="YZ1804" s="474" t="s">
        <v>735</v>
      </c>
      <c r="ZA1804" s="475"/>
      <c r="ZB1804" s="475"/>
      <c r="ZC1804" s="475"/>
      <c r="ZD1804" s="476"/>
      <c r="ZP1804" s="474" t="s">
        <v>735</v>
      </c>
      <c r="ZQ1804" s="475"/>
      <c r="ZR1804" s="475"/>
      <c r="ZS1804" s="475"/>
      <c r="ZT1804" s="476"/>
      <c r="AAF1804" s="474" t="s">
        <v>735</v>
      </c>
      <c r="AAG1804" s="475"/>
      <c r="AAH1804" s="475"/>
      <c r="AAI1804" s="475"/>
      <c r="AAJ1804" s="476"/>
      <c r="AAV1804" s="474" t="s">
        <v>735</v>
      </c>
      <c r="AAW1804" s="475"/>
      <c r="AAX1804" s="475"/>
      <c r="AAY1804" s="475"/>
      <c r="AAZ1804" s="476"/>
      <c r="ABL1804" s="474" t="s">
        <v>735</v>
      </c>
      <c r="ABM1804" s="475"/>
      <c r="ABN1804" s="475"/>
      <c r="ABO1804" s="475"/>
      <c r="ABP1804" s="476"/>
      <c r="ACB1804" s="474" t="s">
        <v>735</v>
      </c>
      <c r="ACC1804" s="475"/>
      <c r="ACD1804" s="475"/>
      <c r="ACE1804" s="475"/>
      <c r="ACF1804" s="476"/>
      <c r="ACR1804" s="474" t="s">
        <v>735</v>
      </c>
      <c r="ACS1804" s="475"/>
      <c r="ACT1804" s="475"/>
      <c r="ACU1804" s="475"/>
      <c r="ACV1804" s="476"/>
      <c r="ADH1804" s="474" t="s">
        <v>735</v>
      </c>
      <c r="ADI1804" s="475"/>
      <c r="ADJ1804" s="475"/>
      <c r="ADK1804" s="475"/>
      <c r="ADL1804" s="476"/>
      <c r="ADX1804" s="474" t="s">
        <v>735</v>
      </c>
      <c r="ADY1804" s="475"/>
      <c r="ADZ1804" s="475"/>
      <c r="AEA1804" s="475"/>
      <c r="AEB1804" s="476"/>
      <c r="AEN1804" s="474" t="s">
        <v>735</v>
      </c>
      <c r="AEO1804" s="475"/>
      <c r="AEP1804" s="475"/>
      <c r="AEQ1804" s="475"/>
      <c r="AER1804" s="476"/>
      <c r="AFD1804" s="474" t="s">
        <v>735</v>
      </c>
      <c r="AFE1804" s="475"/>
      <c r="AFF1804" s="475"/>
      <c r="AFG1804" s="475"/>
      <c r="AFH1804" s="476"/>
      <c r="AFT1804" s="474" t="s">
        <v>735</v>
      </c>
      <c r="AFU1804" s="475"/>
      <c r="AFV1804" s="475"/>
      <c r="AFW1804" s="475"/>
      <c r="AFX1804" s="476"/>
      <c r="AGJ1804" s="474" t="s">
        <v>735</v>
      </c>
      <c r="AGK1804" s="475"/>
      <c r="AGL1804" s="475"/>
      <c r="AGM1804" s="475"/>
      <c r="AGN1804" s="476"/>
      <c r="AGZ1804" s="474" t="s">
        <v>735</v>
      </c>
      <c r="AHA1804" s="475"/>
      <c r="AHB1804" s="475"/>
      <c r="AHC1804" s="475"/>
      <c r="AHD1804" s="476"/>
      <c r="AHP1804" s="474" t="s">
        <v>735</v>
      </c>
      <c r="AHQ1804" s="475"/>
      <c r="AHR1804" s="475"/>
      <c r="AHS1804" s="475"/>
      <c r="AHT1804" s="476"/>
      <c r="AIF1804" s="474" t="s">
        <v>735</v>
      </c>
      <c r="AIG1804" s="475"/>
      <c r="AIH1804" s="475"/>
      <c r="AII1804" s="475"/>
      <c r="AIJ1804" s="476"/>
      <c r="AIV1804" s="474" t="s">
        <v>735</v>
      </c>
      <c r="AIW1804" s="475"/>
      <c r="AIX1804" s="475"/>
      <c r="AIY1804" s="475"/>
      <c r="AIZ1804" s="476"/>
      <c r="AJL1804" s="474" t="s">
        <v>735</v>
      </c>
      <c r="AJM1804" s="475"/>
      <c r="AJN1804" s="475"/>
      <c r="AJO1804" s="475"/>
      <c r="AJP1804" s="476"/>
      <c r="AKB1804" s="474" t="s">
        <v>735</v>
      </c>
      <c r="AKC1804" s="475"/>
      <c r="AKD1804" s="475"/>
      <c r="AKE1804" s="475"/>
      <c r="AKF1804" s="476"/>
      <c r="AKR1804" s="474" t="s">
        <v>735</v>
      </c>
      <c r="AKS1804" s="475"/>
      <c r="AKT1804" s="475"/>
      <c r="AKU1804" s="475"/>
      <c r="AKV1804" s="476"/>
      <c r="ALH1804" s="474" t="s">
        <v>735</v>
      </c>
      <c r="ALI1804" s="475"/>
      <c r="ALJ1804" s="475"/>
      <c r="ALK1804" s="475"/>
      <c r="ALL1804" s="476"/>
      <c r="ALX1804" s="474" t="s">
        <v>735</v>
      </c>
      <c r="ALY1804" s="475"/>
      <c r="ALZ1804" s="475"/>
      <c r="AMA1804" s="475"/>
      <c r="AMB1804" s="476"/>
      <c r="AMN1804" s="474" t="s">
        <v>735</v>
      </c>
      <c r="AMO1804" s="475"/>
      <c r="AMP1804" s="475"/>
      <c r="AMQ1804" s="475"/>
      <c r="AMR1804" s="476"/>
      <c r="AND1804" s="474" t="s">
        <v>735</v>
      </c>
      <c r="ANE1804" s="475"/>
      <c r="ANF1804" s="475"/>
      <c r="ANG1804" s="475"/>
      <c r="ANH1804" s="476"/>
      <c r="ANT1804" s="474" t="s">
        <v>735</v>
      </c>
      <c r="ANU1804" s="475"/>
      <c r="ANV1804" s="475"/>
      <c r="ANW1804" s="475"/>
      <c r="ANX1804" s="476"/>
      <c r="AOJ1804" s="474" t="s">
        <v>735</v>
      </c>
      <c r="AOK1804" s="475"/>
      <c r="AOL1804" s="475"/>
      <c r="AOM1804" s="475"/>
      <c r="AON1804" s="476"/>
      <c r="AOZ1804" s="474" t="s">
        <v>735</v>
      </c>
      <c r="APA1804" s="475"/>
      <c r="APB1804" s="475"/>
      <c r="APC1804" s="475"/>
      <c r="APD1804" s="476"/>
      <c r="APP1804" s="474" t="s">
        <v>735</v>
      </c>
      <c r="APQ1804" s="475"/>
      <c r="APR1804" s="475"/>
      <c r="APS1804" s="475"/>
      <c r="APT1804" s="476"/>
      <c r="AQF1804" s="474" t="s">
        <v>735</v>
      </c>
      <c r="AQG1804" s="475"/>
      <c r="AQH1804" s="475"/>
      <c r="AQI1804" s="475"/>
      <c r="AQJ1804" s="476"/>
      <c r="AQV1804" s="474" t="s">
        <v>735</v>
      </c>
      <c r="AQW1804" s="475"/>
      <c r="AQX1804" s="475"/>
      <c r="AQY1804" s="475"/>
      <c r="AQZ1804" s="476"/>
      <c r="ARL1804" s="474" t="s">
        <v>735</v>
      </c>
      <c r="ARM1804" s="475"/>
      <c r="ARN1804" s="475"/>
      <c r="ARO1804" s="475"/>
      <c r="ARP1804" s="476"/>
      <c r="ASB1804" s="474" t="s">
        <v>735</v>
      </c>
      <c r="ASC1804" s="475"/>
      <c r="ASD1804" s="475"/>
      <c r="ASE1804" s="475"/>
      <c r="ASF1804" s="476"/>
      <c r="ASR1804" s="474" t="s">
        <v>735</v>
      </c>
      <c r="ASS1804" s="475"/>
      <c r="AST1804" s="475"/>
      <c r="ASU1804" s="475"/>
      <c r="ASV1804" s="476"/>
      <c r="ATH1804" s="474" t="s">
        <v>735</v>
      </c>
      <c r="ATI1804" s="475"/>
      <c r="ATJ1804" s="475"/>
      <c r="ATK1804" s="475"/>
      <c r="ATL1804" s="476"/>
      <c r="ATX1804" s="474" t="s">
        <v>735</v>
      </c>
      <c r="ATY1804" s="475"/>
      <c r="ATZ1804" s="475"/>
      <c r="AUA1804" s="475"/>
      <c r="AUB1804" s="476"/>
      <c r="AUN1804" s="474" t="s">
        <v>735</v>
      </c>
      <c r="AUO1804" s="475"/>
      <c r="AUP1804" s="475"/>
      <c r="AUQ1804" s="475"/>
      <c r="AUR1804" s="476"/>
      <c r="AVD1804" s="474" t="s">
        <v>735</v>
      </c>
      <c r="AVE1804" s="475"/>
      <c r="AVF1804" s="475"/>
      <c r="AVG1804" s="475"/>
      <c r="AVH1804" s="476"/>
      <c r="AVT1804" s="474" t="s">
        <v>735</v>
      </c>
      <c r="AVU1804" s="475"/>
      <c r="AVV1804" s="475"/>
      <c r="AVW1804" s="475"/>
      <c r="AVX1804" s="476"/>
      <c r="AWJ1804" s="474" t="s">
        <v>735</v>
      </c>
      <c r="AWK1804" s="475"/>
      <c r="AWL1804" s="475"/>
      <c r="AWM1804" s="475"/>
      <c r="AWN1804" s="476"/>
      <c r="AWZ1804" s="474" t="s">
        <v>735</v>
      </c>
      <c r="AXA1804" s="475"/>
      <c r="AXB1804" s="475"/>
      <c r="AXC1804" s="475"/>
      <c r="AXD1804" s="476"/>
      <c r="AXP1804" s="474" t="s">
        <v>735</v>
      </c>
      <c r="AXQ1804" s="475"/>
      <c r="AXR1804" s="475"/>
      <c r="AXS1804" s="475"/>
      <c r="AXT1804" s="476"/>
      <c r="AYF1804" s="474" t="s">
        <v>735</v>
      </c>
      <c r="AYG1804" s="475"/>
      <c r="AYH1804" s="475"/>
      <c r="AYI1804" s="475"/>
      <c r="AYJ1804" s="476"/>
      <c r="AYV1804" s="474" t="s">
        <v>735</v>
      </c>
      <c r="AYW1804" s="475"/>
      <c r="AYX1804" s="475"/>
      <c r="AYY1804" s="475"/>
      <c r="AYZ1804" s="476"/>
      <c r="AZL1804" s="474" t="s">
        <v>735</v>
      </c>
      <c r="AZM1804" s="475"/>
      <c r="AZN1804" s="475"/>
      <c r="AZO1804" s="475"/>
      <c r="AZP1804" s="476"/>
      <c r="BAB1804" s="474" t="s">
        <v>735</v>
      </c>
      <c r="BAC1804" s="475"/>
      <c r="BAD1804" s="475"/>
      <c r="BAE1804" s="475"/>
      <c r="BAF1804" s="476"/>
      <c r="BAR1804" s="474" t="s">
        <v>735</v>
      </c>
      <c r="BAS1804" s="475"/>
      <c r="BAT1804" s="475"/>
      <c r="BAU1804" s="475"/>
      <c r="BAV1804" s="476"/>
      <c r="BBH1804" s="474" t="s">
        <v>735</v>
      </c>
      <c r="BBI1804" s="475"/>
      <c r="BBJ1804" s="475"/>
      <c r="BBK1804" s="475"/>
      <c r="BBL1804" s="476"/>
      <c r="BBX1804" s="474" t="s">
        <v>735</v>
      </c>
      <c r="BBY1804" s="475"/>
      <c r="BBZ1804" s="475"/>
      <c r="BCA1804" s="475"/>
      <c r="BCB1804" s="476"/>
      <c r="BCN1804" s="474" t="s">
        <v>735</v>
      </c>
      <c r="BCO1804" s="475"/>
      <c r="BCP1804" s="475"/>
      <c r="BCQ1804" s="475"/>
      <c r="BCR1804" s="476"/>
      <c r="BDD1804" s="474" t="s">
        <v>735</v>
      </c>
      <c r="BDE1804" s="475"/>
      <c r="BDF1804" s="475"/>
      <c r="BDG1804" s="475"/>
      <c r="BDH1804" s="476"/>
      <c r="BDT1804" s="474" t="s">
        <v>735</v>
      </c>
      <c r="BDU1804" s="475"/>
      <c r="BDV1804" s="475"/>
      <c r="BDW1804" s="475"/>
      <c r="BDX1804" s="476"/>
      <c r="BEJ1804" s="474" t="s">
        <v>735</v>
      </c>
      <c r="BEK1804" s="475"/>
      <c r="BEL1804" s="475"/>
      <c r="BEM1804" s="475"/>
      <c r="BEN1804" s="476"/>
      <c r="BEZ1804" s="474" t="s">
        <v>735</v>
      </c>
      <c r="BFA1804" s="475"/>
      <c r="BFB1804" s="475"/>
      <c r="BFC1804" s="475"/>
      <c r="BFD1804" s="476"/>
      <c r="BFP1804" s="474" t="s">
        <v>735</v>
      </c>
      <c r="BFQ1804" s="475"/>
      <c r="BFR1804" s="475"/>
      <c r="BFS1804" s="475"/>
      <c r="BFT1804" s="476"/>
      <c r="BGF1804" s="474" t="s">
        <v>735</v>
      </c>
      <c r="BGG1804" s="475"/>
      <c r="BGH1804" s="475"/>
      <c r="BGI1804" s="475"/>
      <c r="BGJ1804" s="476"/>
      <c r="BGV1804" s="474" t="s">
        <v>735</v>
      </c>
      <c r="BGW1804" s="475"/>
      <c r="BGX1804" s="475"/>
      <c r="BGY1804" s="475"/>
      <c r="BGZ1804" s="476"/>
      <c r="BHL1804" s="474" t="s">
        <v>735</v>
      </c>
      <c r="BHM1804" s="475"/>
      <c r="BHN1804" s="475"/>
      <c r="BHO1804" s="475"/>
      <c r="BHP1804" s="476"/>
      <c r="BIB1804" s="474" t="s">
        <v>735</v>
      </c>
      <c r="BIC1804" s="475"/>
      <c r="BID1804" s="475"/>
      <c r="BIE1804" s="475"/>
      <c r="BIF1804" s="476"/>
      <c r="BIR1804" s="474" t="s">
        <v>735</v>
      </c>
      <c r="BIS1804" s="475"/>
      <c r="BIT1804" s="475"/>
      <c r="BIU1804" s="475"/>
      <c r="BIV1804" s="476"/>
      <c r="BJH1804" s="474" t="s">
        <v>735</v>
      </c>
      <c r="BJI1804" s="475"/>
      <c r="BJJ1804" s="475"/>
      <c r="BJK1804" s="475"/>
      <c r="BJL1804" s="476"/>
      <c r="BJX1804" s="474" t="s">
        <v>735</v>
      </c>
      <c r="BJY1804" s="475"/>
      <c r="BJZ1804" s="475"/>
      <c r="BKA1804" s="475"/>
      <c r="BKB1804" s="476"/>
      <c r="BKN1804" s="474" t="s">
        <v>735</v>
      </c>
      <c r="BKO1804" s="475"/>
      <c r="BKP1804" s="475"/>
      <c r="BKQ1804" s="475"/>
      <c r="BKR1804" s="476"/>
      <c r="BLD1804" s="474" t="s">
        <v>735</v>
      </c>
      <c r="BLE1804" s="475"/>
      <c r="BLF1804" s="475"/>
      <c r="BLG1804" s="475"/>
      <c r="BLH1804" s="476"/>
      <c r="BLT1804" s="474" t="s">
        <v>735</v>
      </c>
      <c r="BLU1804" s="475"/>
      <c r="BLV1804" s="475"/>
      <c r="BLW1804" s="475"/>
      <c r="BLX1804" s="476"/>
      <c r="BMJ1804" s="474" t="s">
        <v>735</v>
      </c>
      <c r="BMK1804" s="475"/>
      <c r="BML1804" s="475"/>
      <c r="BMM1804" s="475"/>
      <c r="BMN1804" s="476"/>
      <c r="BMZ1804" s="474" t="s">
        <v>735</v>
      </c>
      <c r="BNA1804" s="475"/>
      <c r="BNB1804" s="475"/>
      <c r="BNC1804" s="475"/>
      <c r="BND1804" s="476"/>
      <c r="BNP1804" s="474" t="s">
        <v>735</v>
      </c>
      <c r="BNQ1804" s="475"/>
      <c r="BNR1804" s="475"/>
      <c r="BNS1804" s="475"/>
      <c r="BNT1804" s="476"/>
      <c r="BOF1804" s="474" t="s">
        <v>735</v>
      </c>
      <c r="BOG1804" s="475"/>
      <c r="BOH1804" s="475"/>
      <c r="BOI1804" s="475"/>
      <c r="BOJ1804" s="476"/>
      <c r="BOV1804" s="474" t="s">
        <v>735</v>
      </c>
      <c r="BOW1804" s="475"/>
      <c r="BOX1804" s="475"/>
      <c r="BOY1804" s="475"/>
      <c r="BOZ1804" s="476"/>
      <c r="BPL1804" s="474" t="s">
        <v>735</v>
      </c>
      <c r="BPM1804" s="475"/>
      <c r="BPN1804" s="475"/>
      <c r="BPO1804" s="475"/>
      <c r="BPP1804" s="476"/>
      <c r="BQB1804" s="474" t="s">
        <v>735</v>
      </c>
      <c r="BQC1804" s="475"/>
      <c r="BQD1804" s="475"/>
      <c r="BQE1804" s="475"/>
      <c r="BQF1804" s="476"/>
      <c r="BQR1804" s="474" t="s">
        <v>735</v>
      </c>
      <c r="BQS1804" s="475"/>
      <c r="BQT1804" s="475"/>
      <c r="BQU1804" s="475"/>
      <c r="BQV1804" s="476"/>
      <c r="BRH1804" s="474" t="s">
        <v>735</v>
      </c>
      <c r="BRI1804" s="475"/>
      <c r="BRJ1804" s="475"/>
      <c r="BRK1804" s="475"/>
      <c r="BRL1804" s="476"/>
      <c r="BRX1804" s="474" t="s">
        <v>735</v>
      </c>
      <c r="BRY1804" s="475"/>
      <c r="BRZ1804" s="475"/>
      <c r="BSA1804" s="475"/>
      <c r="BSB1804" s="476"/>
      <c r="BSN1804" s="474" t="s">
        <v>735</v>
      </c>
      <c r="BSO1804" s="475"/>
      <c r="BSP1804" s="475"/>
      <c r="BSQ1804" s="475"/>
      <c r="BSR1804" s="476"/>
      <c r="BTD1804" s="474" t="s">
        <v>735</v>
      </c>
      <c r="BTE1804" s="475"/>
      <c r="BTF1804" s="475"/>
      <c r="BTG1804" s="475"/>
      <c r="BTH1804" s="476"/>
      <c r="BTT1804" s="474" t="s">
        <v>735</v>
      </c>
      <c r="BTU1804" s="475"/>
      <c r="BTV1804" s="475"/>
      <c r="BTW1804" s="475"/>
      <c r="BTX1804" s="476"/>
      <c r="BUJ1804" s="474" t="s">
        <v>735</v>
      </c>
      <c r="BUK1804" s="475"/>
      <c r="BUL1804" s="475"/>
      <c r="BUM1804" s="475"/>
      <c r="BUN1804" s="476"/>
      <c r="BUZ1804" s="474" t="s">
        <v>735</v>
      </c>
      <c r="BVA1804" s="475"/>
      <c r="BVB1804" s="475"/>
      <c r="BVC1804" s="475"/>
      <c r="BVD1804" s="476"/>
      <c r="BVP1804" s="474" t="s">
        <v>735</v>
      </c>
      <c r="BVQ1804" s="475"/>
      <c r="BVR1804" s="475"/>
      <c r="BVS1804" s="475"/>
      <c r="BVT1804" s="476"/>
      <c r="BWF1804" s="474" t="s">
        <v>735</v>
      </c>
      <c r="BWG1804" s="475"/>
      <c r="BWH1804" s="475"/>
      <c r="BWI1804" s="475"/>
      <c r="BWJ1804" s="476"/>
      <c r="BWV1804" s="474" t="s">
        <v>735</v>
      </c>
      <c r="BWW1804" s="475"/>
      <c r="BWX1804" s="475"/>
      <c r="BWY1804" s="475"/>
      <c r="BWZ1804" s="476"/>
      <c r="BXL1804" s="474" t="s">
        <v>735</v>
      </c>
      <c r="BXM1804" s="475"/>
      <c r="BXN1804" s="475"/>
      <c r="BXO1804" s="475"/>
      <c r="BXP1804" s="476"/>
      <c r="BYB1804" s="474" t="s">
        <v>735</v>
      </c>
      <c r="BYC1804" s="475"/>
      <c r="BYD1804" s="475"/>
      <c r="BYE1804" s="475"/>
      <c r="BYF1804" s="476"/>
      <c r="BYR1804" s="474" t="s">
        <v>735</v>
      </c>
      <c r="BYS1804" s="475"/>
      <c r="BYT1804" s="475"/>
      <c r="BYU1804" s="475"/>
      <c r="BYV1804" s="476"/>
      <c r="BZH1804" s="474" t="s">
        <v>735</v>
      </c>
      <c r="BZI1804" s="475"/>
      <c r="BZJ1804" s="475"/>
      <c r="BZK1804" s="475"/>
      <c r="BZL1804" s="476"/>
      <c r="BZX1804" s="474" t="s">
        <v>735</v>
      </c>
      <c r="BZY1804" s="475"/>
      <c r="BZZ1804" s="475"/>
      <c r="CAA1804" s="475"/>
      <c r="CAB1804" s="476"/>
      <c r="CAN1804" s="474" t="s">
        <v>735</v>
      </c>
      <c r="CAO1804" s="475"/>
      <c r="CAP1804" s="475"/>
      <c r="CAQ1804" s="475"/>
      <c r="CAR1804" s="476"/>
      <c r="CBD1804" s="474" t="s">
        <v>735</v>
      </c>
      <c r="CBE1804" s="475"/>
      <c r="CBF1804" s="475"/>
      <c r="CBG1804" s="475"/>
      <c r="CBH1804" s="476"/>
      <c r="CBT1804" s="474" t="s">
        <v>735</v>
      </c>
      <c r="CBU1804" s="475"/>
      <c r="CBV1804" s="475"/>
      <c r="CBW1804" s="475"/>
      <c r="CBX1804" s="476"/>
      <c r="CCJ1804" s="474" t="s">
        <v>735</v>
      </c>
      <c r="CCK1804" s="475"/>
      <c r="CCL1804" s="475"/>
      <c r="CCM1804" s="475"/>
      <c r="CCN1804" s="476"/>
      <c r="CCZ1804" s="474" t="s">
        <v>735</v>
      </c>
      <c r="CDA1804" s="475"/>
      <c r="CDB1804" s="475"/>
      <c r="CDC1804" s="475"/>
      <c r="CDD1804" s="476"/>
      <c r="CDP1804" s="474" t="s">
        <v>735</v>
      </c>
      <c r="CDQ1804" s="475"/>
      <c r="CDR1804" s="475"/>
      <c r="CDS1804" s="475"/>
      <c r="CDT1804" s="476"/>
      <c r="CEF1804" s="474" t="s">
        <v>735</v>
      </c>
      <c r="CEG1804" s="475"/>
      <c r="CEH1804" s="475"/>
      <c r="CEI1804" s="475"/>
      <c r="CEJ1804" s="476"/>
      <c r="CEV1804" s="474" t="s">
        <v>735</v>
      </c>
      <c r="CEW1804" s="475"/>
      <c r="CEX1804" s="475"/>
      <c r="CEY1804" s="475"/>
      <c r="CEZ1804" s="476"/>
      <c r="CFL1804" s="474" t="s">
        <v>735</v>
      </c>
      <c r="CFM1804" s="475"/>
      <c r="CFN1804" s="475"/>
      <c r="CFO1804" s="475"/>
      <c r="CFP1804" s="476"/>
      <c r="CGB1804" s="474" t="s">
        <v>735</v>
      </c>
      <c r="CGC1804" s="475"/>
      <c r="CGD1804" s="475"/>
      <c r="CGE1804" s="475"/>
      <c r="CGF1804" s="476"/>
      <c r="CGR1804" s="474" t="s">
        <v>735</v>
      </c>
      <c r="CGS1804" s="475"/>
      <c r="CGT1804" s="475"/>
      <c r="CGU1804" s="475"/>
      <c r="CGV1804" s="476"/>
      <c r="CHH1804" s="474" t="s">
        <v>735</v>
      </c>
      <c r="CHI1804" s="475"/>
      <c r="CHJ1804" s="475"/>
      <c r="CHK1804" s="475"/>
      <c r="CHL1804" s="476"/>
      <c r="CHX1804" s="474" t="s">
        <v>735</v>
      </c>
      <c r="CHY1804" s="475"/>
      <c r="CHZ1804" s="475"/>
      <c r="CIA1804" s="475"/>
      <c r="CIB1804" s="476"/>
      <c r="CIN1804" s="474" t="s">
        <v>735</v>
      </c>
      <c r="CIO1804" s="475"/>
      <c r="CIP1804" s="475"/>
      <c r="CIQ1804" s="475"/>
      <c r="CIR1804" s="476"/>
      <c r="CJD1804" s="474" t="s">
        <v>735</v>
      </c>
      <c r="CJE1804" s="475"/>
      <c r="CJF1804" s="475"/>
      <c r="CJG1804" s="475"/>
      <c r="CJH1804" s="476"/>
      <c r="CJT1804" s="474" t="s">
        <v>735</v>
      </c>
      <c r="CJU1804" s="475"/>
      <c r="CJV1804" s="475"/>
      <c r="CJW1804" s="475"/>
      <c r="CJX1804" s="476"/>
      <c r="CKJ1804" s="474" t="s">
        <v>735</v>
      </c>
      <c r="CKK1804" s="475"/>
      <c r="CKL1804" s="475"/>
      <c r="CKM1804" s="475"/>
      <c r="CKN1804" s="476"/>
      <c r="CKZ1804" s="474" t="s">
        <v>735</v>
      </c>
      <c r="CLA1804" s="475"/>
      <c r="CLB1804" s="475"/>
      <c r="CLC1804" s="475"/>
      <c r="CLD1804" s="476"/>
      <c r="CLP1804" s="474" t="s">
        <v>735</v>
      </c>
      <c r="CLQ1804" s="475"/>
      <c r="CLR1804" s="475"/>
      <c r="CLS1804" s="475"/>
      <c r="CLT1804" s="476"/>
      <c r="CMF1804" s="474" t="s">
        <v>735</v>
      </c>
      <c r="CMG1804" s="475"/>
      <c r="CMH1804" s="475"/>
      <c r="CMI1804" s="475"/>
      <c r="CMJ1804" s="476"/>
      <c r="CMV1804" s="474" t="s">
        <v>735</v>
      </c>
      <c r="CMW1804" s="475"/>
      <c r="CMX1804" s="475"/>
      <c r="CMY1804" s="475"/>
      <c r="CMZ1804" s="476"/>
      <c r="CNL1804" s="474" t="s">
        <v>735</v>
      </c>
      <c r="CNM1804" s="475"/>
      <c r="CNN1804" s="475"/>
      <c r="CNO1804" s="475"/>
      <c r="CNP1804" s="476"/>
      <c r="COB1804" s="474" t="s">
        <v>735</v>
      </c>
      <c r="COC1804" s="475"/>
      <c r="COD1804" s="475"/>
      <c r="COE1804" s="475"/>
      <c r="COF1804" s="476"/>
      <c r="COR1804" s="474" t="s">
        <v>735</v>
      </c>
      <c r="COS1804" s="475"/>
      <c r="COT1804" s="475"/>
      <c r="COU1804" s="475"/>
      <c r="COV1804" s="476"/>
      <c r="CPH1804" s="474" t="s">
        <v>735</v>
      </c>
      <c r="CPI1804" s="475"/>
      <c r="CPJ1804" s="475"/>
      <c r="CPK1804" s="475"/>
      <c r="CPL1804" s="476"/>
      <c r="CPX1804" s="474" t="s">
        <v>735</v>
      </c>
      <c r="CPY1804" s="475"/>
      <c r="CPZ1804" s="475"/>
      <c r="CQA1804" s="475"/>
      <c r="CQB1804" s="476"/>
      <c r="CQN1804" s="474" t="s">
        <v>735</v>
      </c>
      <c r="CQO1804" s="475"/>
      <c r="CQP1804" s="475"/>
      <c r="CQQ1804" s="475"/>
      <c r="CQR1804" s="476"/>
      <c r="CRD1804" s="474" t="s">
        <v>735</v>
      </c>
      <c r="CRE1804" s="475"/>
      <c r="CRF1804" s="475"/>
      <c r="CRG1804" s="475"/>
      <c r="CRH1804" s="476"/>
      <c r="CRT1804" s="474" t="s">
        <v>735</v>
      </c>
      <c r="CRU1804" s="475"/>
      <c r="CRV1804" s="475"/>
      <c r="CRW1804" s="475"/>
      <c r="CRX1804" s="476"/>
      <c r="CSJ1804" s="474" t="s">
        <v>735</v>
      </c>
      <c r="CSK1804" s="475"/>
      <c r="CSL1804" s="475"/>
      <c r="CSM1804" s="475"/>
      <c r="CSN1804" s="476"/>
      <c r="CSZ1804" s="474" t="s">
        <v>735</v>
      </c>
      <c r="CTA1804" s="475"/>
      <c r="CTB1804" s="475"/>
      <c r="CTC1804" s="475"/>
      <c r="CTD1804" s="476"/>
      <c r="CTP1804" s="474" t="s">
        <v>735</v>
      </c>
      <c r="CTQ1804" s="475"/>
      <c r="CTR1804" s="475"/>
      <c r="CTS1804" s="475"/>
      <c r="CTT1804" s="476"/>
      <c r="CUF1804" s="474" t="s">
        <v>735</v>
      </c>
      <c r="CUG1804" s="475"/>
      <c r="CUH1804" s="475"/>
      <c r="CUI1804" s="475"/>
      <c r="CUJ1804" s="476"/>
      <c r="CUV1804" s="474" t="s">
        <v>735</v>
      </c>
      <c r="CUW1804" s="475"/>
      <c r="CUX1804" s="475"/>
      <c r="CUY1804" s="475"/>
      <c r="CUZ1804" s="476"/>
      <c r="CVL1804" s="474" t="s">
        <v>735</v>
      </c>
      <c r="CVM1804" s="475"/>
      <c r="CVN1804" s="475"/>
      <c r="CVO1804" s="475"/>
      <c r="CVP1804" s="476"/>
      <c r="CWB1804" s="474" t="s">
        <v>735</v>
      </c>
      <c r="CWC1804" s="475"/>
      <c r="CWD1804" s="475"/>
      <c r="CWE1804" s="475"/>
      <c r="CWF1804" s="476"/>
      <c r="CWR1804" s="474" t="s">
        <v>735</v>
      </c>
      <c r="CWS1804" s="475"/>
      <c r="CWT1804" s="475"/>
      <c r="CWU1804" s="475"/>
      <c r="CWV1804" s="476"/>
      <c r="CXH1804" s="474" t="s">
        <v>735</v>
      </c>
      <c r="CXI1804" s="475"/>
      <c r="CXJ1804" s="475"/>
      <c r="CXK1804" s="475"/>
      <c r="CXL1804" s="476"/>
      <c r="CXX1804" s="474" t="s">
        <v>735</v>
      </c>
      <c r="CXY1804" s="475"/>
      <c r="CXZ1804" s="475"/>
      <c r="CYA1804" s="475"/>
      <c r="CYB1804" s="476"/>
      <c r="CYN1804" s="474" t="s">
        <v>735</v>
      </c>
      <c r="CYO1804" s="475"/>
      <c r="CYP1804" s="475"/>
      <c r="CYQ1804" s="475"/>
      <c r="CYR1804" s="476"/>
      <c r="CZD1804" s="474" t="s">
        <v>735</v>
      </c>
      <c r="CZE1804" s="475"/>
      <c r="CZF1804" s="475"/>
      <c r="CZG1804" s="475"/>
      <c r="CZH1804" s="476"/>
      <c r="CZT1804" s="474" t="s">
        <v>735</v>
      </c>
      <c r="CZU1804" s="475"/>
      <c r="CZV1804" s="475"/>
      <c r="CZW1804" s="475"/>
      <c r="CZX1804" s="476"/>
      <c r="DAJ1804" s="474" t="s">
        <v>735</v>
      </c>
      <c r="DAK1804" s="475"/>
      <c r="DAL1804" s="475"/>
      <c r="DAM1804" s="475"/>
      <c r="DAN1804" s="476"/>
      <c r="DAZ1804" s="474" t="s">
        <v>735</v>
      </c>
      <c r="DBA1804" s="475"/>
      <c r="DBB1804" s="475"/>
      <c r="DBC1804" s="475"/>
      <c r="DBD1804" s="476"/>
      <c r="DBP1804" s="474" t="s">
        <v>735</v>
      </c>
      <c r="DBQ1804" s="475"/>
      <c r="DBR1804" s="475"/>
      <c r="DBS1804" s="475"/>
      <c r="DBT1804" s="476"/>
      <c r="DCF1804" s="474" t="s">
        <v>735</v>
      </c>
      <c r="DCG1804" s="475"/>
      <c r="DCH1804" s="475"/>
      <c r="DCI1804" s="475"/>
      <c r="DCJ1804" s="476"/>
      <c r="DCV1804" s="474" t="s">
        <v>735</v>
      </c>
      <c r="DCW1804" s="475"/>
      <c r="DCX1804" s="475"/>
      <c r="DCY1804" s="475"/>
      <c r="DCZ1804" s="476"/>
      <c r="DDL1804" s="474" t="s">
        <v>735</v>
      </c>
      <c r="DDM1804" s="475"/>
      <c r="DDN1804" s="475"/>
      <c r="DDO1804" s="475"/>
      <c r="DDP1804" s="476"/>
      <c r="DEB1804" s="474" t="s">
        <v>735</v>
      </c>
      <c r="DEC1804" s="475"/>
      <c r="DED1804" s="475"/>
      <c r="DEE1804" s="475"/>
      <c r="DEF1804" s="476"/>
      <c r="DER1804" s="474" t="s">
        <v>735</v>
      </c>
      <c r="DES1804" s="475"/>
      <c r="DET1804" s="475"/>
      <c r="DEU1804" s="475"/>
      <c r="DEV1804" s="476"/>
      <c r="DFH1804" s="474" t="s">
        <v>735</v>
      </c>
      <c r="DFI1804" s="475"/>
      <c r="DFJ1804" s="475"/>
      <c r="DFK1804" s="475"/>
      <c r="DFL1804" s="476"/>
      <c r="DFX1804" s="474" t="s">
        <v>735</v>
      </c>
      <c r="DFY1804" s="475"/>
      <c r="DFZ1804" s="475"/>
      <c r="DGA1804" s="475"/>
      <c r="DGB1804" s="476"/>
      <c r="DGN1804" s="474" t="s">
        <v>735</v>
      </c>
      <c r="DGO1804" s="475"/>
      <c r="DGP1804" s="475"/>
      <c r="DGQ1804" s="475"/>
      <c r="DGR1804" s="476"/>
      <c r="DHD1804" s="474" t="s">
        <v>735</v>
      </c>
      <c r="DHE1804" s="475"/>
      <c r="DHF1804" s="475"/>
      <c r="DHG1804" s="475"/>
      <c r="DHH1804" s="476"/>
      <c r="DHT1804" s="474" t="s">
        <v>735</v>
      </c>
      <c r="DHU1804" s="475"/>
      <c r="DHV1804" s="475"/>
      <c r="DHW1804" s="475"/>
      <c r="DHX1804" s="476"/>
      <c r="DIJ1804" s="474" t="s">
        <v>735</v>
      </c>
      <c r="DIK1804" s="475"/>
      <c r="DIL1804" s="475"/>
      <c r="DIM1804" s="475"/>
      <c r="DIN1804" s="476"/>
      <c r="DIZ1804" s="474" t="s">
        <v>735</v>
      </c>
      <c r="DJA1804" s="475"/>
      <c r="DJB1804" s="475"/>
      <c r="DJC1804" s="475"/>
      <c r="DJD1804" s="476"/>
      <c r="DJP1804" s="474" t="s">
        <v>735</v>
      </c>
      <c r="DJQ1804" s="475"/>
      <c r="DJR1804" s="475"/>
      <c r="DJS1804" s="475"/>
      <c r="DJT1804" s="476"/>
      <c r="DKF1804" s="474" t="s">
        <v>735</v>
      </c>
      <c r="DKG1804" s="475"/>
      <c r="DKH1804" s="475"/>
      <c r="DKI1804" s="475"/>
      <c r="DKJ1804" s="476"/>
      <c r="DKV1804" s="474" t="s">
        <v>735</v>
      </c>
      <c r="DKW1804" s="475"/>
      <c r="DKX1804" s="475"/>
      <c r="DKY1804" s="475"/>
      <c r="DKZ1804" s="476"/>
      <c r="DLL1804" s="474" t="s">
        <v>735</v>
      </c>
      <c r="DLM1804" s="475"/>
      <c r="DLN1804" s="475"/>
      <c r="DLO1804" s="475"/>
      <c r="DLP1804" s="476"/>
      <c r="DMB1804" s="474" t="s">
        <v>735</v>
      </c>
      <c r="DMC1804" s="475"/>
      <c r="DMD1804" s="475"/>
      <c r="DME1804" s="475"/>
      <c r="DMF1804" s="476"/>
      <c r="DMR1804" s="474" t="s">
        <v>735</v>
      </c>
      <c r="DMS1804" s="475"/>
      <c r="DMT1804" s="475"/>
      <c r="DMU1804" s="475"/>
      <c r="DMV1804" s="476"/>
      <c r="DNH1804" s="474" t="s">
        <v>735</v>
      </c>
      <c r="DNI1804" s="475"/>
      <c r="DNJ1804" s="475"/>
      <c r="DNK1804" s="475"/>
      <c r="DNL1804" s="476"/>
      <c r="DNX1804" s="474" t="s">
        <v>735</v>
      </c>
      <c r="DNY1804" s="475"/>
      <c r="DNZ1804" s="475"/>
      <c r="DOA1804" s="475"/>
      <c r="DOB1804" s="476"/>
      <c r="DON1804" s="474" t="s">
        <v>735</v>
      </c>
      <c r="DOO1804" s="475"/>
      <c r="DOP1804" s="475"/>
      <c r="DOQ1804" s="475"/>
      <c r="DOR1804" s="476"/>
      <c r="DPD1804" s="474" t="s">
        <v>735</v>
      </c>
      <c r="DPE1804" s="475"/>
      <c r="DPF1804" s="475"/>
      <c r="DPG1804" s="475"/>
      <c r="DPH1804" s="476"/>
      <c r="DPT1804" s="474" t="s">
        <v>735</v>
      </c>
      <c r="DPU1804" s="475"/>
      <c r="DPV1804" s="475"/>
      <c r="DPW1804" s="475"/>
      <c r="DPX1804" s="476"/>
      <c r="DQJ1804" s="474" t="s">
        <v>735</v>
      </c>
      <c r="DQK1804" s="475"/>
      <c r="DQL1804" s="475"/>
      <c r="DQM1804" s="475"/>
      <c r="DQN1804" s="476"/>
      <c r="DQZ1804" s="474" t="s">
        <v>735</v>
      </c>
      <c r="DRA1804" s="475"/>
      <c r="DRB1804" s="475"/>
      <c r="DRC1804" s="475"/>
      <c r="DRD1804" s="476"/>
      <c r="DRP1804" s="474" t="s">
        <v>735</v>
      </c>
      <c r="DRQ1804" s="475"/>
      <c r="DRR1804" s="475"/>
      <c r="DRS1804" s="475"/>
      <c r="DRT1804" s="476"/>
      <c r="DSF1804" s="474" t="s">
        <v>735</v>
      </c>
      <c r="DSG1804" s="475"/>
      <c r="DSH1804" s="475"/>
      <c r="DSI1804" s="475"/>
      <c r="DSJ1804" s="476"/>
      <c r="DSV1804" s="474" t="s">
        <v>735</v>
      </c>
      <c r="DSW1804" s="475"/>
      <c r="DSX1804" s="475"/>
      <c r="DSY1804" s="475"/>
      <c r="DSZ1804" s="476"/>
      <c r="DTL1804" s="474" t="s">
        <v>735</v>
      </c>
      <c r="DTM1804" s="475"/>
      <c r="DTN1804" s="475"/>
      <c r="DTO1804" s="475"/>
      <c r="DTP1804" s="476"/>
      <c r="DUB1804" s="474" t="s">
        <v>735</v>
      </c>
      <c r="DUC1804" s="475"/>
      <c r="DUD1804" s="475"/>
      <c r="DUE1804" s="475"/>
      <c r="DUF1804" s="476"/>
      <c r="DUR1804" s="474" t="s">
        <v>735</v>
      </c>
      <c r="DUS1804" s="475"/>
      <c r="DUT1804" s="475"/>
      <c r="DUU1804" s="475"/>
      <c r="DUV1804" s="476"/>
      <c r="DVH1804" s="474" t="s">
        <v>735</v>
      </c>
      <c r="DVI1804" s="475"/>
      <c r="DVJ1804" s="475"/>
      <c r="DVK1804" s="475"/>
      <c r="DVL1804" s="476"/>
      <c r="DVX1804" s="474" t="s">
        <v>735</v>
      </c>
      <c r="DVY1804" s="475"/>
      <c r="DVZ1804" s="475"/>
      <c r="DWA1804" s="475"/>
      <c r="DWB1804" s="476"/>
      <c r="DWN1804" s="474" t="s">
        <v>735</v>
      </c>
      <c r="DWO1804" s="475"/>
      <c r="DWP1804" s="475"/>
      <c r="DWQ1804" s="475"/>
      <c r="DWR1804" s="476"/>
      <c r="DXD1804" s="474" t="s">
        <v>735</v>
      </c>
      <c r="DXE1804" s="475"/>
      <c r="DXF1804" s="475"/>
      <c r="DXG1804" s="475"/>
      <c r="DXH1804" s="476"/>
      <c r="DXT1804" s="474" t="s">
        <v>735</v>
      </c>
      <c r="DXU1804" s="475"/>
      <c r="DXV1804" s="475"/>
      <c r="DXW1804" s="475"/>
      <c r="DXX1804" s="476"/>
      <c r="DYJ1804" s="474" t="s">
        <v>735</v>
      </c>
      <c r="DYK1804" s="475"/>
      <c r="DYL1804" s="475"/>
      <c r="DYM1804" s="475"/>
      <c r="DYN1804" s="476"/>
      <c r="DYZ1804" s="474" t="s">
        <v>735</v>
      </c>
      <c r="DZA1804" s="475"/>
      <c r="DZB1804" s="475"/>
      <c r="DZC1804" s="475"/>
      <c r="DZD1804" s="476"/>
      <c r="DZP1804" s="474" t="s">
        <v>735</v>
      </c>
      <c r="DZQ1804" s="475"/>
      <c r="DZR1804" s="475"/>
      <c r="DZS1804" s="475"/>
      <c r="DZT1804" s="476"/>
      <c r="EAF1804" s="474" t="s">
        <v>735</v>
      </c>
      <c r="EAG1804" s="475"/>
      <c r="EAH1804" s="475"/>
      <c r="EAI1804" s="475"/>
      <c r="EAJ1804" s="476"/>
      <c r="EAV1804" s="474" t="s">
        <v>735</v>
      </c>
      <c r="EAW1804" s="475"/>
      <c r="EAX1804" s="475"/>
      <c r="EAY1804" s="475"/>
      <c r="EAZ1804" s="476"/>
      <c r="EBL1804" s="474" t="s">
        <v>735</v>
      </c>
      <c r="EBM1804" s="475"/>
      <c r="EBN1804" s="475"/>
      <c r="EBO1804" s="475"/>
      <c r="EBP1804" s="476"/>
      <c r="ECB1804" s="474" t="s">
        <v>735</v>
      </c>
      <c r="ECC1804" s="475"/>
      <c r="ECD1804" s="475"/>
      <c r="ECE1804" s="475"/>
      <c r="ECF1804" s="476"/>
      <c r="ECR1804" s="474" t="s">
        <v>735</v>
      </c>
      <c r="ECS1804" s="475"/>
      <c r="ECT1804" s="475"/>
      <c r="ECU1804" s="475"/>
      <c r="ECV1804" s="476"/>
      <c r="EDH1804" s="474" t="s">
        <v>735</v>
      </c>
      <c r="EDI1804" s="475"/>
      <c r="EDJ1804" s="475"/>
      <c r="EDK1804" s="475"/>
      <c r="EDL1804" s="476"/>
      <c r="EDX1804" s="474" t="s">
        <v>735</v>
      </c>
      <c r="EDY1804" s="475"/>
      <c r="EDZ1804" s="475"/>
      <c r="EEA1804" s="475"/>
      <c r="EEB1804" s="476"/>
      <c r="EEN1804" s="474" t="s">
        <v>735</v>
      </c>
      <c r="EEO1804" s="475"/>
      <c r="EEP1804" s="475"/>
      <c r="EEQ1804" s="475"/>
      <c r="EER1804" s="476"/>
      <c r="EFD1804" s="474" t="s">
        <v>735</v>
      </c>
      <c r="EFE1804" s="475"/>
      <c r="EFF1804" s="475"/>
      <c r="EFG1804" s="475"/>
      <c r="EFH1804" s="476"/>
      <c r="EFT1804" s="474" t="s">
        <v>735</v>
      </c>
      <c r="EFU1804" s="475"/>
      <c r="EFV1804" s="475"/>
      <c r="EFW1804" s="475"/>
      <c r="EFX1804" s="476"/>
      <c r="EGJ1804" s="474" t="s">
        <v>735</v>
      </c>
      <c r="EGK1804" s="475"/>
      <c r="EGL1804" s="475"/>
      <c r="EGM1804" s="475"/>
      <c r="EGN1804" s="476"/>
      <c r="EGZ1804" s="474" t="s">
        <v>735</v>
      </c>
      <c r="EHA1804" s="475"/>
      <c r="EHB1804" s="475"/>
      <c r="EHC1804" s="475"/>
      <c r="EHD1804" s="476"/>
      <c r="EHP1804" s="474" t="s">
        <v>735</v>
      </c>
      <c r="EHQ1804" s="475"/>
      <c r="EHR1804" s="475"/>
      <c r="EHS1804" s="475"/>
      <c r="EHT1804" s="476"/>
      <c r="EIF1804" s="474" t="s">
        <v>735</v>
      </c>
      <c r="EIG1804" s="475"/>
      <c r="EIH1804" s="475"/>
      <c r="EII1804" s="475"/>
      <c r="EIJ1804" s="476"/>
      <c r="EIV1804" s="474" t="s">
        <v>735</v>
      </c>
      <c r="EIW1804" s="475"/>
      <c r="EIX1804" s="475"/>
      <c r="EIY1804" s="475"/>
      <c r="EIZ1804" s="476"/>
      <c r="EJL1804" s="474" t="s">
        <v>735</v>
      </c>
      <c r="EJM1804" s="475"/>
      <c r="EJN1804" s="475"/>
      <c r="EJO1804" s="475"/>
      <c r="EJP1804" s="476"/>
      <c r="EKB1804" s="474" t="s">
        <v>735</v>
      </c>
      <c r="EKC1804" s="475"/>
      <c r="EKD1804" s="475"/>
      <c r="EKE1804" s="475"/>
      <c r="EKF1804" s="476"/>
      <c r="EKR1804" s="474" t="s">
        <v>735</v>
      </c>
      <c r="EKS1804" s="475"/>
      <c r="EKT1804" s="475"/>
      <c r="EKU1804" s="475"/>
      <c r="EKV1804" s="476"/>
      <c r="ELH1804" s="474" t="s">
        <v>735</v>
      </c>
      <c r="ELI1804" s="475"/>
      <c r="ELJ1804" s="475"/>
      <c r="ELK1804" s="475"/>
      <c r="ELL1804" s="476"/>
      <c r="ELX1804" s="474" t="s">
        <v>735</v>
      </c>
      <c r="ELY1804" s="475"/>
      <c r="ELZ1804" s="475"/>
      <c r="EMA1804" s="475"/>
      <c r="EMB1804" s="476"/>
      <c r="EMN1804" s="474" t="s">
        <v>735</v>
      </c>
      <c r="EMO1804" s="475"/>
      <c r="EMP1804" s="475"/>
      <c r="EMQ1804" s="475"/>
      <c r="EMR1804" s="476"/>
      <c r="END1804" s="474" t="s">
        <v>735</v>
      </c>
      <c r="ENE1804" s="475"/>
      <c r="ENF1804" s="475"/>
      <c r="ENG1804" s="475"/>
      <c r="ENH1804" s="476"/>
      <c r="ENT1804" s="474" t="s">
        <v>735</v>
      </c>
      <c r="ENU1804" s="475"/>
      <c r="ENV1804" s="475"/>
      <c r="ENW1804" s="475"/>
      <c r="ENX1804" s="476"/>
      <c r="EOJ1804" s="474" t="s">
        <v>735</v>
      </c>
      <c r="EOK1804" s="475"/>
      <c r="EOL1804" s="475"/>
      <c r="EOM1804" s="475"/>
      <c r="EON1804" s="476"/>
      <c r="EOZ1804" s="474" t="s">
        <v>735</v>
      </c>
      <c r="EPA1804" s="475"/>
      <c r="EPB1804" s="475"/>
      <c r="EPC1804" s="475"/>
      <c r="EPD1804" s="476"/>
      <c r="EPP1804" s="474" t="s">
        <v>735</v>
      </c>
      <c r="EPQ1804" s="475"/>
      <c r="EPR1804" s="475"/>
      <c r="EPS1804" s="475"/>
      <c r="EPT1804" s="476"/>
      <c r="EQF1804" s="474" t="s">
        <v>735</v>
      </c>
      <c r="EQG1804" s="475"/>
      <c r="EQH1804" s="475"/>
      <c r="EQI1804" s="475"/>
      <c r="EQJ1804" s="476"/>
      <c r="EQV1804" s="474" t="s">
        <v>735</v>
      </c>
      <c r="EQW1804" s="475"/>
      <c r="EQX1804" s="475"/>
      <c r="EQY1804" s="475"/>
      <c r="EQZ1804" s="476"/>
      <c r="ERL1804" s="474" t="s">
        <v>735</v>
      </c>
      <c r="ERM1804" s="475"/>
      <c r="ERN1804" s="475"/>
      <c r="ERO1804" s="475"/>
      <c r="ERP1804" s="476"/>
      <c r="ESB1804" s="474" t="s">
        <v>735</v>
      </c>
      <c r="ESC1804" s="475"/>
      <c r="ESD1804" s="475"/>
      <c r="ESE1804" s="475"/>
      <c r="ESF1804" s="476"/>
      <c r="ESR1804" s="474" t="s">
        <v>735</v>
      </c>
      <c r="ESS1804" s="475"/>
      <c r="EST1804" s="475"/>
      <c r="ESU1804" s="475"/>
      <c r="ESV1804" s="476"/>
      <c r="ETH1804" s="474" t="s">
        <v>735</v>
      </c>
      <c r="ETI1804" s="475"/>
      <c r="ETJ1804" s="475"/>
      <c r="ETK1804" s="475"/>
      <c r="ETL1804" s="476"/>
      <c r="ETX1804" s="474" t="s">
        <v>735</v>
      </c>
      <c r="ETY1804" s="475"/>
      <c r="ETZ1804" s="475"/>
      <c r="EUA1804" s="475"/>
      <c r="EUB1804" s="476"/>
      <c r="EUN1804" s="474" t="s">
        <v>735</v>
      </c>
      <c r="EUO1804" s="475"/>
      <c r="EUP1804" s="475"/>
      <c r="EUQ1804" s="475"/>
      <c r="EUR1804" s="476"/>
      <c r="EVD1804" s="474" t="s">
        <v>735</v>
      </c>
      <c r="EVE1804" s="475"/>
      <c r="EVF1804" s="475"/>
      <c r="EVG1804" s="475"/>
      <c r="EVH1804" s="476"/>
      <c r="EVT1804" s="474" t="s">
        <v>735</v>
      </c>
      <c r="EVU1804" s="475"/>
      <c r="EVV1804" s="475"/>
      <c r="EVW1804" s="475"/>
      <c r="EVX1804" s="476"/>
      <c r="EWJ1804" s="474" t="s">
        <v>735</v>
      </c>
      <c r="EWK1804" s="475"/>
      <c r="EWL1804" s="475"/>
      <c r="EWM1804" s="475"/>
      <c r="EWN1804" s="476"/>
      <c r="EWZ1804" s="474" t="s">
        <v>735</v>
      </c>
      <c r="EXA1804" s="475"/>
      <c r="EXB1804" s="475"/>
      <c r="EXC1804" s="475"/>
      <c r="EXD1804" s="476"/>
      <c r="EXP1804" s="474" t="s">
        <v>735</v>
      </c>
      <c r="EXQ1804" s="475"/>
      <c r="EXR1804" s="475"/>
      <c r="EXS1804" s="475"/>
      <c r="EXT1804" s="476"/>
      <c r="EYF1804" s="474" t="s">
        <v>735</v>
      </c>
      <c r="EYG1804" s="475"/>
      <c r="EYH1804" s="475"/>
      <c r="EYI1804" s="475"/>
      <c r="EYJ1804" s="476"/>
      <c r="EYV1804" s="474" t="s">
        <v>735</v>
      </c>
      <c r="EYW1804" s="475"/>
      <c r="EYX1804" s="475"/>
      <c r="EYY1804" s="475"/>
      <c r="EYZ1804" s="476"/>
      <c r="EZL1804" s="474" t="s">
        <v>735</v>
      </c>
      <c r="EZM1804" s="475"/>
      <c r="EZN1804" s="475"/>
      <c r="EZO1804" s="475"/>
      <c r="EZP1804" s="476"/>
      <c r="FAB1804" s="474" t="s">
        <v>735</v>
      </c>
      <c r="FAC1804" s="475"/>
      <c r="FAD1804" s="475"/>
      <c r="FAE1804" s="475"/>
      <c r="FAF1804" s="476"/>
      <c r="FAR1804" s="474" t="s">
        <v>735</v>
      </c>
      <c r="FAS1804" s="475"/>
      <c r="FAT1804" s="475"/>
      <c r="FAU1804" s="475"/>
      <c r="FAV1804" s="476"/>
      <c r="FBH1804" s="474" t="s">
        <v>735</v>
      </c>
      <c r="FBI1804" s="475"/>
      <c r="FBJ1804" s="475"/>
      <c r="FBK1804" s="475"/>
      <c r="FBL1804" s="476"/>
      <c r="FBX1804" s="474" t="s">
        <v>735</v>
      </c>
      <c r="FBY1804" s="475"/>
      <c r="FBZ1804" s="475"/>
      <c r="FCA1804" s="475"/>
      <c r="FCB1804" s="476"/>
      <c r="FCN1804" s="474" t="s">
        <v>735</v>
      </c>
      <c r="FCO1804" s="475"/>
      <c r="FCP1804" s="475"/>
      <c r="FCQ1804" s="475"/>
      <c r="FCR1804" s="476"/>
      <c r="FDD1804" s="474" t="s">
        <v>735</v>
      </c>
      <c r="FDE1804" s="475"/>
      <c r="FDF1804" s="475"/>
      <c r="FDG1804" s="475"/>
      <c r="FDH1804" s="476"/>
      <c r="FDT1804" s="474" t="s">
        <v>735</v>
      </c>
      <c r="FDU1804" s="475"/>
      <c r="FDV1804" s="475"/>
      <c r="FDW1804" s="475"/>
      <c r="FDX1804" s="476"/>
      <c r="FEJ1804" s="474" t="s">
        <v>735</v>
      </c>
      <c r="FEK1804" s="475"/>
      <c r="FEL1804" s="475"/>
      <c r="FEM1804" s="475"/>
      <c r="FEN1804" s="476"/>
      <c r="FEZ1804" s="474" t="s">
        <v>735</v>
      </c>
      <c r="FFA1804" s="475"/>
      <c r="FFB1804" s="475"/>
      <c r="FFC1804" s="475"/>
      <c r="FFD1804" s="476"/>
      <c r="FFP1804" s="474" t="s">
        <v>735</v>
      </c>
      <c r="FFQ1804" s="475"/>
      <c r="FFR1804" s="475"/>
      <c r="FFS1804" s="475"/>
      <c r="FFT1804" s="476"/>
      <c r="FGF1804" s="474" t="s">
        <v>735</v>
      </c>
      <c r="FGG1804" s="475"/>
      <c r="FGH1804" s="475"/>
      <c r="FGI1804" s="475"/>
      <c r="FGJ1804" s="476"/>
      <c r="FGV1804" s="474" t="s">
        <v>735</v>
      </c>
      <c r="FGW1804" s="475"/>
      <c r="FGX1804" s="475"/>
      <c r="FGY1804" s="475"/>
      <c r="FGZ1804" s="476"/>
      <c r="FHL1804" s="474" t="s">
        <v>735</v>
      </c>
      <c r="FHM1804" s="475"/>
      <c r="FHN1804" s="475"/>
      <c r="FHO1804" s="475"/>
      <c r="FHP1804" s="476"/>
      <c r="FIB1804" s="474" t="s">
        <v>735</v>
      </c>
      <c r="FIC1804" s="475"/>
      <c r="FID1804" s="475"/>
      <c r="FIE1804" s="475"/>
      <c r="FIF1804" s="476"/>
      <c r="FIR1804" s="474" t="s">
        <v>735</v>
      </c>
      <c r="FIS1804" s="475"/>
      <c r="FIT1804" s="475"/>
      <c r="FIU1804" s="475"/>
      <c r="FIV1804" s="476"/>
      <c r="FJH1804" s="474" t="s">
        <v>735</v>
      </c>
      <c r="FJI1804" s="475"/>
      <c r="FJJ1804" s="475"/>
      <c r="FJK1804" s="475"/>
      <c r="FJL1804" s="476"/>
      <c r="FJX1804" s="474" t="s">
        <v>735</v>
      </c>
      <c r="FJY1804" s="475"/>
      <c r="FJZ1804" s="475"/>
      <c r="FKA1804" s="475"/>
      <c r="FKB1804" s="476"/>
      <c r="FKN1804" s="474" t="s">
        <v>735</v>
      </c>
      <c r="FKO1804" s="475"/>
      <c r="FKP1804" s="475"/>
      <c r="FKQ1804" s="475"/>
      <c r="FKR1804" s="476"/>
      <c r="FLD1804" s="474" t="s">
        <v>735</v>
      </c>
      <c r="FLE1804" s="475"/>
      <c r="FLF1804" s="475"/>
      <c r="FLG1804" s="475"/>
      <c r="FLH1804" s="476"/>
      <c r="FLT1804" s="474" t="s">
        <v>735</v>
      </c>
      <c r="FLU1804" s="475"/>
      <c r="FLV1804" s="475"/>
      <c r="FLW1804" s="475"/>
      <c r="FLX1804" s="476"/>
      <c r="FMJ1804" s="474" t="s">
        <v>735</v>
      </c>
      <c r="FMK1804" s="475"/>
      <c r="FML1804" s="475"/>
      <c r="FMM1804" s="475"/>
      <c r="FMN1804" s="476"/>
      <c r="FMZ1804" s="474" t="s">
        <v>735</v>
      </c>
      <c r="FNA1804" s="475"/>
      <c r="FNB1804" s="475"/>
      <c r="FNC1804" s="475"/>
      <c r="FND1804" s="476"/>
      <c r="FNP1804" s="474" t="s">
        <v>735</v>
      </c>
      <c r="FNQ1804" s="475"/>
      <c r="FNR1804" s="475"/>
      <c r="FNS1804" s="475"/>
      <c r="FNT1804" s="476"/>
      <c r="FOF1804" s="474" t="s">
        <v>735</v>
      </c>
      <c r="FOG1804" s="475"/>
      <c r="FOH1804" s="475"/>
      <c r="FOI1804" s="475"/>
      <c r="FOJ1804" s="476"/>
      <c r="FOV1804" s="474" t="s">
        <v>735</v>
      </c>
      <c r="FOW1804" s="475"/>
      <c r="FOX1804" s="475"/>
      <c r="FOY1804" s="475"/>
      <c r="FOZ1804" s="476"/>
      <c r="FPL1804" s="474" t="s">
        <v>735</v>
      </c>
      <c r="FPM1804" s="475"/>
      <c r="FPN1804" s="475"/>
      <c r="FPO1804" s="475"/>
      <c r="FPP1804" s="476"/>
      <c r="FQB1804" s="474" t="s">
        <v>735</v>
      </c>
      <c r="FQC1804" s="475"/>
      <c r="FQD1804" s="475"/>
      <c r="FQE1804" s="475"/>
      <c r="FQF1804" s="476"/>
      <c r="FQR1804" s="474" t="s">
        <v>735</v>
      </c>
      <c r="FQS1804" s="475"/>
      <c r="FQT1804" s="475"/>
      <c r="FQU1804" s="475"/>
      <c r="FQV1804" s="476"/>
      <c r="FRH1804" s="474" t="s">
        <v>735</v>
      </c>
      <c r="FRI1804" s="475"/>
      <c r="FRJ1804" s="475"/>
      <c r="FRK1804" s="475"/>
      <c r="FRL1804" s="476"/>
      <c r="FRX1804" s="474" t="s">
        <v>735</v>
      </c>
      <c r="FRY1804" s="475"/>
      <c r="FRZ1804" s="475"/>
      <c r="FSA1804" s="475"/>
      <c r="FSB1804" s="476"/>
      <c r="FSN1804" s="474" t="s">
        <v>735</v>
      </c>
      <c r="FSO1804" s="475"/>
      <c r="FSP1804" s="475"/>
      <c r="FSQ1804" s="475"/>
      <c r="FSR1804" s="476"/>
      <c r="FTD1804" s="474" t="s">
        <v>735</v>
      </c>
      <c r="FTE1804" s="475"/>
      <c r="FTF1804" s="475"/>
      <c r="FTG1804" s="475"/>
      <c r="FTH1804" s="476"/>
      <c r="FTT1804" s="474" t="s">
        <v>735</v>
      </c>
      <c r="FTU1804" s="475"/>
      <c r="FTV1804" s="475"/>
      <c r="FTW1804" s="475"/>
      <c r="FTX1804" s="476"/>
      <c r="FUJ1804" s="474" t="s">
        <v>735</v>
      </c>
      <c r="FUK1804" s="475"/>
      <c r="FUL1804" s="475"/>
      <c r="FUM1804" s="475"/>
      <c r="FUN1804" s="476"/>
      <c r="FUZ1804" s="474" t="s">
        <v>735</v>
      </c>
      <c r="FVA1804" s="475"/>
      <c r="FVB1804" s="475"/>
      <c r="FVC1804" s="475"/>
      <c r="FVD1804" s="476"/>
      <c r="FVP1804" s="474" t="s">
        <v>735</v>
      </c>
      <c r="FVQ1804" s="475"/>
      <c r="FVR1804" s="475"/>
      <c r="FVS1804" s="475"/>
      <c r="FVT1804" s="476"/>
      <c r="FWF1804" s="474" t="s">
        <v>735</v>
      </c>
      <c r="FWG1804" s="475"/>
      <c r="FWH1804" s="475"/>
      <c r="FWI1804" s="475"/>
      <c r="FWJ1804" s="476"/>
      <c r="FWV1804" s="474" t="s">
        <v>735</v>
      </c>
      <c r="FWW1804" s="475"/>
      <c r="FWX1804" s="475"/>
      <c r="FWY1804" s="475"/>
      <c r="FWZ1804" s="476"/>
      <c r="FXL1804" s="474" t="s">
        <v>735</v>
      </c>
      <c r="FXM1804" s="475"/>
      <c r="FXN1804" s="475"/>
      <c r="FXO1804" s="475"/>
      <c r="FXP1804" s="476"/>
      <c r="FYB1804" s="474" t="s">
        <v>735</v>
      </c>
      <c r="FYC1804" s="475"/>
      <c r="FYD1804" s="475"/>
      <c r="FYE1804" s="475"/>
      <c r="FYF1804" s="476"/>
      <c r="FYR1804" s="474" t="s">
        <v>735</v>
      </c>
      <c r="FYS1804" s="475"/>
      <c r="FYT1804" s="475"/>
      <c r="FYU1804" s="475"/>
      <c r="FYV1804" s="476"/>
      <c r="FZH1804" s="474" t="s">
        <v>735</v>
      </c>
      <c r="FZI1804" s="475"/>
      <c r="FZJ1804" s="475"/>
      <c r="FZK1804" s="475"/>
      <c r="FZL1804" s="476"/>
      <c r="FZX1804" s="474" t="s">
        <v>735</v>
      </c>
      <c r="FZY1804" s="475"/>
      <c r="FZZ1804" s="475"/>
      <c r="GAA1804" s="475"/>
      <c r="GAB1804" s="476"/>
      <c r="GAN1804" s="474" t="s">
        <v>735</v>
      </c>
      <c r="GAO1804" s="475"/>
      <c r="GAP1804" s="475"/>
      <c r="GAQ1804" s="475"/>
      <c r="GAR1804" s="476"/>
      <c r="GBD1804" s="474" t="s">
        <v>735</v>
      </c>
      <c r="GBE1804" s="475"/>
      <c r="GBF1804" s="475"/>
      <c r="GBG1804" s="475"/>
      <c r="GBH1804" s="476"/>
      <c r="GBT1804" s="474" t="s">
        <v>735</v>
      </c>
      <c r="GBU1804" s="475"/>
      <c r="GBV1804" s="475"/>
      <c r="GBW1804" s="475"/>
      <c r="GBX1804" s="476"/>
      <c r="GCJ1804" s="474" t="s">
        <v>735</v>
      </c>
      <c r="GCK1804" s="475"/>
      <c r="GCL1804" s="475"/>
      <c r="GCM1804" s="475"/>
      <c r="GCN1804" s="476"/>
      <c r="GCZ1804" s="474" t="s">
        <v>735</v>
      </c>
      <c r="GDA1804" s="475"/>
      <c r="GDB1804" s="475"/>
      <c r="GDC1804" s="475"/>
      <c r="GDD1804" s="476"/>
      <c r="GDP1804" s="474" t="s">
        <v>735</v>
      </c>
      <c r="GDQ1804" s="475"/>
      <c r="GDR1804" s="475"/>
      <c r="GDS1804" s="475"/>
      <c r="GDT1804" s="476"/>
      <c r="GEF1804" s="474" t="s">
        <v>735</v>
      </c>
      <c r="GEG1804" s="475"/>
      <c r="GEH1804" s="475"/>
      <c r="GEI1804" s="475"/>
      <c r="GEJ1804" s="476"/>
      <c r="GEV1804" s="474" t="s">
        <v>735</v>
      </c>
      <c r="GEW1804" s="475"/>
      <c r="GEX1804" s="475"/>
      <c r="GEY1804" s="475"/>
      <c r="GEZ1804" s="476"/>
      <c r="GFL1804" s="474" t="s">
        <v>735</v>
      </c>
      <c r="GFM1804" s="475"/>
      <c r="GFN1804" s="475"/>
      <c r="GFO1804" s="475"/>
      <c r="GFP1804" s="476"/>
      <c r="GGB1804" s="474" t="s">
        <v>735</v>
      </c>
      <c r="GGC1804" s="475"/>
      <c r="GGD1804" s="475"/>
      <c r="GGE1804" s="475"/>
      <c r="GGF1804" s="476"/>
      <c r="GGR1804" s="474" t="s">
        <v>735</v>
      </c>
      <c r="GGS1804" s="475"/>
      <c r="GGT1804" s="475"/>
      <c r="GGU1804" s="475"/>
      <c r="GGV1804" s="476"/>
      <c r="GHH1804" s="474" t="s">
        <v>735</v>
      </c>
      <c r="GHI1804" s="475"/>
      <c r="GHJ1804" s="475"/>
      <c r="GHK1804" s="475"/>
      <c r="GHL1804" s="476"/>
      <c r="GHX1804" s="474" t="s">
        <v>735</v>
      </c>
      <c r="GHY1804" s="475"/>
      <c r="GHZ1804" s="475"/>
      <c r="GIA1804" s="475"/>
      <c r="GIB1804" s="476"/>
      <c r="GIN1804" s="474" t="s">
        <v>735</v>
      </c>
      <c r="GIO1804" s="475"/>
      <c r="GIP1804" s="475"/>
      <c r="GIQ1804" s="475"/>
      <c r="GIR1804" s="476"/>
      <c r="GJD1804" s="474" t="s">
        <v>735</v>
      </c>
      <c r="GJE1804" s="475"/>
      <c r="GJF1804" s="475"/>
      <c r="GJG1804" s="475"/>
      <c r="GJH1804" s="476"/>
      <c r="GJT1804" s="474" t="s">
        <v>735</v>
      </c>
      <c r="GJU1804" s="475"/>
      <c r="GJV1804" s="475"/>
      <c r="GJW1804" s="475"/>
      <c r="GJX1804" s="476"/>
      <c r="GKJ1804" s="474" t="s">
        <v>735</v>
      </c>
      <c r="GKK1804" s="475"/>
      <c r="GKL1804" s="475"/>
      <c r="GKM1804" s="475"/>
      <c r="GKN1804" s="476"/>
      <c r="GKZ1804" s="474" t="s">
        <v>735</v>
      </c>
      <c r="GLA1804" s="475"/>
      <c r="GLB1804" s="475"/>
      <c r="GLC1804" s="475"/>
      <c r="GLD1804" s="476"/>
      <c r="GLP1804" s="474" t="s">
        <v>735</v>
      </c>
      <c r="GLQ1804" s="475"/>
      <c r="GLR1804" s="475"/>
      <c r="GLS1804" s="475"/>
      <c r="GLT1804" s="476"/>
      <c r="GMF1804" s="474" t="s">
        <v>735</v>
      </c>
      <c r="GMG1804" s="475"/>
      <c r="GMH1804" s="475"/>
      <c r="GMI1804" s="475"/>
      <c r="GMJ1804" s="476"/>
      <c r="GMV1804" s="474" t="s">
        <v>735</v>
      </c>
      <c r="GMW1804" s="475"/>
      <c r="GMX1804" s="475"/>
      <c r="GMY1804" s="475"/>
      <c r="GMZ1804" s="476"/>
      <c r="GNL1804" s="474" t="s">
        <v>735</v>
      </c>
      <c r="GNM1804" s="475"/>
      <c r="GNN1804" s="475"/>
      <c r="GNO1804" s="475"/>
      <c r="GNP1804" s="476"/>
      <c r="GOB1804" s="474" t="s">
        <v>735</v>
      </c>
      <c r="GOC1804" s="475"/>
      <c r="GOD1804" s="475"/>
      <c r="GOE1804" s="475"/>
      <c r="GOF1804" s="476"/>
      <c r="GOR1804" s="474" t="s">
        <v>735</v>
      </c>
      <c r="GOS1804" s="475"/>
      <c r="GOT1804" s="475"/>
      <c r="GOU1804" s="475"/>
      <c r="GOV1804" s="476"/>
      <c r="GPH1804" s="474" t="s">
        <v>735</v>
      </c>
      <c r="GPI1804" s="475"/>
      <c r="GPJ1804" s="475"/>
      <c r="GPK1804" s="475"/>
      <c r="GPL1804" s="476"/>
      <c r="GPX1804" s="474" t="s">
        <v>735</v>
      </c>
      <c r="GPY1804" s="475"/>
      <c r="GPZ1804" s="475"/>
      <c r="GQA1804" s="475"/>
      <c r="GQB1804" s="476"/>
      <c r="GQN1804" s="474" t="s">
        <v>735</v>
      </c>
      <c r="GQO1804" s="475"/>
      <c r="GQP1804" s="475"/>
      <c r="GQQ1804" s="475"/>
      <c r="GQR1804" s="476"/>
      <c r="GRD1804" s="474" t="s">
        <v>735</v>
      </c>
      <c r="GRE1804" s="475"/>
      <c r="GRF1804" s="475"/>
      <c r="GRG1804" s="475"/>
      <c r="GRH1804" s="476"/>
      <c r="GRT1804" s="474" t="s">
        <v>735</v>
      </c>
      <c r="GRU1804" s="475"/>
      <c r="GRV1804" s="475"/>
      <c r="GRW1804" s="475"/>
      <c r="GRX1804" s="476"/>
      <c r="GSJ1804" s="474" t="s">
        <v>735</v>
      </c>
      <c r="GSK1804" s="475"/>
      <c r="GSL1804" s="475"/>
      <c r="GSM1804" s="475"/>
      <c r="GSN1804" s="476"/>
      <c r="GSZ1804" s="474" t="s">
        <v>735</v>
      </c>
      <c r="GTA1804" s="475"/>
      <c r="GTB1804" s="475"/>
      <c r="GTC1804" s="475"/>
      <c r="GTD1804" s="476"/>
      <c r="GTP1804" s="474" t="s">
        <v>735</v>
      </c>
      <c r="GTQ1804" s="475"/>
      <c r="GTR1804" s="475"/>
      <c r="GTS1804" s="475"/>
      <c r="GTT1804" s="476"/>
      <c r="GUF1804" s="474" t="s">
        <v>735</v>
      </c>
      <c r="GUG1804" s="475"/>
      <c r="GUH1804" s="475"/>
      <c r="GUI1804" s="475"/>
      <c r="GUJ1804" s="476"/>
      <c r="GUV1804" s="474" t="s">
        <v>735</v>
      </c>
      <c r="GUW1804" s="475"/>
      <c r="GUX1804" s="475"/>
      <c r="GUY1804" s="475"/>
      <c r="GUZ1804" s="476"/>
      <c r="GVL1804" s="474" t="s">
        <v>735</v>
      </c>
      <c r="GVM1804" s="475"/>
      <c r="GVN1804" s="475"/>
      <c r="GVO1804" s="475"/>
      <c r="GVP1804" s="476"/>
      <c r="GWB1804" s="474" t="s">
        <v>735</v>
      </c>
      <c r="GWC1804" s="475"/>
      <c r="GWD1804" s="475"/>
      <c r="GWE1804" s="475"/>
      <c r="GWF1804" s="476"/>
      <c r="GWR1804" s="474" t="s">
        <v>735</v>
      </c>
      <c r="GWS1804" s="475"/>
      <c r="GWT1804" s="475"/>
      <c r="GWU1804" s="475"/>
      <c r="GWV1804" s="476"/>
      <c r="GXH1804" s="474" t="s">
        <v>735</v>
      </c>
      <c r="GXI1804" s="475"/>
      <c r="GXJ1804" s="475"/>
      <c r="GXK1804" s="475"/>
      <c r="GXL1804" s="476"/>
      <c r="GXX1804" s="474" t="s">
        <v>735</v>
      </c>
      <c r="GXY1804" s="475"/>
      <c r="GXZ1804" s="475"/>
      <c r="GYA1804" s="475"/>
      <c r="GYB1804" s="476"/>
      <c r="GYN1804" s="474" t="s">
        <v>735</v>
      </c>
      <c r="GYO1804" s="475"/>
      <c r="GYP1804" s="475"/>
      <c r="GYQ1804" s="475"/>
      <c r="GYR1804" s="476"/>
      <c r="GZD1804" s="474" t="s">
        <v>735</v>
      </c>
      <c r="GZE1804" s="475"/>
      <c r="GZF1804" s="475"/>
      <c r="GZG1804" s="475"/>
      <c r="GZH1804" s="476"/>
      <c r="GZT1804" s="474" t="s">
        <v>735</v>
      </c>
      <c r="GZU1804" s="475"/>
      <c r="GZV1804" s="475"/>
      <c r="GZW1804" s="475"/>
      <c r="GZX1804" s="476"/>
      <c r="HAJ1804" s="474" t="s">
        <v>735</v>
      </c>
      <c r="HAK1804" s="475"/>
      <c r="HAL1804" s="475"/>
      <c r="HAM1804" s="475"/>
      <c r="HAN1804" s="476"/>
      <c r="HAZ1804" s="474" t="s">
        <v>735</v>
      </c>
      <c r="HBA1804" s="475"/>
      <c r="HBB1804" s="475"/>
      <c r="HBC1804" s="475"/>
      <c r="HBD1804" s="476"/>
      <c r="HBP1804" s="474" t="s">
        <v>735</v>
      </c>
      <c r="HBQ1804" s="475"/>
      <c r="HBR1804" s="475"/>
      <c r="HBS1804" s="475"/>
      <c r="HBT1804" s="476"/>
      <c r="HCF1804" s="474" t="s">
        <v>735</v>
      </c>
      <c r="HCG1804" s="475"/>
      <c r="HCH1804" s="475"/>
      <c r="HCI1804" s="475"/>
      <c r="HCJ1804" s="476"/>
      <c r="HCV1804" s="474" t="s">
        <v>735</v>
      </c>
      <c r="HCW1804" s="475"/>
      <c r="HCX1804" s="475"/>
      <c r="HCY1804" s="475"/>
      <c r="HCZ1804" s="476"/>
      <c r="HDL1804" s="474" t="s">
        <v>735</v>
      </c>
      <c r="HDM1804" s="475"/>
      <c r="HDN1804" s="475"/>
      <c r="HDO1804" s="475"/>
      <c r="HDP1804" s="476"/>
      <c r="HEB1804" s="474" t="s">
        <v>735</v>
      </c>
      <c r="HEC1804" s="475"/>
      <c r="HED1804" s="475"/>
      <c r="HEE1804" s="475"/>
      <c r="HEF1804" s="476"/>
      <c r="HER1804" s="474" t="s">
        <v>735</v>
      </c>
      <c r="HES1804" s="475"/>
      <c r="HET1804" s="475"/>
      <c r="HEU1804" s="475"/>
      <c r="HEV1804" s="476"/>
      <c r="HFH1804" s="474" t="s">
        <v>735</v>
      </c>
      <c r="HFI1804" s="475"/>
      <c r="HFJ1804" s="475"/>
      <c r="HFK1804" s="475"/>
      <c r="HFL1804" s="476"/>
      <c r="HFX1804" s="474" t="s">
        <v>735</v>
      </c>
      <c r="HFY1804" s="475"/>
      <c r="HFZ1804" s="475"/>
      <c r="HGA1804" s="475"/>
      <c r="HGB1804" s="476"/>
      <c r="HGN1804" s="474" t="s">
        <v>735</v>
      </c>
      <c r="HGO1804" s="475"/>
      <c r="HGP1804" s="475"/>
      <c r="HGQ1804" s="475"/>
      <c r="HGR1804" s="476"/>
      <c r="HHD1804" s="474" t="s">
        <v>735</v>
      </c>
      <c r="HHE1804" s="475"/>
      <c r="HHF1804" s="475"/>
      <c r="HHG1804" s="475"/>
      <c r="HHH1804" s="476"/>
      <c r="HHT1804" s="474" t="s">
        <v>735</v>
      </c>
      <c r="HHU1804" s="475"/>
      <c r="HHV1804" s="475"/>
      <c r="HHW1804" s="475"/>
      <c r="HHX1804" s="476"/>
      <c r="HIJ1804" s="474" t="s">
        <v>735</v>
      </c>
      <c r="HIK1804" s="475"/>
      <c r="HIL1804" s="475"/>
      <c r="HIM1804" s="475"/>
      <c r="HIN1804" s="476"/>
      <c r="HIZ1804" s="474" t="s">
        <v>735</v>
      </c>
      <c r="HJA1804" s="475"/>
      <c r="HJB1804" s="475"/>
      <c r="HJC1804" s="475"/>
      <c r="HJD1804" s="476"/>
      <c r="HJP1804" s="474" t="s">
        <v>735</v>
      </c>
      <c r="HJQ1804" s="475"/>
      <c r="HJR1804" s="475"/>
      <c r="HJS1804" s="475"/>
      <c r="HJT1804" s="476"/>
      <c r="HKF1804" s="474" t="s">
        <v>735</v>
      </c>
      <c r="HKG1804" s="475"/>
      <c r="HKH1804" s="475"/>
      <c r="HKI1804" s="475"/>
      <c r="HKJ1804" s="476"/>
      <c r="HKV1804" s="474" t="s">
        <v>735</v>
      </c>
      <c r="HKW1804" s="475"/>
      <c r="HKX1804" s="475"/>
      <c r="HKY1804" s="475"/>
      <c r="HKZ1804" s="476"/>
      <c r="HLL1804" s="474" t="s">
        <v>735</v>
      </c>
      <c r="HLM1804" s="475"/>
      <c r="HLN1804" s="475"/>
      <c r="HLO1804" s="475"/>
      <c r="HLP1804" s="476"/>
      <c r="HMB1804" s="474" t="s">
        <v>735</v>
      </c>
      <c r="HMC1804" s="475"/>
      <c r="HMD1804" s="475"/>
      <c r="HME1804" s="475"/>
      <c r="HMF1804" s="476"/>
      <c r="HMR1804" s="474" t="s">
        <v>735</v>
      </c>
      <c r="HMS1804" s="475"/>
      <c r="HMT1804" s="475"/>
      <c r="HMU1804" s="475"/>
      <c r="HMV1804" s="476"/>
      <c r="HNH1804" s="474" t="s">
        <v>735</v>
      </c>
      <c r="HNI1804" s="475"/>
      <c r="HNJ1804" s="475"/>
      <c r="HNK1804" s="475"/>
      <c r="HNL1804" s="476"/>
      <c r="HNX1804" s="474" t="s">
        <v>735</v>
      </c>
      <c r="HNY1804" s="475"/>
      <c r="HNZ1804" s="475"/>
      <c r="HOA1804" s="475"/>
      <c r="HOB1804" s="476"/>
      <c r="HON1804" s="474" t="s">
        <v>735</v>
      </c>
      <c r="HOO1804" s="475"/>
      <c r="HOP1804" s="475"/>
      <c r="HOQ1804" s="475"/>
      <c r="HOR1804" s="476"/>
      <c r="HPD1804" s="474" t="s">
        <v>735</v>
      </c>
      <c r="HPE1804" s="475"/>
      <c r="HPF1804" s="475"/>
      <c r="HPG1804" s="475"/>
      <c r="HPH1804" s="476"/>
      <c r="HPT1804" s="474" t="s">
        <v>735</v>
      </c>
      <c r="HPU1804" s="475"/>
      <c r="HPV1804" s="475"/>
      <c r="HPW1804" s="475"/>
      <c r="HPX1804" s="476"/>
      <c r="HQJ1804" s="474" t="s">
        <v>735</v>
      </c>
      <c r="HQK1804" s="475"/>
      <c r="HQL1804" s="475"/>
      <c r="HQM1804" s="475"/>
      <c r="HQN1804" s="476"/>
      <c r="HQZ1804" s="474" t="s">
        <v>735</v>
      </c>
      <c r="HRA1804" s="475"/>
      <c r="HRB1804" s="475"/>
      <c r="HRC1804" s="475"/>
      <c r="HRD1804" s="476"/>
      <c r="HRP1804" s="474" t="s">
        <v>735</v>
      </c>
      <c r="HRQ1804" s="475"/>
      <c r="HRR1804" s="475"/>
      <c r="HRS1804" s="475"/>
      <c r="HRT1804" s="476"/>
      <c r="HSF1804" s="474" t="s">
        <v>735</v>
      </c>
      <c r="HSG1804" s="475"/>
      <c r="HSH1804" s="475"/>
      <c r="HSI1804" s="475"/>
      <c r="HSJ1804" s="476"/>
      <c r="HSV1804" s="474" t="s">
        <v>735</v>
      </c>
      <c r="HSW1804" s="475"/>
      <c r="HSX1804" s="475"/>
      <c r="HSY1804" s="475"/>
      <c r="HSZ1804" s="476"/>
      <c r="HTL1804" s="474" t="s">
        <v>735</v>
      </c>
      <c r="HTM1804" s="475"/>
      <c r="HTN1804" s="475"/>
      <c r="HTO1804" s="475"/>
      <c r="HTP1804" s="476"/>
      <c r="HUB1804" s="474" t="s">
        <v>735</v>
      </c>
      <c r="HUC1804" s="475"/>
      <c r="HUD1804" s="475"/>
      <c r="HUE1804" s="475"/>
      <c r="HUF1804" s="476"/>
      <c r="HUR1804" s="474" t="s">
        <v>735</v>
      </c>
      <c r="HUS1804" s="475"/>
      <c r="HUT1804" s="475"/>
      <c r="HUU1804" s="475"/>
      <c r="HUV1804" s="476"/>
      <c r="HVH1804" s="474" t="s">
        <v>735</v>
      </c>
      <c r="HVI1804" s="475"/>
      <c r="HVJ1804" s="475"/>
      <c r="HVK1804" s="475"/>
      <c r="HVL1804" s="476"/>
      <c r="HVX1804" s="474" t="s">
        <v>735</v>
      </c>
      <c r="HVY1804" s="475"/>
      <c r="HVZ1804" s="475"/>
      <c r="HWA1804" s="475"/>
      <c r="HWB1804" s="476"/>
      <c r="HWN1804" s="474" t="s">
        <v>735</v>
      </c>
      <c r="HWO1804" s="475"/>
      <c r="HWP1804" s="475"/>
      <c r="HWQ1804" s="475"/>
      <c r="HWR1804" s="476"/>
      <c r="HXD1804" s="474" t="s">
        <v>735</v>
      </c>
      <c r="HXE1804" s="475"/>
      <c r="HXF1804" s="475"/>
      <c r="HXG1804" s="475"/>
      <c r="HXH1804" s="476"/>
      <c r="HXT1804" s="474" t="s">
        <v>735</v>
      </c>
      <c r="HXU1804" s="475"/>
      <c r="HXV1804" s="475"/>
      <c r="HXW1804" s="475"/>
      <c r="HXX1804" s="476"/>
      <c r="HYJ1804" s="474" t="s">
        <v>735</v>
      </c>
      <c r="HYK1804" s="475"/>
      <c r="HYL1804" s="475"/>
      <c r="HYM1804" s="475"/>
      <c r="HYN1804" s="476"/>
      <c r="HYZ1804" s="474" t="s">
        <v>735</v>
      </c>
      <c r="HZA1804" s="475"/>
      <c r="HZB1804" s="475"/>
      <c r="HZC1804" s="475"/>
      <c r="HZD1804" s="476"/>
      <c r="HZP1804" s="474" t="s">
        <v>735</v>
      </c>
      <c r="HZQ1804" s="475"/>
      <c r="HZR1804" s="475"/>
      <c r="HZS1804" s="475"/>
      <c r="HZT1804" s="476"/>
      <c r="IAF1804" s="474" t="s">
        <v>735</v>
      </c>
      <c r="IAG1804" s="475"/>
      <c r="IAH1804" s="475"/>
      <c r="IAI1804" s="475"/>
      <c r="IAJ1804" s="476"/>
      <c r="IAV1804" s="474" t="s">
        <v>735</v>
      </c>
      <c r="IAW1804" s="475"/>
      <c r="IAX1804" s="475"/>
      <c r="IAY1804" s="475"/>
      <c r="IAZ1804" s="476"/>
      <c r="IBL1804" s="474" t="s">
        <v>735</v>
      </c>
      <c r="IBM1804" s="475"/>
      <c r="IBN1804" s="475"/>
      <c r="IBO1804" s="475"/>
      <c r="IBP1804" s="476"/>
      <c r="ICB1804" s="474" t="s">
        <v>735</v>
      </c>
      <c r="ICC1804" s="475"/>
      <c r="ICD1804" s="475"/>
      <c r="ICE1804" s="475"/>
      <c r="ICF1804" s="476"/>
      <c r="ICR1804" s="474" t="s">
        <v>735</v>
      </c>
      <c r="ICS1804" s="475"/>
      <c r="ICT1804" s="475"/>
      <c r="ICU1804" s="475"/>
      <c r="ICV1804" s="476"/>
      <c r="IDH1804" s="474" t="s">
        <v>735</v>
      </c>
      <c r="IDI1804" s="475"/>
      <c r="IDJ1804" s="475"/>
      <c r="IDK1804" s="475"/>
      <c r="IDL1804" s="476"/>
      <c r="IDX1804" s="474" t="s">
        <v>735</v>
      </c>
      <c r="IDY1804" s="475"/>
      <c r="IDZ1804" s="475"/>
      <c r="IEA1804" s="475"/>
      <c r="IEB1804" s="476"/>
      <c r="IEN1804" s="474" t="s">
        <v>735</v>
      </c>
      <c r="IEO1804" s="475"/>
      <c r="IEP1804" s="475"/>
      <c r="IEQ1804" s="475"/>
      <c r="IER1804" s="476"/>
      <c r="IFD1804" s="474" t="s">
        <v>735</v>
      </c>
      <c r="IFE1804" s="475"/>
      <c r="IFF1804" s="475"/>
      <c r="IFG1804" s="475"/>
      <c r="IFH1804" s="476"/>
      <c r="IFT1804" s="474" t="s">
        <v>735</v>
      </c>
      <c r="IFU1804" s="475"/>
      <c r="IFV1804" s="475"/>
      <c r="IFW1804" s="475"/>
      <c r="IFX1804" s="476"/>
      <c r="IGJ1804" s="474" t="s">
        <v>735</v>
      </c>
      <c r="IGK1804" s="475"/>
      <c r="IGL1804" s="475"/>
      <c r="IGM1804" s="475"/>
      <c r="IGN1804" s="476"/>
      <c r="IGZ1804" s="474" t="s">
        <v>735</v>
      </c>
      <c r="IHA1804" s="475"/>
      <c r="IHB1804" s="475"/>
      <c r="IHC1804" s="475"/>
      <c r="IHD1804" s="476"/>
      <c r="IHP1804" s="474" t="s">
        <v>735</v>
      </c>
      <c r="IHQ1804" s="475"/>
      <c r="IHR1804" s="475"/>
      <c r="IHS1804" s="475"/>
      <c r="IHT1804" s="476"/>
      <c r="IIF1804" s="474" t="s">
        <v>735</v>
      </c>
      <c r="IIG1804" s="475"/>
      <c r="IIH1804" s="475"/>
      <c r="III1804" s="475"/>
      <c r="IIJ1804" s="476"/>
      <c r="IIV1804" s="474" t="s">
        <v>735</v>
      </c>
      <c r="IIW1804" s="475"/>
      <c r="IIX1804" s="475"/>
      <c r="IIY1804" s="475"/>
      <c r="IIZ1804" s="476"/>
      <c r="IJL1804" s="474" t="s">
        <v>735</v>
      </c>
      <c r="IJM1804" s="475"/>
      <c r="IJN1804" s="475"/>
      <c r="IJO1804" s="475"/>
      <c r="IJP1804" s="476"/>
      <c r="IKB1804" s="474" t="s">
        <v>735</v>
      </c>
      <c r="IKC1804" s="475"/>
      <c r="IKD1804" s="475"/>
      <c r="IKE1804" s="475"/>
      <c r="IKF1804" s="476"/>
      <c r="IKR1804" s="474" t="s">
        <v>735</v>
      </c>
      <c r="IKS1804" s="475"/>
      <c r="IKT1804" s="475"/>
      <c r="IKU1804" s="475"/>
      <c r="IKV1804" s="476"/>
      <c r="ILH1804" s="474" t="s">
        <v>735</v>
      </c>
      <c r="ILI1804" s="475"/>
      <c r="ILJ1804" s="475"/>
      <c r="ILK1804" s="475"/>
      <c r="ILL1804" s="476"/>
      <c r="ILX1804" s="474" t="s">
        <v>735</v>
      </c>
      <c r="ILY1804" s="475"/>
      <c r="ILZ1804" s="475"/>
      <c r="IMA1804" s="475"/>
      <c r="IMB1804" s="476"/>
      <c r="IMN1804" s="474" t="s">
        <v>735</v>
      </c>
      <c r="IMO1804" s="475"/>
      <c r="IMP1804" s="475"/>
      <c r="IMQ1804" s="475"/>
      <c r="IMR1804" s="476"/>
      <c r="IND1804" s="474" t="s">
        <v>735</v>
      </c>
      <c r="INE1804" s="475"/>
      <c r="INF1804" s="475"/>
      <c r="ING1804" s="475"/>
      <c r="INH1804" s="476"/>
      <c r="INT1804" s="474" t="s">
        <v>735</v>
      </c>
      <c r="INU1804" s="475"/>
      <c r="INV1804" s="475"/>
      <c r="INW1804" s="475"/>
      <c r="INX1804" s="476"/>
      <c r="IOJ1804" s="474" t="s">
        <v>735</v>
      </c>
      <c r="IOK1804" s="475"/>
      <c r="IOL1804" s="475"/>
      <c r="IOM1804" s="475"/>
      <c r="ION1804" s="476"/>
      <c r="IOZ1804" s="474" t="s">
        <v>735</v>
      </c>
      <c r="IPA1804" s="475"/>
      <c r="IPB1804" s="475"/>
      <c r="IPC1804" s="475"/>
      <c r="IPD1804" s="476"/>
      <c r="IPP1804" s="474" t="s">
        <v>735</v>
      </c>
      <c r="IPQ1804" s="475"/>
      <c r="IPR1804" s="475"/>
      <c r="IPS1804" s="475"/>
      <c r="IPT1804" s="476"/>
      <c r="IQF1804" s="474" t="s">
        <v>735</v>
      </c>
      <c r="IQG1804" s="475"/>
      <c r="IQH1804" s="475"/>
      <c r="IQI1804" s="475"/>
      <c r="IQJ1804" s="476"/>
      <c r="IQV1804" s="474" t="s">
        <v>735</v>
      </c>
      <c r="IQW1804" s="475"/>
      <c r="IQX1804" s="475"/>
      <c r="IQY1804" s="475"/>
      <c r="IQZ1804" s="476"/>
      <c r="IRL1804" s="474" t="s">
        <v>735</v>
      </c>
      <c r="IRM1804" s="475"/>
      <c r="IRN1804" s="475"/>
      <c r="IRO1804" s="475"/>
      <c r="IRP1804" s="476"/>
      <c r="ISB1804" s="474" t="s">
        <v>735</v>
      </c>
      <c r="ISC1804" s="475"/>
      <c r="ISD1804" s="475"/>
      <c r="ISE1804" s="475"/>
      <c r="ISF1804" s="476"/>
      <c r="ISR1804" s="474" t="s">
        <v>735</v>
      </c>
      <c r="ISS1804" s="475"/>
      <c r="IST1804" s="475"/>
      <c r="ISU1804" s="475"/>
      <c r="ISV1804" s="476"/>
      <c r="ITH1804" s="474" t="s">
        <v>735</v>
      </c>
      <c r="ITI1804" s="475"/>
      <c r="ITJ1804" s="475"/>
      <c r="ITK1804" s="475"/>
      <c r="ITL1804" s="476"/>
      <c r="ITX1804" s="474" t="s">
        <v>735</v>
      </c>
      <c r="ITY1804" s="475"/>
      <c r="ITZ1804" s="475"/>
      <c r="IUA1804" s="475"/>
      <c r="IUB1804" s="476"/>
      <c r="IUN1804" s="474" t="s">
        <v>735</v>
      </c>
      <c r="IUO1804" s="475"/>
      <c r="IUP1804" s="475"/>
      <c r="IUQ1804" s="475"/>
      <c r="IUR1804" s="476"/>
      <c r="IVD1804" s="474" t="s">
        <v>735</v>
      </c>
      <c r="IVE1804" s="475"/>
      <c r="IVF1804" s="475"/>
      <c r="IVG1804" s="475"/>
      <c r="IVH1804" s="476"/>
      <c r="IVT1804" s="474" t="s">
        <v>735</v>
      </c>
      <c r="IVU1804" s="475"/>
      <c r="IVV1804" s="475"/>
      <c r="IVW1804" s="475"/>
      <c r="IVX1804" s="476"/>
      <c r="IWJ1804" s="474" t="s">
        <v>735</v>
      </c>
      <c r="IWK1804" s="475"/>
      <c r="IWL1804" s="475"/>
      <c r="IWM1804" s="475"/>
      <c r="IWN1804" s="476"/>
      <c r="IWZ1804" s="474" t="s">
        <v>735</v>
      </c>
      <c r="IXA1804" s="475"/>
      <c r="IXB1804" s="475"/>
      <c r="IXC1804" s="475"/>
      <c r="IXD1804" s="476"/>
      <c r="IXP1804" s="474" t="s">
        <v>735</v>
      </c>
      <c r="IXQ1804" s="475"/>
      <c r="IXR1804" s="475"/>
      <c r="IXS1804" s="475"/>
      <c r="IXT1804" s="476"/>
      <c r="IYF1804" s="474" t="s">
        <v>735</v>
      </c>
      <c r="IYG1804" s="475"/>
      <c r="IYH1804" s="475"/>
      <c r="IYI1804" s="475"/>
      <c r="IYJ1804" s="476"/>
      <c r="IYV1804" s="474" t="s">
        <v>735</v>
      </c>
      <c r="IYW1804" s="475"/>
      <c r="IYX1804" s="475"/>
      <c r="IYY1804" s="475"/>
      <c r="IYZ1804" s="476"/>
      <c r="IZL1804" s="474" t="s">
        <v>735</v>
      </c>
      <c r="IZM1804" s="475"/>
      <c r="IZN1804" s="475"/>
      <c r="IZO1804" s="475"/>
      <c r="IZP1804" s="476"/>
      <c r="JAB1804" s="474" t="s">
        <v>735</v>
      </c>
      <c r="JAC1804" s="475"/>
      <c r="JAD1804" s="475"/>
      <c r="JAE1804" s="475"/>
      <c r="JAF1804" s="476"/>
      <c r="JAR1804" s="474" t="s">
        <v>735</v>
      </c>
      <c r="JAS1804" s="475"/>
      <c r="JAT1804" s="475"/>
      <c r="JAU1804" s="475"/>
      <c r="JAV1804" s="476"/>
      <c r="JBH1804" s="474" t="s">
        <v>735</v>
      </c>
      <c r="JBI1804" s="475"/>
      <c r="JBJ1804" s="475"/>
      <c r="JBK1804" s="475"/>
      <c r="JBL1804" s="476"/>
      <c r="JBX1804" s="474" t="s">
        <v>735</v>
      </c>
      <c r="JBY1804" s="475"/>
      <c r="JBZ1804" s="475"/>
      <c r="JCA1804" s="475"/>
      <c r="JCB1804" s="476"/>
      <c r="JCN1804" s="474" t="s">
        <v>735</v>
      </c>
      <c r="JCO1804" s="475"/>
      <c r="JCP1804" s="475"/>
      <c r="JCQ1804" s="475"/>
      <c r="JCR1804" s="476"/>
      <c r="JDD1804" s="474" t="s">
        <v>735</v>
      </c>
      <c r="JDE1804" s="475"/>
      <c r="JDF1804" s="475"/>
      <c r="JDG1804" s="475"/>
      <c r="JDH1804" s="476"/>
      <c r="JDT1804" s="474" t="s">
        <v>735</v>
      </c>
      <c r="JDU1804" s="475"/>
      <c r="JDV1804" s="475"/>
      <c r="JDW1804" s="475"/>
      <c r="JDX1804" s="476"/>
      <c r="JEJ1804" s="474" t="s">
        <v>735</v>
      </c>
      <c r="JEK1804" s="475"/>
      <c r="JEL1804" s="475"/>
      <c r="JEM1804" s="475"/>
      <c r="JEN1804" s="476"/>
      <c r="JEZ1804" s="474" t="s">
        <v>735</v>
      </c>
      <c r="JFA1804" s="475"/>
      <c r="JFB1804" s="475"/>
      <c r="JFC1804" s="475"/>
      <c r="JFD1804" s="476"/>
      <c r="JFP1804" s="474" t="s">
        <v>735</v>
      </c>
      <c r="JFQ1804" s="475"/>
      <c r="JFR1804" s="475"/>
      <c r="JFS1804" s="475"/>
      <c r="JFT1804" s="476"/>
      <c r="JGF1804" s="474" t="s">
        <v>735</v>
      </c>
      <c r="JGG1804" s="475"/>
      <c r="JGH1804" s="475"/>
      <c r="JGI1804" s="475"/>
      <c r="JGJ1804" s="476"/>
      <c r="JGV1804" s="474" t="s">
        <v>735</v>
      </c>
      <c r="JGW1804" s="475"/>
      <c r="JGX1804" s="475"/>
      <c r="JGY1804" s="475"/>
      <c r="JGZ1804" s="476"/>
      <c r="JHL1804" s="474" t="s">
        <v>735</v>
      </c>
      <c r="JHM1804" s="475"/>
      <c r="JHN1804" s="475"/>
      <c r="JHO1804" s="475"/>
      <c r="JHP1804" s="476"/>
      <c r="JIB1804" s="474" t="s">
        <v>735</v>
      </c>
      <c r="JIC1804" s="475"/>
      <c r="JID1804" s="475"/>
      <c r="JIE1804" s="475"/>
      <c r="JIF1804" s="476"/>
      <c r="JIR1804" s="474" t="s">
        <v>735</v>
      </c>
      <c r="JIS1804" s="475"/>
      <c r="JIT1804" s="475"/>
      <c r="JIU1804" s="475"/>
      <c r="JIV1804" s="476"/>
      <c r="JJH1804" s="474" t="s">
        <v>735</v>
      </c>
      <c r="JJI1804" s="475"/>
      <c r="JJJ1804" s="475"/>
      <c r="JJK1804" s="475"/>
      <c r="JJL1804" s="476"/>
      <c r="JJX1804" s="474" t="s">
        <v>735</v>
      </c>
      <c r="JJY1804" s="475"/>
      <c r="JJZ1804" s="475"/>
      <c r="JKA1804" s="475"/>
      <c r="JKB1804" s="476"/>
      <c r="JKN1804" s="474" t="s">
        <v>735</v>
      </c>
      <c r="JKO1804" s="475"/>
      <c r="JKP1804" s="475"/>
      <c r="JKQ1804" s="475"/>
      <c r="JKR1804" s="476"/>
      <c r="JLD1804" s="474" t="s">
        <v>735</v>
      </c>
      <c r="JLE1804" s="475"/>
      <c r="JLF1804" s="475"/>
      <c r="JLG1804" s="475"/>
      <c r="JLH1804" s="476"/>
      <c r="JLT1804" s="474" t="s">
        <v>735</v>
      </c>
      <c r="JLU1804" s="475"/>
      <c r="JLV1804" s="475"/>
      <c r="JLW1804" s="475"/>
      <c r="JLX1804" s="476"/>
      <c r="JMJ1804" s="474" t="s">
        <v>735</v>
      </c>
      <c r="JMK1804" s="475"/>
      <c r="JML1804" s="475"/>
      <c r="JMM1804" s="475"/>
      <c r="JMN1804" s="476"/>
      <c r="JMZ1804" s="474" t="s">
        <v>735</v>
      </c>
      <c r="JNA1804" s="475"/>
      <c r="JNB1804" s="475"/>
      <c r="JNC1804" s="475"/>
      <c r="JND1804" s="476"/>
      <c r="JNP1804" s="474" t="s">
        <v>735</v>
      </c>
      <c r="JNQ1804" s="475"/>
      <c r="JNR1804" s="475"/>
      <c r="JNS1804" s="475"/>
      <c r="JNT1804" s="476"/>
      <c r="JOF1804" s="474" t="s">
        <v>735</v>
      </c>
      <c r="JOG1804" s="475"/>
      <c r="JOH1804" s="475"/>
      <c r="JOI1804" s="475"/>
      <c r="JOJ1804" s="476"/>
      <c r="JOV1804" s="474" t="s">
        <v>735</v>
      </c>
      <c r="JOW1804" s="475"/>
      <c r="JOX1804" s="475"/>
      <c r="JOY1804" s="475"/>
      <c r="JOZ1804" s="476"/>
      <c r="JPL1804" s="474" t="s">
        <v>735</v>
      </c>
      <c r="JPM1804" s="475"/>
      <c r="JPN1804" s="475"/>
      <c r="JPO1804" s="475"/>
      <c r="JPP1804" s="476"/>
      <c r="JQB1804" s="474" t="s">
        <v>735</v>
      </c>
      <c r="JQC1804" s="475"/>
      <c r="JQD1804" s="475"/>
      <c r="JQE1804" s="475"/>
      <c r="JQF1804" s="476"/>
      <c r="JQR1804" s="474" t="s">
        <v>735</v>
      </c>
      <c r="JQS1804" s="475"/>
      <c r="JQT1804" s="475"/>
      <c r="JQU1804" s="475"/>
      <c r="JQV1804" s="476"/>
      <c r="JRH1804" s="474" t="s">
        <v>735</v>
      </c>
      <c r="JRI1804" s="475"/>
      <c r="JRJ1804" s="475"/>
      <c r="JRK1804" s="475"/>
      <c r="JRL1804" s="476"/>
      <c r="JRX1804" s="474" t="s">
        <v>735</v>
      </c>
      <c r="JRY1804" s="475"/>
      <c r="JRZ1804" s="475"/>
      <c r="JSA1804" s="475"/>
      <c r="JSB1804" s="476"/>
      <c r="JSN1804" s="474" t="s">
        <v>735</v>
      </c>
      <c r="JSO1804" s="475"/>
      <c r="JSP1804" s="475"/>
      <c r="JSQ1804" s="475"/>
      <c r="JSR1804" s="476"/>
      <c r="JTD1804" s="474" t="s">
        <v>735</v>
      </c>
      <c r="JTE1804" s="475"/>
      <c r="JTF1804" s="475"/>
      <c r="JTG1804" s="475"/>
      <c r="JTH1804" s="476"/>
      <c r="JTT1804" s="474" t="s">
        <v>735</v>
      </c>
      <c r="JTU1804" s="475"/>
      <c r="JTV1804" s="475"/>
      <c r="JTW1804" s="475"/>
      <c r="JTX1804" s="476"/>
      <c r="JUJ1804" s="474" t="s">
        <v>735</v>
      </c>
      <c r="JUK1804" s="475"/>
      <c r="JUL1804" s="475"/>
      <c r="JUM1804" s="475"/>
      <c r="JUN1804" s="476"/>
      <c r="JUZ1804" s="474" t="s">
        <v>735</v>
      </c>
      <c r="JVA1804" s="475"/>
      <c r="JVB1804" s="475"/>
      <c r="JVC1804" s="475"/>
      <c r="JVD1804" s="476"/>
      <c r="JVP1804" s="474" t="s">
        <v>735</v>
      </c>
      <c r="JVQ1804" s="475"/>
      <c r="JVR1804" s="475"/>
      <c r="JVS1804" s="475"/>
      <c r="JVT1804" s="476"/>
      <c r="JWF1804" s="474" t="s">
        <v>735</v>
      </c>
      <c r="JWG1804" s="475"/>
      <c r="JWH1804" s="475"/>
      <c r="JWI1804" s="475"/>
      <c r="JWJ1804" s="476"/>
      <c r="JWV1804" s="474" t="s">
        <v>735</v>
      </c>
      <c r="JWW1804" s="475"/>
      <c r="JWX1804" s="475"/>
      <c r="JWY1804" s="475"/>
      <c r="JWZ1804" s="476"/>
      <c r="JXL1804" s="474" t="s">
        <v>735</v>
      </c>
      <c r="JXM1804" s="475"/>
      <c r="JXN1804" s="475"/>
      <c r="JXO1804" s="475"/>
      <c r="JXP1804" s="476"/>
      <c r="JYB1804" s="474" t="s">
        <v>735</v>
      </c>
      <c r="JYC1804" s="475"/>
      <c r="JYD1804" s="475"/>
      <c r="JYE1804" s="475"/>
      <c r="JYF1804" s="476"/>
      <c r="JYR1804" s="474" t="s">
        <v>735</v>
      </c>
      <c r="JYS1804" s="475"/>
      <c r="JYT1804" s="475"/>
      <c r="JYU1804" s="475"/>
      <c r="JYV1804" s="476"/>
      <c r="JZH1804" s="474" t="s">
        <v>735</v>
      </c>
      <c r="JZI1804" s="475"/>
      <c r="JZJ1804" s="475"/>
      <c r="JZK1804" s="475"/>
      <c r="JZL1804" s="476"/>
      <c r="JZX1804" s="474" t="s">
        <v>735</v>
      </c>
      <c r="JZY1804" s="475"/>
      <c r="JZZ1804" s="475"/>
      <c r="KAA1804" s="475"/>
      <c r="KAB1804" s="476"/>
      <c r="KAN1804" s="474" t="s">
        <v>735</v>
      </c>
      <c r="KAO1804" s="475"/>
      <c r="KAP1804" s="475"/>
      <c r="KAQ1804" s="475"/>
      <c r="KAR1804" s="476"/>
      <c r="KBD1804" s="474" t="s">
        <v>735</v>
      </c>
      <c r="KBE1804" s="475"/>
      <c r="KBF1804" s="475"/>
      <c r="KBG1804" s="475"/>
      <c r="KBH1804" s="476"/>
      <c r="KBT1804" s="474" t="s">
        <v>735</v>
      </c>
      <c r="KBU1804" s="475"/>
      <c r="KBV1804" s="475"/>
      <c r="KBW1804" s="475"/>
      <c r="KBX1804" s="476"/>
      <c r="KCJ1804" s="474" t="s">
        <v>735</v>
      </c>
      <c r="KCK1804" s="475"/>
      <c r="KCL1804" s="475"/>
      <c r="KCM1804" s="475"/>
      <c r="KCN1804" s="476"/>
      <c r="KCZ1804" s="474" t="s">
        <v>735</v>
      </c>
      <c r="KDA1804" s="475"/>
      <c r="KDB1804" s="475"/>
      <c r="KDC1804" s="475"/>
      <c r="KDD1804" s="476"/>
      <c r="KDP1804" s="474" t="s">
        <v>735</v>
      </c>
      <c r="KDQ1804" s="475"/>
      <c r="KDR1804" s="475"/>
      <c r="KDS1804" s="475"/>
      <c r="KDT1804" s="476"/>
      <c r="KEF1804" s="474" t="s">
        <v>735</v>
      </c>
      <c r="KEG1804" s="475"/>
      <c r="KEH1804" s="475"/>
      <c r="KEI1804" s="475"/>
      <c r="KEJ1804" s="476"/>
      <c r="KEV1804" s="474" t="s">
        <v>735</v>
      </c>
      <c r="KEW1804" s="475"/>
      <c r="KEX1804" s="475"/>
      <c r="KEY1804" s="475"/>
      <c r="KEZ1804" s="476"/>
      <c r="KFL1804" s="474" t="s">
        <v>735</v>
      </c>
      <c r="KFM1804" s="475"/>
      <c r="KFN1804" s="475"/>
      <c r="KFO1804" s="475"/>
      <c r="KFP1804" s="476"/>
      <c r="KGB1804" s="474" t="s">
        <v>735</v>
      </c>
      <c r="KGC1804" s="475"/>
      <c r="KGD1804" s="475"/>
      <c r="KGE1804" s="475"/>
      <c r="KGF1804" s="476"/>
      <c r="KGR1804" s="474" t="s">
        <v>735</v>
      </c>
      <c r="KGS1804" s="475"/>
      <c r="KGT1804" s="475"/>
      <c r="KGU1804" s="475"/>
      <c r="KGV1804" s="476"/>
      <c r="KHH1804" s="474" t="s">
        <v>735</v>
      </c>
      <c r="KHI1804" s="475"/>
      <c r="KHJ1804" s="475"/>
      <c r="KHK1804" s="475"/>
      <c r="KHL1804" s="476"/>
      <c r="KHX1804" s="474" t="s">
        <v>735</v>
      </c>
      <c r="KHY1804" s="475"/>
      <c r="KHZ1804" s="475"/>
      <c r="KIA1804" s="475"/>
      <c r="KIB1804" s="476"/>
      <c r="KIN1804" s="474" t="s">
        <v>735</v>
      </c>
      <c r="KIO1804" s="475"/>
      <c r="KIP1804" s="475"/>
      <c r="KIQ1804" s="475"/>
      <c r="KIR1804" s="476"/>
      <c r="KJD1804" s="474" t="s">
        <v>735</v>
      </c>
      <c r="KJE1804" s="475"/>
      <c r="KJF1804" s="475"/>
      <c r="KJG1804" s="475"/>
      <c r="KJH1804" s="476"/>
      <c r="KJT1804" s="474" t="s">
        <v>735</v>
      </c>
      <c r="KJU1804" s="475"/>
      <c r="KJV1804" s="475"/>
      <c r="KJW1804" s="475"/>
      <c r="KJX1804" s="476"/>
      <c r="KKJ1804" s="474" t="s">
        <v>735</v>
      </c>
      <c r="KKK1804" s="475"/>
      <c r="KKL1804" s="475"/>
      <c r="KKM1804" s="475"/>
      <c r="KKN1804" s="476"/>
      <c r="KKZ1804" s="474" t="s">
        <v>735</v>
      </c>
      <c r="KLA1804" s="475"/>
      <c r="KLB1804" s="475"/>
      <c r="KLC1804" s="475"/>
      <c r="KLD1804" s="476"/>
      <c r="KLP1804" s="474" t="s">
        <v>735</v>
      </c>
      <c r="KLQ1804" s="475"/>
      <c r="KLR1804" s="475"/>
      <c r="KLS1804" s="475"/>
      <c r="KLT1804" s="476"/>
      <c r="KMF1804" s="474" t="s">
        <v>735</v>
      </c>
      <c r="KMG1804" s="475"/>
      <c r="KMH1804" s="475"/>
      <c r="KMI1804" s="475"/>
      <c r="KMJ1804" s="476"/>
      <c r="KMV1804" s="474" t="s">
        <v>735</v>
      </c>
      <c r="KMW1804" s="475"/>
      <c r="KMX1804" s="475"/>
      <c r="KMY1804" s="475"/>
      <c r="KMZ1804" s="476"/>
      <c r="KNL1804" s="474" t="s">
        <v>735</v>
      </c>
      <c r="KNM1804" s="475"/>
      <c r="KNN1804" s="475"/>
      <c r="KNO1804" s="475"/>
      <c r="KNP1804" s="476"/>
      <c r="KOB1804" s="474" t="s">
        <v>735</v>
      </c>
      <c r="KOC1804" s="475"/>
      <c r="KOD1804" s="475"/>
      <c r="KOE1804" s="475"/>
      <c r="KOF1804" s="476"/>
      <c r="KOR1804" s="474" t="s">
        <v>735</v>
      </c>
      <c r="KOS1804" s="475"/>
      <c r="KOT1804" s="475"/>
      <c r="KOU1804" s="475"/>
      <c r="KOV1804" s="476"/>
      <c r="KPH1804" s="474" t="s">
        <v>735</v>
      </c>
      <c r="KPI1804" s="475"/>
      <c r="KPJ1804" s="475"/>
      <c r="KPK1804" s="475"/>
      <c r="KPL1804" s="476"/>
      <c r="KPX1804" s="474" t="s">
        <v>735</v>
      </c>
      <c r="KPY1804" s="475"/>
      <c r="KPZ1804" s="475"/>
      <c r="KQA1804" s="475"/>
      <c r="KQB1804" s="476"/>
      <c r="KQN1804" s="474" t="s">
        <v>735</v>
      </c>
      <c r="KQO1804" s="475"/>
      <c r="KQP1804" s="475"/>
      <c r="KQQ1804" s="475"/>
      <c r="KQR1804" s="476"/>
      <c r="KRD1804" s="474" t="s">
        <v>735</v>
      </c>
      <c r="KRE1804" s="475"/>
      <c r="KRF1804" s="475"/>
      <c r="KRG1804" s="475"/>
      <c r="KRH1804" s="476"/>
      <c r="KRT1804" s="474" t="s">
        <v>735</v>
      </c>
      <c r="KRU1804" s="475"/>
      <c r="KRV1804" s="475"/>
      <c r="KRW1804" s="475"/>
      <c r="KRX1804" s="476"/>
      <c r="KSJ1804" s="474" t="s">
        <v>735</v>
      </c>
      <c r="KSK1804" s="475"/>
      <c r="KSL1804" s="475"/>
      <c r="KSM1804" s="475"/>
      <c r="KSN1804" s="476"/>
      <c r="KSZ1804" s="474" t="s">
        <v>735</v>
      </c>
      <c r="KTA1804" s="475"/>
      <c r="KTB1804" s="475"/>
      <c r="KTC1804" s="475"/>
      <c r="KTD1804" s="476"/>
      <c r="KTP1804" s="474" t="s">
        <v>735</v>
      </c>
      <c r="KTQ1804" s="475"/>
      <c r="KTR1804" s="475"/>
      <c r="KTS1804" s="475"/>
      <c r="KTT1804" s="476"/>
      <c r="KUF1804" s="474" t="s">
        <v>735</v>
      </c>
      <c r="KUG1804" s="475"/>
      <c r="KUH1804" s="475"/>
      <c r="KUI1804" s="475"/>
      <c r="KUJ1804" s="476"/>
      <c r="KUV1804" s="474" t="s">
        <v>735</v>
      </c>
      <c r="KUW1804" s="475"/>
      <c r="KUX1804" s="475"/>
      <c r="KUY1804" s="475"/>
      <c r="KUZ1804" s="476"/>
      <c r="KVL1804" s="474" t="s">
        <v>735</v>
      </c>
      <c r="KVM1804" s="475"/>
      <c r="KVN1804" s="475"/>
      <c r="KVO1804" s="475"/>
      <c r="KVP1804" s="476"/>
      <c r="KWB1804" s="474" t="s">
        <v>735</v>
      </c>
      <c r="KWC1804" s="475"/>
      <c r="KWD1804" s="475"/>
      <c r="KWE1804" s="475"/>
      <c r="KWF1804" s="476"/>
      <c r="KWR1804" s="474" t="s">
        <v>735</v>
      </c>
      <c r="KWS1804" s="475"/>
      <c r="KWT1804" s="475"/>
      <c r="KWU1804" s="475"/>
      <c r="KWV1804" s="476"/>
      <c r="KXH1804" s="474" t="s">
        <v>735</v>
      </c>
      <c r="KXI1804" s="475"/>
      <c r="KXJ1804" s="475"/>
      <c r="KXK1804" s="475"/>
      <c r="KXL1804" s="476"/>
      <c r="KXX1804" s="474" t="s">
        <v>735</v>
      </c>
      <c r="KXY1804" s="475"/>
      <c r="KXZ1804" s="475"/>
      <c r="KYA1804" s="475"/>
      <c r="KYB1804" s="476"/>
      <c r="KYN1804" s="474" t="s">
        <v>735</v>
      </c>
      <c r="KYO1804" s="475"/>
      <c r="KYP1804" s="475"/>
      <c r="KYQ1804" s="475"/>
      <c r="KYR1804" s="476"/>
      <c r="KZD1804" s="474" t="s">
        <v>735</v>
      </c>
      <c r="KZE1804" s="475"/>
      <c r="KZF1804" s="475"/>
      <c r="KZG1804" s="475"/>
      <c r="KZH1804" s="476"/>
      <c r="KZT1804" s="474" t="s">
        <v>735</v>
      </c>
      <c r="KZU1804" s="475"/>
      <c r="KZV1804" s="475"/>
      <c r="KZW1804" s="475"/>
      <c r="KZX1804" s="476"/>
      <c r="LAJ1804" s="474" t="s">
        <v>735</v>
      </c>
      <c r="LAK1804" s="475"/>
      <c r="LAL1804" s="475"/>
      <c r="LAM1804" s="475"/>
      <c r="LAN1804" s="476"/>
      <c r="LAZ1804" s="474" t="s">
        <v>735</v>
      </c>
      <c r="LBA1804" s="475"/>
      <c r="LBB1804" s="475"/>
      <c r="LBC1804" s="475"/>
      <c r="LBD1804" s="476"/>
      <c r="LBP1804" s="474" t="s">
        <v>735</v>
      </c>
      <c r="LBQ1804" s="475"/>
      <c r="LBR1804" s="475"/>
      <c r="LBS1804" s="475"/>
      <c r="LBT1804" s="476"/>
      <c r="LCF1804" s="474" t="s">
        <v>735</v>
      </c>
      <c r="LCG1804" s="475"/>
      <c r="LCH1804" s="475"/>
      <c r="LCI1804" s="475"/>
      <c r="LCJ1804" s="476"/>
      <c r="LCV1804" s="474" t="s">
        <v>735</v>
      </c>
      <c r="LCW1804" s="475"/>
      <c r="LCX1804" s="475"/>
      <c r="LCY1804" s="475"/>
      <c r="LCZ1804" s="476"/>
      <c r="LDL1804" s="474" t="s">
        <v>735</v>
      </c>
      <c r="LDM1804" s="475"/>
      <c r="LDN1804" s="475"/>
      <c r="LDO1804" s="475"/>
      <c r="LDP1804" s="476"/>
      <c r="LEB1804" s="474" t="s">
        <v>735</v>
      </c>
      <c r="LEC1804" s="475"/>
      <c r="LED1804" s="475"/>
      <c r="LEE1804" s="475"/>
      <c r="LEF1804" s="476"/>
      <c r="LER1804" s="474" t="s">
        <v>735</v>
      </c>
      <c r="LES1804" s="475"/>
      <c r="LET1804" s="475"/>
      <c r="LEU1804" s="475"/>
      <c r="LEV1804" s="476"/>
      <c r="LFH1804" s="474" t="s">
        <v>735</v>
      </c>
      <c r="LFI1804" s="475"/>
      <c r="LFJ1804" s="475"/>
      <c r="LFK1804" s="475"/>
      <c r="LFL1804" s="476"/>
      <c r="LFX1804" s="474" t="s">
        <v>735</v>
      </c>
      <c r="LFY1804" s="475"/>
      <c r="LFZ1804" s="475"/>
      <c r="LGA1804" s="475"/>
      <c r="LGB1804" s="476"/>
      <c r="LGN1804" s="474" t="s">
        <v>735</v>
      </c>
      <c r="LGO1804" s="475"/>
      <c r="LGP1804" s="475"/>
      <c r="LGQ1804" s="475"/>
      <c r="LGR1804" s="476"/>
      <c r="LHD1804" s="474" t="s">
        <v>735</v>
      </c>
      <c r="LHE1804" s="475"/>
      <c r="LHF1804" s="475"/>
      <c r="LHG1804" s="475"/>
      <c r="LHH1804" s="476"/>
      <c r="LHT1804" s="474" t="s">
        <v>735</v>
      </c>
      <c r="LHU1804" s="475"/>
      <c r="LHV1804" s="475"/>
      <c r="LHW1804" s="475"/>
      <c r="LHX1804" s="476"/>
      <c r="LIJ1804" s="474" t="s">
        <v>735</v>
      </c>
      <c r="LIK1804" s="475"/>
      <c r="LIL1804" s="475"/>
      <c r="LIM1804" s="475"/>
      <c r="LIN1804" s="476"/>
      <c r="LIZ1804" s="474" t="s">
        <v>735</v>
      </c>
      <c r="LJA1804" s="475"/>
      <c r="LJB1804" s="475"/>
      <c r="LJC1804" s="475"/>
      <c r="LJD1804" s="476"/>
      <c r="LJP1804" s="474" t="s">
        <v>735</v>
      </c>
      <c r="LJQ1804" s="475"/>
      <c r="LJR1804" s="475"/>
      <c r="LJS1804" s="475"/>
      <c r="LJT1804" s="476"/>
      <c r="LKF1804" s="474" t="s">
        <v>735</v>
      </c>
      <c r="LKG1804" s="475"/>
      <c r="LKH1804" s="475"/>
      <c r="LKI1804" s="475"/>
      <c r="LKJ1804" s="476"/>
      <c r="LKV1804" s="474" t="s">
        <v>735</v>
      </c>
      <c r="LKW1804" s="475"/>
      <c r="LKX1804" s="475"/>
      <c r="LKY1804" s="475"/>
      <c r="LKZ1804" s="476"/>
      <c r="LLL1804" s="474" t="s">
        <v>735</v>
      </c>
      <c r="LLM1804" s="475"/>
      <c r="LLN1804" s="475"/>
      <c r="LLO1804" s="475"/>
      <c r="LLP1804" s="476"/>
      <c r="LMB1804" s="474" t="s">
        <v>735</v>
      </c>
      <c r="LMC1804" s="475"/>
      <c r="LMD1804" s="475"/>
      <c r="LME1804" s="475"/>
      <c r="LMF1804" s="476"/>
      <c r="LMR1804" s="474" t="s">
        <v>735</v>
      </c>
      <c r="LMS1804" s="475"/>
      <c r="LMT1804" s="475"/>
      <c r="LMU1804" s="475"/>
      <c r="LMV1804" s="476"/>
      <c r="LNH1804" s="474" t="s">
        <v>735</v>
      </c>
      <c r="LNI1804" s="475"/>
      <c r="LNJ1804" s="475"/>
      <c r="LNK1804" s="475"/>
      <c r="LNL1804" s="476"/>
      <c r="LNX1804" s="474" t="s">
        <v>735</v>
      </c>
      <c r="LNY1804" s="475"/>
      <c r="LNZ1804" s="475"/>
      <c r="LOA1804" s="475"/>
      <c r="LOB1804" s="476"/>
      <c r="LON1804" s="474" t="s">
        <v>735</v>
      </c>
      <c r="LOO1804" s="475"/>
      <c r="LOP1804" s="475"/>
      <c r="LOQ1804" s="475"/>
      <c r="LOR1804" s="476"/>
      <c r="LPD1804" s="474" t="s">
        <v>735</v>
      </c>
      <c r="LPE1804" s="475"/>
      <c r="LPF1804" s="475"/>
      <c r="LPG1804" s="475"/>
      <c r="LPH1804" s="476"/>
      <c r="LPT1804" s="474" t="s">
        <v>735</v>
      </c>
      <c r="LPU1804" s="475"/>
      <c r="LPV1804" s="475"/>
      <c r="LPW1804" s="475"/>
      <c r="LPX1804" s="476"/>
      <c r="LQJ1804" s="474" t="s">
        <v>735</v>
      </c>
      <c r="LQK1804" s="475"/>
      <c r="LQL1804" s="475"/>
      <c r="LQM1804" s="475"/>
      <c r="LQN1804" s="476"/>
      <c r="LQZ1804" s="474" t="s">
        <v>735</v>
      </c>
      <c r="LRA1804" s="475"/>
      <c r="LRB1804" s="475"/>
      <c r="LRC1804" s="475"/>
      <c r="LRD1804" s="476"/>
      <c r="LRP1804" s="474" t="s">
        <v>735</v>
      </c>
      <c r="LRQ1804" s="475"/>
      <c r="LRR1804" s="475"/>
      <c r="LRS1804" s="475"/>
      <c r="LRT1804" s="476"/>
      <c r="LSF1804" s="474" t="s">
        <v>735</v>
      </c>
      <c r="LSG1804" s="475"/>
      <c r="LSH1804" s="475"/>
      <c r="LSI1804" s="475"/>
      <c r="LSJ1804" s="476"/>
      <c r="LSV1804" s="474" t="s">
        <v>735</v>
      </c>
      <c r="LSW1804" s="475"/>
      <c r="LSX1804" s="475"/>
      <c r="LSY1804" s="475"/>
      <c r="LSZ1804" s="476"/>
      <c r="LTL1804" s="474" t="s">
        <v>735</v>
      </c>
      <c r="LTM1804" s="475"/>
      <c r="LTN1804" s="475"/>
      <c r="LTO1804" s="475"/>
      <c r="LTP1804" s="476"/>
      <c r="LUB1804" s="474" t="s">
        <v>735</v>
      </c>
      <c r="LUC1804" s="475"/>
      <c r="LUD1804" s="475"/>
      <c r="LUE1804" s="475"/>
      <c r="LUF1804" s="476"/>
      <c r="LUR1804" s="474" t="s">
        <v>735</v>
      </c>
      <c r="LUS1804" s="475"/>
      <c r="LUT1804" s="475"/>
      <c r="LUU1804" s="475"/>
      <c r="LUV1804" s="476"/>
      <c r="LVH1804" s="474" t="s">
        <v>735</v>
      </c>
      <c r="LVI1804" s="475"/>
      <c r="LVJ1804" s="475"/>
      <c r="LVK1804" s="475"/>
      <c r="LVL1804" s="476"/>
      <c r="LVX1804" s="474" t="s">
        <v>735</v>
      </c>
      <c r="LVY1804" s="475"/>
      <c r="LVZ1804" s="475"/>
      <c r="LWA1804" s="475"/>
      <c r="LWB1804" s="476"/>
      <c r="LWN1804" s="474" t="s">
        <v>735</v>
      </c>
      <c r="LWO1804" s="475"/>
      <c r="LWP1804" s="475"/>
      <c r="LWQ1804" s="475"/>
      <c r="LWR1804" s="476"/>
      <c r="LXD1804" s="474" t="s">
        <v>735</v>
      </c>
      <c r="LXE1804" s="475"/>
      <c r="LXF1804" s="475"/>
      <c r="LXG1804" s="475"/>
      <c r="LXH1804" s="476"/>
      <c r="LXT1804" s="474" t="s">
        <v>735</v>
      </c>
      <c r="LXU1804" s="475"/>
      <c r="LXV1804" s="475"/>
      <c r="LXW1804" s="475"/>
      <c r="LXX1804" s="476"/>
      <c r="LYJ1804" s="474" t="s">
        <v>735</v>
      </c>
      <c r="LYK1804" s="475"/>
      <c r="LYL1804" s="475"/>
      <c r="LYM1804" s="475"/>
      <c r="LYN1804" s="476"/>
      <c r="LYZ1804" s="474" t="s">
        <v>735</v>
      </c>
      <c r="LZA1804" s="475"/>
      <c r="LZB1804" s="475"/>
      <c r="LZC1804" s="475"/>
      <c r="LZD1804" s="476"/>
      <c r="LZP1804" s="474" t="s">
        <v>735</v>
      </c>
      <c r="LZQ1804" s="475"/>
      <c r="LZR1804" s="475"/>
      <c r="LZS1804" s="475"/>
      <c r="LZT1804" s="476"/>
      <c r="MAF1804" s="474" t="s">
        <v>735</v>
      </c>
      <c r="MAG1804" s="475"/>
      <c r="MAH1804" s="475"/>
      <c r="MAI1804" s="475"/>
      <c r="MAJ1804" s="476"/>
      <c r="MAV1804" s="474" t="s">
        <v>735</v>
      </c>
      <c r="MAW1804" s="475"/>
      <c r="MAX1804" s="475"/>
      <c r="MAY1804" s="475"/>
      <c r="MAZ1804" s="476"/>
      <c r="MBL1804" s="474" t="s">
        <v>735</v>
      </c>
      <c r="MBM1804" s="475"/>
      <c r="MBN1804" s="475"/>
      <c r="MBO1804" s="475"/>
      <c r="MBP1804" s="476"/>
      <c r="MCB1804" s="474" t="s">
        <v>735</v>
      </c>
      <c r="MCC1804" s="475"/>
      <c r="MCD1804" s="475"/>
      <c r="MCE1804" s="475"/>
      <c r="MCF1804" s="476"/>
      <c r="MCR1804" s="474" t="s">
        <v>735</v>
      </c>
      <c r="MCS1804" s="475"/>
      <c r="MCT1804" s="475"/>
      <c r="MCU1804" s="475"/>
      <c r="MCV1804" s="476"/>
      <c r="MDH1804" s="474" t="s">
        <v>735</v>
      </c>
      <c r="MDI1804" s="475"/>
      <c r="MDJ1804" s="475"/>
      <c r="MDK1804" s="475"/>
      <c r="MDL1804" s="476"/>
      <c r="MDX1804" s="474" t="s">
        <v>735</v>
      </c>
      <c r="MDY1804" s="475"/>
      <c r="MDZ1804" s="475"/>
      <c r="MEA1804" s="475"/>
      <c r="MEB1804" s="476"/>
      <c r="MEN1804" s="474" t="s">
        <v>735</v>
      </c>
      <c r="MEO1804" s="475"/>
      <c r="MEP1804" s="475"/>
      <c r="MEQ1804" s="475"/>
      <c r="MER1804" s="476"/>
      <c r="MFD1804" s="474" t="s">
        <v>735</v>
      </c>
      <c r="MFE1804" s="475"/>
      <c r="MFF1804" s="475"/>
      <c r="MFG1804" s="475"/>
      <c r="MFH1804" s="476"/>
      <c r="MFT1804" s="474" t="s">
        <v>735</v>
      </c>
      <c r="MFU1804" s="475"/>
      <c r="MFV1804" s="475"/>
      <c r="MFW1804" s="475"/>
      <c r="MFX1804" s="476"/>
      <c r="MGJ1804" s="474" t="s">
        <v>735</v>
      </c>
      <c r="MGK1804" s="475"/>
      <c r="MGL1804" s="475"/>
      <c r="MGM1804" s="475"/>
      <c r="MGN1804" s="476"/>
      <c r="MGZ1804" s="474" t="s">
        <v>735</v>
      </c>
      <c r="MHA1804" s="475"/>
      <c r="MHB1804" s="475"/>
      <c r="MHC1804" s="475"/>
      <c r="MHD1804" s="476"/>
      <c r="MHP1804" s="474" t="s">
        <v>735</v>
      </c>
      <c r="MHQ1804" s="475"/>
      <c r="MHR1804" s="475"/>
      <c r="MHS1804" s="475"/>
      <c r="MHT1804" s="476"/>
      <c r="MIF1804" s="474" t="s">
        <v>735</v>
      </c>
      <c r="MIG1804" s="475"/>
      <c r="MIH1804" s="475"/>
      <c r="MII1804" s="475"/>
      <c r="MIJ1804" s="476"/>
      <c r="MIV1804" s="474" t="s">
        <v>735</v>
      </c>
      <c r="MIW1804" s="475"/>
      <c r="MIX1804" s="475"/>
      <c r="MIY1804" s="475"/>
      <c r="MIZ1804" s="476"/>
      <c r="MJL1804" s="474" t="s">
        <v>735</v>
      </c>
      <c r="MJM1804" s="475"/>
      <c r="MJN1804" s="475"/>
      <c r="MJO1804" s="475"/>
      <c r="MJP1804" s="476"/>
      <c r="MKB1804" s="474" t="s">
        <v>735</v>
      </c>
      <c r="MKC1804" s="475"/>
      <c r="MKD1804" s="475"/>
      <c r="MKE1804" s="475"/>
      <c r="MKF1804" s="476"/>
      <c r="MKR1804" s="474" t="s">
        <v>735</v>
      </c>
      <c r="MKS1804" s="475"/>
      <c r="MKT1804" s="475"/>
      <c r="MKU1804" s="475"/>
      <c r="MKV1804" s="476"/>
      <c r="MLH1804" s="474" t="s">
        <v>735</v>
      </c>
      <c r="MLI1804" s="475"/>
      <c r="MLJ1804" s="475"/>
      <c r="MLK1804" s="475"/>
      <c r="MLL1804" s="476"/>
      <c r="MLX1804" s="474" t="s">
        <v>735</v>
      </c>
      <c r="MLY1804" s="475"/>
      <c r="MLZ1804" s="475"/>
      <c r="MMA1804" s="475"/>
      <c r="MMB1804" s="476"/>
      <c r="MMN1804" s="474" t="s">
        <v>735</v>
      </c>
      <c r="MMO1804" s="475"/>
      <c r="MMP1804" s="475"/>
      <c r="MMQ1804" s="475"/>
      <c r="MMR1804" s="476"/>
      <c r="MND1804" s="474" t="s">
        <v>735</v>
      </c>
      <c r="MNE1804" s="475"/>
      <c r="MNF1804" s="475"/>
      <c r="MNG1804" s="475"/>
      <c r="MNH1804" s="476"/>
      <c r="MNT1804" s="474" t="s">
        <v>735</v>
      </c>
      <c r="MNU1804" s="475"/>
      <c r="MNV1804" s="475"/>
      <c r="MNW1804" s="475"/>
      <c r="MNX1804" s="476"/>
      <c r="MOJ1804" s="474" t="s">
        <v>735</v>
      </c>
      <c r="MOK1804" s="475"/>
      <c r="MOL1804" s="475"/>
      <c r="MOM1804" s="475"/>
      <c r="MON1804" s="476"/>
      <c r="MOZ1804" s="474" t="s">
        <v>735</v>
      </c>
      <c r="MPA1804" s="475"/>
      <c r="MPB1804" s="475"/>
      <c r="MPC1804" s="475"/>
      <c r="MPD1804" s="476"/>
      <c r="MPP1804" s="474" t="s">
        <v>735</v>
      </c>
      <c r="MPQ1804" s="475"/>
      <c r="MPR1804" s="475"/>
      <c r="MPS1804" s="475"/>
      <c r="MPT1804" s="476"/>
      <c r="MQF1804" s="474" t="s">
        <v>735</v>
      </c>
      <c r="MQG1804" s="475"/>
      <c r="MQH1804" s="475"/>
      <c r="MQI1804" s="475"/>
      <c r="MQJ1804" s="476"/>
      <c r="MQV1804" s="474" t="s">
        <v>735</v>
      </c>
      <c r="MQW1804" s="475"/>
      <c r="MQX1804" s="475"/>
      <c r="MQY1804" s="475"/>
      <c r="MQZ1804" s="476"/>
      <c r="MRL1804" s="474" t="s">
        <v>735</v>
      </c>
      <c r="MRM1804" s="475"/>
      <c r="MRN1804" s="475"/>
      <c r="MRO1804" s="475"/>
      <c r="MRP1804" s="476"/>
      <c r="MSB1804" s="474" t="s">
        <v>735</v>
      </c>
      <c r="MSC1804" s="475"/>
      <c r="MSD1804" s="475"/>
      <c r="MSE1804" s="475"/>
      <c r="MSF1804" s="476"/>
      <c r="MSR1804" s="474" t="s">
        <v>735</v>
      </c>
      <c r="MSS1804" s="475"/>
      <c r="MST1804" s="475"/>
      <c r="MSU1804" s="475"/>
      <c r="MSV1804" s="476"/>
      <c r="MTH1804" s="474" t="s">
        <v>735</v>
      </c>
      <c r="MTI1804" s="475"/>
      <c r="MTJ1804" s="475"/>
      <c r="MTK1804" s="475"/>
      <c r="MTL1804" s="476"/>
      <c r="MTX1804" s="474" t="s">
        <v>735</v>
      </c>
      <c r="MTY1804" s="475"/>
      <c r="MTZ1804" s="475"/>
      <c r="MUA1804" s="475"/>
      <c r="MUB1804" s="476"/>
      <c r="MUN1804" s="474" t="s">
        <v>735</v>
      </c>
      <c r="MUO1804" s="475"/>
      <c r="MUP1804" s="475"/>
      <c r="MUQ1804" s="475"/>
      <c r="MUR1804" s="476"/>
      <c r="MVD1804" s="474" t="s">
        <v>735</v>
      </c>
      <c r="MVE1804" s="475"/>
      <c r="MVF1804" s="475"/>
      <c r="MVG1804" s="475"/>
      <c r="MVH1804" s="476"/>
      <c r="MVT1804" s="474" t="s">
        <v>735</v>
      </c>
      <c r="MVU1804" s="475"/>
      <c r="MVV1804" s="475"/>
      <c r="MVW1804" s="475"/>
      <c r="MVX1804" s="476"/>
      <c r="MWJ1804" s="474" t="s">
        <v>735</v>
      </c>
      <c r="MWK1804" s="475"/>
      <c r="MWL1804" s="475"/>
      <c r="MWM1804" s="475"/>
      <c r="MWN1804" s="476"/>
      <c r="MWZ1804" s="474" t="s">
        <v>735</v>
      </c>
      <c r="MXA1804" s="475"/>
      <c r="MXB1804" s="475"/>
      <c r="MXC1804" s="475"/>
      <c r="MXD1804" s="476"/>
      <c r="MXP1804" s="474" t="s">
        <v>735</v>
      </c>
      <c r="MXQ1804" s="475"/>
      <c r="MXR1804" s="475"/>
      <c r="MXS1804" s="475"/>
      <c r="MXT1804" s="476"/>
      <c r="MYF1804" s="474" t="s">
        <v>735</v>
      </c>
      <c r="MYG1804" s="475"/>
      <c r="MYH1804" s="475"/>
      <c r="MYI1804" s="475"/>
      <c r="MYJ1804" s="476"/>
      <c r="MYV1804" s="474" t="s">
        <v>735</v>
      </c>
      <c r="MYW1804" s="475"/>
      <c r="MYX1804" s="475"/>
      <c r="MYY1804" s="475"/>
      <c r="MYZ1804" s="476"/>
      <c r="MZL1804" s="474" t="s">
        <v>735</v>
      </c>
      <c r="MZM1804" s="475"/>
      <c r="MZN1804" s="475"/>
      <c r="MZO1804" s="475"/>
      <c r="MZP1804" s="476"/>
      <c r="NAB1804" s="474" t="s">
        <v>735</v>
      </c>
      <c r="NAC1804" s="475"/>
      <c r="NAD1804" s="475"/>
      <c r="NAE1804" s="475"/>
      <c r="NAF1804" s="476"/>
      <c r="NAR1804" s="474" t="s">
        <v>735</v>
      </c>
      <c r="NAS1804" s="475"/>
      <c r="NAT1804" s="475"/>
      <c r="NAU1804" s="475"/>
      <c r="NAV1804" s="476"/>
      <c r="NBH1804" s="474" t="s">
        <v>735</v>
      </c>
      <c r="NBI1804" s="475"/>
      <c r="NBJ1804" s="475"/>
      <c r="NBK1804" s="475"/>
      <c r="NBL1804" s="476"/>
      <c r="NBX1804" s="474" t="s">
        <v>735</v>
      </c>
      <c r="NBY1804" s="475"/>
      <c r="NBZ1804" s="475"/>
      <c r="NCA1804" s="475"/>
      <c r="NCB1804" s="476"/>
      <c r="NCN1804" s="474" t="s">
        <v>735</v>
      </c>
      <c r="NCO1804" s="475"/>
      <c r="NCP1804" s="475"/>
      <c r="NCQ1804" s="475"/>
      <c r="NCR1804" s="476"/>
      <c r="NDD1804" s="474" t="s">
        <v>735</v>
      </c>
      <c r="NDE1804" s="475"/>
      <c r="NDF1804" s="475"/>
      <c r="NDG1804" s="475"/>
      <c r="NDH1804" s="476"/>
      <c r="NDT1804" s="474" t="s">
        <v>735</v>
      </c>
      <c r="NDU1804" s="475"/>
      <c r="NDV1804" s="475"/>
      <c r="NDW1804" s="475"/>
      <c r="NDX1804" s="476"/>
      <c r="NEJ1804" s="474" t="s">
        <v>735</v>
      </c>
      <c r="NEK1804" s="475"/>
      <c r="NEL1804" s="475"/>
      <c r="NEM1804" s="475"/>
      <c r="NEN1804" s="476"/>
      <c r="NEZ1804" s="474" t="s">
        <v>735</v>
      </c>
      <c r="NFA1804" s="475"/>
      <c r="NFB1804" s="475"/>
      <c r="NFC1804" s="475"/>
      <c r="NFD1804" s="476"/>
      <c r="NFP1804" s="474" t="s">
        <v>735</v>
      </c>
      <c r="NFQ1804" s="475"/>
      <c r="NFR1804" s="475"/>
      <c r="NFS1804" s="475"/>
      <c r="NFT1804" s="476"/>
      <c r="NGF1804" s="474" t="s">
        <v>735</v>
      </c>
      <c r="NGG1804" s="475"/>
      <c r="NGH1804" s="475"/>
      <c r="NGI1804" s="475"/>
      <c r="NGJ1804" s="476"/>
      <c r="NGV1804" s="474" t="s">
        <v>735</v>
      </c>
      <c r="NGW1804" s="475"/>
      <c r="NGX1804" s="475"/>
      <c r="NGY1804" s="475"/>
      <c r="NGZ1804" s="476"/>
      <c r="NHL1804" s="474" t="s">
        <v>735</v>
      </c>
      <c r="NHM1804" s="475"/>
      <c r="NHN1804" s="475"/>
      <c r="NHO1804" s="475"/>
      <c r="NHP1804" s="476"/>
      <c r="NIB1804" s="474" t="s">
        <v>735</v>
      </c>
      <c r="NIC1804" s="475"/>
      <c r="NID1804" s="475"/>
      <c r="NIE1804" s="475"/>
      <c r="NIF1804" s="476"/>
      <c r="NIR1804" s="474" t="s">
        <v>735</v>
      </c>
      <c r="NIS1804" s="475"/>
      <c r="NIT1804" s="475"/>
      <c r="NIU1804" s="475"/>
      <c r="NIV1804" s="476"/>
      <c r="NJH1804" s="474" t="s">
        <v>735</v>
      </c>
      <c r="NJI1804" s="475"/>
      <c r="NJJ1804" s="475"/>
      <c r="NJK1804" s="475"/>
      <c r="NJL1804" s="476"/>
      <c r="NJX1804" s="474" t="s">
        <v>735</v>
      </c>
      <c r="NJY1804" s="475"/>
      <c r="NJZ1804" s="475"/>
      <c r="NKA1804" s="475"/>
      <c r="NKB1804" s="476"/>
      <c r="NKN1804" s="474" t="s">
        <v>735</v>
      </c>
      <c r="NKO1804" s="475"/>
      <c r="NKP1804" s="475"/>
      <c r="NKQ1804" s="475"/>
      <c r="NKR1804" s="476"/>
      <c r="NLD1804" s="474" t="s">
        <v>735</v>
      </c>
      <c r="NLE1804" s="475"/>
      <c r="NLF1804" s="475"/>
      <c r="NLG1804" s="475"/>
      <c r="NLH1804" s="476"/>
      <c r="NLT1804" s="474" t="s">
        <v>735</v>
      </c>
      <c r="NLU1804" s="475"/>
      <c r="NLV1804" s="475"/>
      <c r="NLW1804" s="475"/>
      <c r="NLX1804" s="476"/>
      <c r="NMJ1804" s="474" t="s">
        <v>735</v>
      </c>
      <c r="NMK1804" s="475"/>
      <c r="NML1804" s="475"/>
      <c r="NMM1804" s="475"/>
      <c r="NMN1804" s="476"/>
      <c r="NMZ1804" s="474" t="s">
        <v>735</v>
      </c>
      <c r="NNA1804" s="475"/>
      <c r="NNB1804" s="475"/>
      <c r="NNC1804" s="475"/>
      <c r="NND1804" s="476"/>
      <c r="NNP1804" s="474" t="s">
        <v>735</v>
      </c>
      <c r="NNQ1804" s="475"/>
      <c r="NNR1804" s="475"/>
      <c r="NNS1804" s="475"/>
      <c r="NNT1804" s="476"/>
      <c r="NOF1804" s="474" t="s">
        <v>735</v>
      </c>
      <c r="NOG1804" s="475"/>
      <c r="NOH1804" s="475"/>
      <c r="NOI1804" s="475"/>
      <c r="NOJ1804" s="476"/>
      <c r="NOV1804" s="474" t="s">
        <v>735</v>
      </c>
      <c r="NOW1804" s="475"/>
      <c r="NOX1804" s="475"/>
      <c r="NOY1804" s="475"/>
      <c r="NOZ1804" s="476"/>
      <c r="NPL1804" s="474" t="s">
        <v>735</v>
      </c>
      <c r="NPM1804" s="475"/>
      <c r="NPN1804" s="475"/>
      <c r="NPO1804" s="475"/>
      <c r="NPP1804" s="476"/>
      <c r="NQB1804" s="474" t="s">
        <v>735</v>
      </c>
      <c r="NQC1804" s="475"/>
      <c r="NQD1804" s="475"/>
      <c r="NQE1804" s="475"/>
      <c r="NQF1804" s="476"/>
      <c r="NQR1804" s="474" t="s">
        <v>735</v>
      </c>
      <c r="NQS1804" s="475"/>
      <c r="NQT1804" s="475"/>
      <c r="NQU1804" s="475"/>
      <c r="NQV1804" s="476"/>
      <c r="NRH1804" s="474" t="s">
        <v>735</v>
      </c>
      <c r="NRI1804" s="475"/>
      <c r="NRJ1804" s="475"/>
      <c r="NRK1804" s="475"/>
      <c r="NRL1804" s="476"/>
      <c r="NRX1804" s="474" t="s">
        <v>735</v>
      </c>
      <c r="NRY1804" s="475"/>
      <c r="NRZ1804" s="475"/>
      <c r="NSA1804" s="475"/>
      <c r="NSB1804" s="476"/>
      <c r="NSN1804" s="474" t="s">
        <v>735</v>
      </c>
      <c r="NSO1804" s="475"/>
      <c r="NSP1804" s="475"/>
      <c r="NSQ1804" s="475"/>
      <c r="NSR1804" s="476"/>
      <c r="NTD1804" s="474" t="s">
        <v>735</v>
      </c>
      <c r="NTE1804" s="475"/>
      <c r="NTF1804" s="475"/>
      <c r="NTG1804" s="475"/>
      <c r="NTH1804" s="476"/>
      <c r="NTT1804" s="474" t="s">
        <v>735</v>
      </c>
      <c r="NTU1804" s="475"/>
      <c r="NTV1804" s="475"/>
      <c r="NTW1804" s="475"/>
      <c r="NTX1804" s="476"/>
      <c r="NUJ1804" s="474" t="s">
        <v>735</v>
      </c>
      <c r="NUK1804" s="475"/>
      <c r="NUL1804" s="475"/>
      <c r="NUM1804" s="475"/>
      <c r="NUN1804" s="476"/>
      <c r="NUZ1804" s="474" t="s">
        <v>735</v>
      </c>
      <c r="NVA1804" s="475"/>
      <c r="NVB1804" s="475"/>
      <c r="NVC1804" s="475"/>
      <c r="NVD1804" s="476"/>
      <c r="NVP1804" s="474" t="s">
        <v>735</v>
      </c>
      <c r="NVQ1804" s="475"/>
      <c r="NVR1804" s="475"/>
      <c r="NVS1804" s="475"/>
      <c r="NVT1804" s="476"/>
      <c r="NWF1804" s="474" t="s">
        <v>735</v>
      </c>
      <c r="NWG1804" s="475"/>
      <c r="NWH1804" s="475"/>
      <c r="NWI1804" s="475"/>
      <c r="NWJ1804" s="476"/>
      <c r="NWV1804" s="474" t="s">
        <v>735</v>
      </c>
      <c r="NWW1804" s="475"/>
      <c r="NWX1804" s="475"/>
      <c r="NWY1804" s="475"/>
      <c r="NWZ1804" s="476"/>
      <c r="NXL1804" s="474" t="s">
        <v>735</v>
      </c>
      <c r="NXM1804" s="475"/>
      <c r="NXN1804" s="475"/>
      <c r="NXO1804" s="475"/>
      <c r="NXP1804" s="476"/>
      <c r="NYB1804" s="474" t="s">
        <v>735</v>
      </c>
      <c r="NYC1804" s="475"/>
      <c r="NYD1804" s="475"/>
      <c r="NYE1804" s="475"/>
      <c r="NYF1804" s="476"/>
      <c r="NYR1804" s="474" t="s">
        <v>735</v>
      </c>
      <c r="NYS1804" s="475"/>
      <c r="NYT1804" s="475"/>
      <c r="NYU1804" s="475"/>
      <c r="NYV1804" s="476"/>
      <c r="NZH1804" s="474" t="s">
        <v>735</v>
      </c>
      <c r="NZI1804" s="475"/>
      <c r="NZJ1804" s="475"/>
      <c r="NZK1804" s="475"/>
      <c r="NZL1804" s="476"/>
      <c r="NZX1804" s="474" t="s">
        <v>735</v>
      </c>
      <c r="NZY1804" s="475"/>
      <c r="NZZ1804" s="475"/>
      <c r="OAA1804" s="475"/>
      <c r="OAB1804" s="476"/>
      <c r="OAN1804" s="474" t="s">
        <v>735</v>
      </c>
      <c r="OAO1804" s="475"/>
      <c r="OAP1804" s="475"/>
      <c r="OAQ1804" s="475"/>
      <c r="OAR1804" s="476"/>
      <c r="OBD1804" s="474" t="s">
        <v>735</v>
      </c>
      <c r="OBE1804" s="475"/>
      <c r="OBF1804" s="475"/>
      <c r="OBG1804" s="475"/>
      <c r="OBH1804" s="476"/>
      <c r="OBT1804" s="474" t="s">
        <v>735</v>
      </c>
      <c r="OBU1804" s="475"/>
      <c r="OBV1804" s="475"/>
      <c r="OBW1804" s="475"/>
      <c r="OBX1804" s="476"/>
      <c r="OCJ1804" s="474" t="s">
        <v>735</v>
      </c>
      <c r="OCK1804" s="475"/>
      <c r="OCL1804" s="475"/>
      <c r="OCM1804" s="475"/>
      <c r="OCN1804" s="476"/>
      <c r="OCZ1804" s="474" t="s">
        <v>735</v>
      </c>
      <c r="ODA1804" s="475"/>
      <c r="ODB1804" s="475"/>
      <c r="ODC1804" s="475"/>
      <c r="ODD1804" s="476"/>
      <c r="ODP1804" s="474" t="s">
        <v>735</v>
      </c>
      <c r="ODQ1804" s="475"/>
      <c r="ODR1804" s="475"/>
      <c r="ODS1804" s="475"/>
      <c r="ODT1804" s="476"/>
      <c r="OEF1804" s="474" t="s">
        <v>735</v>
      </c>
      <c r="OEG1804" s="475"/>
      <c r="OEH1804" s="475"/>
      <c r="OEI1804" s="475"/>
      <c r="OEJ1804" s="476"/>
      <c r="OEV1804" s="474" t="s">
        <v>735</v>
      </c>
      <c r="OEW1804" s="475"/>
      <c r="OEX1804" s="475"/>
      <c r="OEY1804" s="475"/>
      <c r="OEZ1804" s="476"/>
      <c r="OFL1804" s="474" t="s">
        <v>735</v>
      </c>
      <c r="OFM1804" s="475"/>
      <c r="OFN1804" s="475"/>
      <c r="OFO1804" s="475"/>
      <c r="OFP1804" s="476"/>
      <c r="OGB1804" s="474" t="s">
        <v>735</v>
      </c>
      <c r="OGC1804" s="475"/>
      <c r="OGD1804" s="475"/>
      <c r="OGE1804" s="475"/>
      <c r="OGF1804" s="476"/>
      <c r="OGR1804" s="474" t="s">
        <v>735</v>
      </c>
      <c r="OGS1804" s="475"/>
      <c r="OGT1804" s="475"/>
      <c r="OGU1804" s="475"/>
      <c r="OGV1804" s="476"/>
      <c r="OHH1804" s="474" t="s">
        <v>735</v>
      </c>
      <c r="OHI1804" s="475"/>
      <c r="OHJ1804" s="475"/>
      <c r="OHK1804" s="475"/>
      <c r="OHL1804" s="476"/>
      <c r="OHX1804" s="474" t="s">
        <v>735</v>
      </c>
      <c r="OHY1804" s="475"/>
      <c r="OHZ1804" s="475"/>
      <c r="OIA1804" s="475"/>
      <c r="OIB1804" s="476"/>
      <c r="OIN1804" s="474" t="s">
        <v>735</v>
      </c>
      <c r="OIO1804" s="475"/>
      <c r="OIP1804" s="475"/>
      <c r="OIQ1804" s="475"/>
      <c r="OIR1804" s="476"/>
      <c r="OJD1804" s="474" t="s">
        <v>735</v>
      </c>
      <c r="OJE1804" s="475"/>
      <c r="OJF1804" s="475"/>
      <c r="OJG1804" s="475"/>
      <c r="OJH1804" s="476"/>
      <c r="OJT1804" s="474" t="s">
        <v>735</v>
      </c>
      <c r="OJU1804" s="475"/>
      <c r="OJV1804" s="475"/>
      <c r="OJW1804" s="475"/>
      <c r="OJX1804" s="476"/>
      <c r="OKJ1804" s="474" t="s">
        <v>735</v>
      </c>
      <c r="OKK1804" s="475"/>
      <c r="OKL1804" s="475"/>
      <c r="OKM1804" s="475"/>
      <c r="OKN1804" s="476"/>
      <c r="OKZ1804" s="474" t="s">
        <v>735</v>
      </c>
      <c r="OLA1804" s="475"/>
      <c r="OLB1804" s="475"/>
      <c r="OLC1804" s="475"/>
      <c r="OLD1804" s="476"/>
      <c r="OLP1804" s="474" t="s">
        <v>735</v>
      </c>
      <c r="OLQ1804" s="475"/>
      <c r="OLR1804" s="475"/>
      <c r="OLS1804" s="475"/>
      <c r="OLT1804" s="476"/>
      <c r="OMF1804" s="474" t="s">
        <v>735</v>
      </c>
      <c r="OMG1804" s="475"/>
      <c r="OMH1804" s="475"/>
      <c r="OMI1804" s="475"/>
      <c r="OMJ1804" s="476"/>
      <c r="OMV1804" s="474" t="s">
        <v>735</v>
      </c>
      <c r="OMW1804" s="475"/>
      <c r="OMX1804" s="475"/>
      <c r="OMY1804" s="475"/>
      <c r="OMZ1804" s="476"/>
      <c r="ONL1804" s="474" t="s">
        <v>735</v>
      </c>
      <c r="ONM1804" s="475"/>
      <c r="ONN1804" s="475"/>
      <c r="ONO1804" s="475"/>
      <c r="ONP1804" s="476"/>
      <c r="OOB1804" s="474" t="s">
        <v>735</v>
      </c>
      <c r="OOC1804" s="475"/>
      <c r="OOD1804" s="475"/>
      <c r="OOE1804" s="475"/>
      <c r="OOF1804" s="476"/>
      <c r="OOR1804" s="474" t="s">
        <v>735</v>
      </c>
      <c r="OOS1804" s="475"/>
      <c r="OOT1804" s="475"/>
      <c r="OOU1804" s="475"/>
      <c r="OOV1804" s="476"/>
      <c r="OPH1804" s="474" t="s">
        <v>735</v>
      </c>
      <c r="OPI1804" s="475"/>
      <c r="OPJ1804" s="475"/>
      <c r="OPK1804" s="475"/>
      <c r="OPL1804" s="476"/>
      <c r="OPX1804" s="474" t="s">
        <v>735</v>
      </c>
      <c r="OPY1804" s="475"/>
      <c r="OPZ1804" s="475"/>
      <c r="OQA1804" s="475"/>
      <c r="OQB1804" s="476"/>
      <c r="OQN1804" s="474" t="s">
        <v>735</v>
      </c>
      <c r="OQO1804" s="475"/>
      <c r="OQP1804" s="475"/>
      <c r="OQQ1804" s="475"/>
      <c r="OQR1804" s="476"/>
      <c r="ORD1804" s="474" t="s">
        <v>735</v>
      </c>
      <c r="ORE1804" s="475"/>
      <c r="ORF1804" s="475"/>
      <c r="ORG1804" s="475"/>
      <c r="ORH1804" s="476"/>
      <c r="ORT1804" s="474" t="s">
        <v>735</v>
      </c>
      <c r="ORU1804" s="475"/>
      <c r="ORV1804" s="475"/>
      <c r="ORW1804" s="475"/>
      <c r="ORX1804" s="476"/>
      <c r="OSJ1804" s="474" t="s">
        <v>735</v>
      </c>
      <c r="OSK1804" s="475"/>
      <c r="OSL1804" s="475"/>
      <c r="OSM1804" s="475"/>
      <c r="OSN1804" s="476"/>
      <c r="OSZ1804" s="474" t="s">
        <v>735</v>
      </c>
      <c r="OTA1804" s="475"/>
      <c r="OTB1804" s="475"/>
      <c r="OTC1804" s="475"/>
      <c r="OTD1804" s="476"/>
      <c r="OTP1804" s="474" t="s">
        <v>735</v>
      </c>
      <c r="OTQ1804" s="475"/>
      <c r="OTR1804" s="475"/>
      <c r="OTS1804" s="475"/>
      <c r="OTT1804" s="476"/>
      <c r="OUF1804" s="474" t="s">
        <v>735</v>
      </c>
      <c r="OUG1804" s="475"/>
      <c r="OUH1804" s="475"/>
      <c r="OUI1804" s="475"/>
      <c r="OUJ1804" s="476"/>
      <c r="OUV1804" s="474" t="s">
        <v>735</v>
      </c>
      <c r="OUW1804" s="475"/>
      <c r="OUX1804" s="475"/>
      <c r="OUY1804" s="475"/>
      <c r="OUZ1804" s="476"/>
      <c r="OVL1804" s="474" t="s">
        <v>735</v>
      </c>
      <c r="OVM1804" s="475"/>
      <c r="OVN1804" s="475"/>
      <c r="OVO1804" s="475"/>
      <c r="OVP1804" s="476"/>
      <c r="OWB1804" s="474" t="s">
        <v>735</v>
      </c>
      <c r="OWC1804" s="475"/>
      <c r="OWD1804" s="475"/>
      <c r="OWE1804" s="475"/>
      <c r="OWF1804" s="476"/>
      <c r="OWR1804" s="474" t="s">
        <v>735</v>
      </c>
      <c r="OWS1804" s="475"/>
      <c r="OWT1804" s="475"/>
      <c r="OWU1804" s="475"/>
      <c r="OWV1804" s="476"/>
      <c r="OXH1804" s="474" t="s">
        <v>735</v>
      </c>
      <c r="OXI1804" s="475"/>
      <c r="OXJ1804" s="475"/>
      <c r="OXK1804" s="475"/>
      <c r="OXL1804" s="476"/>
      <c r="OXX1804" s="474" t="s">
        <v>735</v>
      </c>
      <c r="OXY1804" s="475"/>
      <c r="OXZ1804" s="475"/>
      <c r="OYA1804" s="475"/>
      <c r="OYB1804" s="476"/>
      <c r="OYN1804" s="474" t="s">
        <v>735</v>
      </c>
      <c r="OYO1804" s="475"/>
      <c r="OYP1804" s="475"/>
      <c r="OYQ1804" s="475"/>
      <c r="OYR1804" s="476"/>
      <c r="OZD1804" s="474" t="s">
        <v>735</v>
      </c>
      <c r="OZE1804" s="475"/>
      <c r="OZF1804" s="475"/>
      <c r="OZG1804" s="475"/>
      <c r="OZH1804" s="476"/>
      <c r="OZT1804" s="474" t="s">
        <v>735</v>
      </c>
      <c r="OZU1804" s="475"/>
      <c r="OZV1804" s="475"/>
      <c r="OZW1804" s="475"/>
      <c r="OZX1804" s="476"/>
      <c r="PAJ1804" s="474" t="s">
        <v>735</v>
      </c>
      <c r="PAK1804" s="475"/>
      <c r="PAL1804" s="475"/>
      <c r="PAM1804" s="475"/>
      <c r="PAN1804" s="476"/>
      <c r="PAZ1804" s="474" t="s">
        <v>735</v>
      </c>
      <c r="PBA1804" s="475"/>
      <c r="PBB1804" s="475"/>
      <c r="PBC1804" s="475"/>
      <c r="PBD1804" s="476"/>
      <c r="PBP1804" s="474" t="s">
        <v>735</v>
      </c>
      <c r="PBQ1804" s="475"/>
      <c r="PBR1804" s="475"/>
      <c r="PBS1804" s="475"/>
      <c r="PBT1804" s="476"/>
      <c r="PCF1804" s="474" t="s">
        <v>735</v>
      </c>
      <c r="PCG1804" s="475"/>
      <c r="PCH1804" s="475"/>
      <c r="PCI1804" s="475"/>
      <c r="PCJ1804" s="476"/>
      <c r="PCV1804" s="474" t="s">
        <v>735</v>
      </c>
      <c r="PCW1804" s="475"/>
      <c r="PCX1804" s="475"/>
      <c r="PCY1804" s="475"/>
      <c r="PCZ1804" s="476"/>
      <c r="PDL1804" s="474" t="s">
        <v>735</v>
      </c>
      <c r="PDM1804" s="475"/>
      <c r="PDN1804" s="475"/>
      <c r="PDO1804" s="475"/>
      <c r="PDP1804" s="476"/>
      <c r="PEB1804" s="474" t="s">
        <v>735</v>
      </c>
      <c r="PEC1804" s="475"/>
      <c r="PED1804" s="475"/>
      <c r="PEE1804" s="475"/>
      <c r="PEF1804" s="476"/>
      <c r="PER1804" s="474" t="s">
        <v>735</v>
      </c>
      <c r="PES1804" s="475"/>
      <c r="PET1804" s="475"/>
      <c r="PEU1804" s="475"/>
      <c r="PEV1804" s="476"/>
      <c r="PFH1804" s="474" t="s">
        <v>735</v>
      </c>
      <c r="PFI1804" s="475"/>
      <c r="PFJ1804" s="475"/>
      <c r="PFK1804" s="475"/>
      <c r="PFL1804" s="476"/>
      <c r="PFX1804" s="474" t="s">
        <v>735</v>
      </c>
      <c r="PFY1804" s="475"/>
      <c r="PFZ1804" s="475"/>
      <c r="PGA1804" s="475"/>
      <c r="PGB1804" s="476"/>
      <c r="PGN1804" s="474" t="s">
        <v>735</v>
      </c>
      <c r="PGO1804" s="475"/>
      <c r="PGP1804" s="475"/>
      <c r="PGQ1804" s="475"/>
      <c r="PGR1804" s="476"/>
      <c r="PHD1804" s="474" t="s">
        <v>735</v>
      </c>
      <c r="PHE1804" s="475"/>
      <c r="PHF1804" s="475"/>
      <c r="PHG1804" s="475"/>
      <c r="PHH1804" s="476"/>
      <c r="PHT1804" s="474" t="s">
        <v>735</v>
      </c>
      <c r="PHU1804" s="475"/>
      <c r="PHV1804" s="475"/>
      <c r="PHW1804" s="475"/>
      <c r="PHX1804" s="476"/>
      <c r="PIJ1804" s="474" t="s">
        <v>735</v>
      </c>
      <c r="PIK1804" s="475"/>
      <c r="PIL1804" s="475"/>
      <c r="PIM1804" s="475"/>
      <c r="PIN1804" s="476"/>
      <c r="PIZ1804" s="474" t="s">
        <v>735</v>
      </c>
      <c r="PJA1804" s="475"/>
      <c r="PJB1804" s="475"/>
      <c r="PJC1804" s="475"/>
      <c r="PJD1804" s="476"/>
      <c r="PJP1804" s="474" t="s">
        <v>735</v>
      </c>
      <c r="PJQ1804" s="475"/>
      <c r="PJR1804" s="475"/>
      <c r="PJS1804" s="475"/>
      <c r="PJT1804" s="476"/>
      <c r="PKF1804" s="474" t="s">
        <v>735</v>
      </c>
      <c r="PKG1804" s="475"/>
      <c r="PKH1804" s="475"/>
      <c r="PKI1804" s="475"/>
      <c r="PKJ1804" s="476"/>
      <c r="PKV1804" s="474" t="s">
        <v>735</v>
      </c>
      <c r="PKW1804" s="475"/>
      <c r="PKX1804" s="475"/>
      <c r="PKY1804" s="475"/>
      <c r="PKZ1804" s="476"/>
      <c r="PLL1804" s="474" t="s">
        <v>735</v>
      </c>
      <c r="PLM1804" s="475"/>
      <c r="PLN1804" s="475"/>
      <c r="PLO1804" s="475"/>
      <c r="PLP1804" s="476"/>
      <c r="PMB1804" s="474" t="s">
        <v>735</v>
      </c>
      <c r="PMC1804" s="475"/>
      <c r="PMD1804" s="475"/>
      <c r="PME1804" s="475"/>
      <c r="PMF1804" s="476"/>
      <c r="PMR1804" s="474" t="s">
        <v>735</v>
      </c>
      <c r="PMS1804" s="475"/>
      <c r="PMT1804" s="475"/>
      <c r="PMU1804" s="475"/>
      <c r="PMV1804" s="476"/>
      <c r="PNH1804" s="474" t="s">
        <v>735</v>
      </c>
      <c r="PNI1804" s="475"/>
      <c r="PNJ1804" s="475"/>
      <c r="PNK1804" s="475"/>
      <c r="PNL1804" s="476"/>
      <c r="PNX1804" s="474" t="s">
        <v>735</v>
      </c>
      <c r="PNY1804" s="475"/>
      <c r="PNZ1804" s="475"/>
      <c r="POA1804" s="475"/>
      <c r="POB1804" s="476"/>
      <c r="PON1804" s="474" t="s">
        <v>735</v>
      </c>
      <c r="POO1804" s="475"/>
      <c r="POP1804" s="475"/>
      <c r="POQ1804" s="475"/>
      <c r="POR1804" s="476"/>
      <c r="PPD1804" s="474" t="s">
        <v>735</v>
      </c>
      <c r="PPE1804" s="475"/>
      <c r="PPF1804" s="475"/>
      <c r="PPG1804" s="475"/>
      <c r="PPH1804" s="476"/>
      <c r="PPT1804" s="474" t="s">
        <v>735</v>
      </c>
      <c r="PPU1804" s="475"/>
      <c r="PPV1804" s="475"/>
      <c r="PPW1804" s="475"/>
      <c r="PPX1804" s="476"/>
      <c r="PQJ1804" s="474" t="s">
        <v>735</v>
      </c>
      <c r="PQK1804" s="475"/>
      <c r="PQL1804" s="475"/>
      <c r="PQM1804" s="475"/>
      <c r="PQN1804" s="476"/>
      <c r="PQZ1804" s="474" t="s">
        <v>735</v>
      </c>
      <c r="PRA1804" s="475"/>
      <c r="PRB1804" s="475"/>
      <c r="PRC1804" s="475"/>
      <c r="PRD1804" s="476"/>
      <c r="PRP1804" s="474" t="s">
        <v>735</v>
      </c>
      <c r="PRQ1804" s="475"/>
      <c r="PRR1804" s="475"/>
      <c r="PRS1804" s="475"/>
      <c r="PRT1804" s="476"/>
      <c r="PSF1804" s="474" t="s">
        <v>735</v>
      </c>
      <c r="PSG1804" s="475"/>
      <c r="PSH1804" s="475"/>
      <c r="PSI1804" s="475"/>
      <c r="PSJ1804" s="476"/>
      <c r="PSV1804" s="474" t="s">
        <v>735</v>
      </c>
      <c r="PSW1804" s="475"/>
      <c r="PSX1804" s="475"/>
      <c r="PSY1804" s="475"/>
      <c r="PSZ1804" s="476"/>
      <c r="PTL1804" s="474" t="s">
        <v>735</v>
      </c>
      <c r="PTM1804" s="475"/>
      <c r="PTN1804" s="475"/>
      <c r="PTO1804" s="475"/>
      <c r="PTP1804" s="476"/>
      <c r="PUB1804" s="474" t="s">
        <v>735</v>
      </c>
      <c r="PUC1804" s="475"/>
      <c r="PUD1804" s="475"/>
      <c r="PUE1804" s="475"/>
      <c r="PUF1804" s="476"/>
      <c r="PUR1804" s="474" t="s">
        <v>735</v>
      </c>
      <c r="PUS1804" s="475"/>
      <c r="PUT1804" s="475"/>
      <c r="PUU1804" s="475"/>
      <c r="PUV1804" s="476"/>
      <c r="PVH1804" s="474" t="s">
        <v>735</v>
      </c>
      <c r="PVI1804" s="475"/>
      <c r="PVJ1804" s="475"/>
      <c r="PVK1804" s="475"/>
      <c r="PVL1804" s="476"/>
      <c r="PVX1804" s="474" t="s">
        <v>735</v>
      </c>
      <c r="PVY1804" s="475"/>
      <c r="PVZ1804" s="475"/>
      <c r="PWA1804" s="475"/>
      <c r="PWB1804" s="476"/>
      <c r="PWN1804" s="474" t="s">
        <v>735</v>
      </c>
      <c r="PWO1804" s="475"/>
      <c r="PWP1804" s="475"/>
      <c r="PWQ1804" s="475"/>
      <c r="PWR1804" s="476"/>
      <c r="PXD1804" s="474" t="s">
        <v>735</v>
      </c>
      <c r="PXE1804" s="475"/>
      <c r="PXF1804" s="475"/>
      <c r="PXG1804" s="475"/>
      <c r="PXH1804" s="476"/>
      <c r="PXT1804" s="474" t="s">
        <v>735</v>
      </c>
      <c r="PXU1804" s="475"/>
      <c r="PXV1804" s="475"/>
      <c r="PXW1804" s="475"/>
      <c r="PXX1804" s="476"/>
      <c r="PYJ1804" s="474" t="s">
        <v>735</v>
      </c>
      <c r="PYK1804" s="475"/>
      <c r="PYL1804" s="475"/>
      <c r="PYM1804" s="475"/>
      <c r="PYN1804" s="476"/>
      <c r="PYZ1804" s="474" t="s">
        <v>735</v>
      </c>
      <c r="PZA1804" s="475"/>
      <c r="PZB1804" s="475"/>
      <c r="PZC1804" s="475"/>
      <c r="PZD1804" s="476"/>
      <c r="PZP1804" s="474" t="s">
        <v>735</v>
      </c>
      <c r="PZQ1804" s="475"/>
      <c r="PZR1804" s="475"/>
      <c r="PZS1804" s="475"/>
      <c r="PZT1804" s="476"/>
      <c r="QAF1804" s="474" t="s">
        <v>735</v>
      </c>
      <c r="QAG1804" s="475"/>
      <c r="QAH1804" s="475"/>
      <c r="QAI1804" s="475"/>
      <c r="QAJ1804" s="476"/>
      <c r="QAV1804" s="474" t="s">
        <v>735</v>
      </c>
      <c r="QAW1804" s="475"/>
      <c r="QAX1804" s="475"/>
      <c r="QAY1804" s="475"/>
      <c r="QAZ1804" s="476"/>
      <c r="QBL1804" s="474" t="s">
        <v>735</v>
      </c>
      <c r="QBM1804" s="475"/>
      <c r="QBN1804" s="475"/>
      <c r="QBO1804" s="475"/>
      <c r="QBP1804" s="476"/>
      <c r="QCB1804" s="474" t="s">
        <v>735</v>
      </c>
      <c r="QCC1804" s="475"/>
      <c r="QCD1804" s="475"/>
      <c r="QCE1804" s="475"/>
      <c r="QCF1804" s="476"/>
      <c r="QCR1804" s="474" t="s">
        <v>735</v>
      </c>
      <c r="QCS1804" s="475"/>
      <c r="QCT1804" s="475"/>
      <c r="QCU1804" s="475"/>
      <c r="QCV1804" s="476"/>
      <c r="QDH1804" s="474" t="s">
        <v>735</v>
      </c>
      <c r="QDI1804" s="475"/>
      <c r="QDJ1804" s="475"/>
      <c r="QDK1804" s="475"/>
      <c r="QDL1804" s="476"/>
      <c r="QDX1804" s="474" t="s">
        <v>735</v>
      </c>
      <c r="QDY1804" s="475"/>
      <c r="QDZ1804" s="475"/>
      <c r="QEA1804" s="475"/>
      <c r="QEB1804" s="476"/>
      <c r="QEN1804" s="474" t="s">
        <v>735</v>
      </c>
      <c r="QEO1804" s="475"/>
      <c r="QEP1804" s="475"/>
      <c r="QEQ1804" s="475"/>
      <c r="QER1804" s="476"/>
      <c r="QFD1804" s="474" t="s">
        <v>735</v>
      </c>
      <c r="QFE1804" s="475"/>
      <c r="QFF1804" s="475"/>
      <c r="QFG1804" s="475"/>
      <c r="QFH1804" s="476"/>
      <c r="QFT1804" s="474" t="s">
        <v>735</v>
      </c>
      <c r="QFU1804" s="475"/>
      <c r="QFV1804" s="475"/>
      <c r="QFW1804" s="475"/>
      <c r="QFX1804" s="476"/>
      <c r="QGJ1804" s="474" t="s">
        <v>735</v>
      </c>
      <c r="QGK1804" s="475"/>
      <c r="QGL1804" s="475"/>
      <c r="QGM1804" s="475"/>
      <c r="QGN1804" s="476"/>
      <c r="QGZ1804" s="474" t="s">
        <v>735</v>
      </c>
      <c r="QHA1804" s="475"/>
      <c r="QHB1804" s="475"/>
      <c r="QHC1804" s="475"/>
      <c r="QHD1804" s="476"/>
      <c r="QHP1804" s="474" t="s">
        <v>735</v>
      </c>
      <c r="QHQ1804" s="475"/>
      <c r="QHR1804" s="475"/>
      <c r="QHS1804" s="475"/>
      <c r="QHT1804" s="476"/>
      <c r="QIF1804" s="474" t="s">
        <v>735</v>
      </c>
      <c r="QIG1804" s="475"/>
      <c r="QIH1804" s="475"/>
      <c r="QII1804" s="475"/>
      <c r="QIJ1804" s="476"/>
      <c r="QIV1804" s="474" t="s">
        <v>735</v>
      </c>
      <c r="QIW1804" s="475"/>
      <c r="QIX1804" s="475"/>
      <c r="QIY1804" s="475"/>
      <c r="QIZ1804" s="476"/>
      <c r="QJL1804" s="474" t="s">
        <v>735</v>
      </c>
      <c r="QJM1804" s="475"/>
      <c r="QJN1804" s="475"/>
      <c r="QJO1804" s="475"/>
      <c r="QJP1804" s="476"/>
      <c r="QKB1804" s="474" t="s">
        <v>735</v>
      </c>
      <c r="QKC1804" s="475"/>
      <c r="QKD1804" s="475"/>
      <c r="QKE1804" s="475"/>
      <c r="QKF1804" s="476"/>
      <c r="QKR1804" s="474" t="s">
        <v>735</v>
      </c>
      <c r="QKS1804" s="475"/>
      <c r="QKT1804" s="475"/>
      <c r="QKU1804" s="475"/>
      <c r="QKV1804" s="476"/>
      <c r="QLH1804" s="474" t="s">
        <v>735</v>
      </c>
      <c r="QLI1804" s="475"/>
      <c r="QLJ1804" s="475"/>
      <c r="QLK1804" s="475"/>
      <c r="QLL1804" s="476"/>
      <c r="QLX1804" s="474" t="s">
        <v>735</v>
      </c>
      <c r="QLY1804" s="475"/>
      <c r="QLZ1804" s="475"/>
      <c r="QMA1804" s="475"/>
      <c r="QMB1804" s="476"/>
      <c r="QMN1804" s="474" t="s">
        <v>735</v>
      </c>
      <c r="QMO1804" s="475"/>
      <c r="QMP1804" s="475"/>
      <c r="QMQ1804" s="475"/>
      <c r="QMR1804" s="476"/>
      <c r="QND1804" s="474" t="s">
        <v>735</v>
      </c>
      <c r="QNE1804" s="475"/>
      <c r="QNF1804" s="475"/>
      <c r="QNG1804" s="475"/>
      <c r="QNH1804" s="476"/>
      <c r="QNT1804" s="474" t="s">
        <v>735</v>
      </c>
      <c r="QNU1804" s="475"/>
      <c r="QNV1804" s="475"/>
      <c r="QNW1804" s="475"/>
      <c r="QNX1804" s="476"/>
      <c r="QOJ1804" s="474" t="s">
        <v>735</v>
      </c>
      <c r="QOK1804" s="475"/>
      <c r="QOL1804" s="475"/>
      <c r="QOM1804" s="475"/>
      <c r="QON1804" s="476"/>
      <c r="QOZ1804" s="474" t="s">
        <v>735</v>
      </c>
      <c r="QPA1804" s="475"/>
      <c r="QPB1804" s="475"/>
      <c r="QPC1804" s="475"/>
      <c r="QPD1804" s="476"/>
      <c r="QPP1804" s="474" t="s">
        <v>735</v>
      </c>
      <c r="QPQ1804" s="475"/>
      <c r="QPR1804" s="475"/>
      <c r="QPS1804" s="475"/>
      <c r="QPT1804" s="476"/>
      <c r="QQF1804" s="474" t="s">
        <v>735</v>
      </c>
      <c r="QQG1804" s="475"/>
      <c r="QQH1804" s="475"/>
      <c r="QQI1804" s="475"/>
      <c r="QQJ1804" s="476"/>
      <c r="QQV1804" s="474" t="s">
        <v>735</v>
      </c>
      <c r="QQW1804" s="475"/>
      <c r="QQX1804" s="475"/>
      <c r="QQY1804" s="475"/>
      <c r="QQZ1804" s="476"/>
      <c r="QRL1804" s="474" t="s">
        <v>735</v>
      </c>
      <c r="QRM1804" s="475"/>
      <c r="QRN1804" s="475"/>
      <c r="QRO1804" s="475"/>
      <c r="QRP1804" s="476"/>
      <c r="QSB1804" s="474" t="s">
        <v>735</v>
      </c>
      <c r="QSC1804" s="475"/>
      <c r="QSD1804" s="475"/>
      <c r="QSE1804" s="475"/>
      <c r="QSF1804" s="476"/>
      <c r="QSR1804" s="474" t="s">
        <v>735</v>
      </c>
      <c r="QSS1804" s="475"/>
      <c r="QST1804" s="475"/>
      <c r="QSU1804" s="475"/>
      <c r="QSV1804" s="476"/>
      <c r="QTH1804" s="474" t="s">
        <v>735</v>
      </c>
      <c r="QTI1804" s="475"/>
      <c r="QTJ1804" s="475"/>
      <c r="QTK1804" s="475"/>
      <c r="QTL1804" s="476"/>
      <c r="QTX1804" s="474" t="s">
        <v>735</v>
      </c>
      <c r="QTY1804" s="475"/>
      <c r="QTZ1804" s="475"/>
      <c r="QUA1804" s="475"/>
      <c r="QUB1804" s="476"/>
      <c r="QUN1804" s="474" t="s">
        <v>735</v>
      </c>
      <c r="QUO1804" s="475"/>
      <c r="QUP1804" s="475"/>
      <c r="QUQ1804" s="475"/>
      <c r="QUR1804" s="476"/>
      <c r="QVD1804" s="474" t="s">
        <v>735</v>
      </c>
      <c r="QVE1804" s="475"/>
      <c r="QVF1804" s="475"/>
      <c r="QVG1804" s="475"/>
      <c r="QVH1804" s="476"/>
      <c r="QVT1804" s="474" t="s">
        <v>735</v>
      </c>
      <c r="QVU1804" s="475"/>
      <c r="QVV1804" s="475"/>
      <c r="QVW1804" s="475"/>
      <c r="QVX1804" s="476"/>
      <c r="QWJ1804" s="474" t="s">
        <v>735</v>
      </c>
      <c r="QWK1804" s="475"/>
      <c r="QWL1804" s="475"/>
      <c r="QWM1804" s="475"/>
      <c r="QWN1804" s="476"/>
      <c r="QWZ1804" s="474" t="s">
        <v>735</v>
      </c>
      <c r="QXA1804" s="475"/>
      <c r="QXB1804" s="475"/>
      <c r="QXC1804" s="475"/>
      <c r="QXD1804" s="476"/>
      <c r="QXP1804" s="474" t="s">
        <v>735</v>
      </c>
      <c r="QXQ1804" s="475"/>
      <c r="QXR1804" s="475"/>
      <c r="QXS1804" s="475"/>
      <c r="QXT1804" s="476"/>
      <c r="QYF1804" s="474" t="s">
        <v>735</v>
      </c>
      <c r="QYG1804" s="475"/>
      <c r="QYH1804" s="475"/>
      <c r="QYI1804" s="475"/>
      <c r="QYJ1804" s="476"/>
      <c r="QYV1804" s="474" t="s">
        <v>735</v>
      </c>
      <c r="QYW1804" s="475"/>
      <c r="QYX1804" s="475"/>
      <c r="QYY1804" s="475"/>
      <c r="QYZ1804" s="476"/>
      <c r="QZL1804" s="474" t="s">
        <v>735</v>
      </c>
      <c r="QZM1804" s="475"/>
      <c r="QZN1804" s="475"/>
      <c r="QZO1804" s="475"/>
      <c r="QZP1804" s="476"/>
      <c r="RAB1804" s="474" t="s">
        <v>735</v>
      </c>
      <c r="RAC1804" s="475"/>
      <c r="RAD1804" s="475"/>
      <c r="RAE1804" s="475"/>
      <c r="RAF1804" s="476"/>
      <c r="RAR1804" s="474" t="s">
        <v>735</v>
      </c>
      <c r="RAS1804" s="475"/>
      <c r="RAT1804" s="475"/>
      <c r="RAU1804" s="475"/>
      <c r="RAV1804" s="476"/>
      <c r="RBH1804" s="474" t="s">
        <v>735</v>
      </c>
      <c r="RBI1804" s="475"/>
      <c r="RBJ1804" s="475"/>
      <c r="RBK1804" s="475"/>
      <c r="RBL1804" s="476"/>
      <c r="RBX1804" s="474" t="s">
        <v>735</v>
      </c>
      <c r="RBY1804" s="475"/>
      <c r="RBZ1804" s="475"/>
      <c r="RCA1804" s="475"/>
      <c r="RCB1804" s="476"/>
      <c r="RCN1804" s="474" t="s">
        <v>735</v>
      </c>
      <c r="RCO1804" s="475"/>
      <c r="RCP1804" s="475"/>
      <c r="RCQ1804" s="475"/>
      <c r="RCR1804" s="476"/>
      <c r="RDD1804" s="474" t="s">
        <v>735</v>
      </c>
      <c r="RDE1804" s="475"/>
      <c r="RDF1804" s="475"/>
      <c r="RDG1804" s="475"/>
      <c r="RDH1804" s="476"/>
      <c r="RDT1804" s="474" t="s">
        <v>735</v>
      </c>
      <c r="RDU1804" s="475"/>
      <c r="RDV1804" s="475"/>
      <c r="RDW1804" s="475"/>
      <c r="RDX1804" s="476"/>
      <c r="REJ1804" s="474" t="s">
        <v>735</v>
      </c>
      <c r="REK1804" s="475"/>
      <c r="REL1804" s="475"/>
      <c r="REM1804" s="475"/>
      <c r="REN1804" s="476"/>
      <c r="REZ1804" s="474" t="s">
        <v>735</v>
      </c>
      <c r="RFA1804" s="475"/>
      <c r="RFB1804" s="475"/>
      <c r="RFC1804" s="475"/>
      <c r="RFD1804" s="476"/>
      <c r="RFP1804" s="474" t="s">
        <v>735</v>
      </c>
      <c r="RFQ1804" s="475"/>
      <c r="RFR1804" s="475"/>
      <c r="RFS1804" s="475"/>
      <c r="RFT1804" s="476"/>
      <c r="RGF1804" s="474" t="s">
        <v>735</v>
      </c>
      <c r="RGG1804" s="475"/>
      <c r="RGH1804" s="475"/>
      <c r="RGI1804" s="475"/>
      <c r="RGJ1804" s="476"/>
      <c r="RGV1804" s="474" t="s">
        <v>735</v>
      </c>
      <c r="RGW1804" s="475"/>
      <c r="RGX1804" s="475"/>
      <c r="RGY1804" s="475"/>
      <c r="RGZ1804" s="476"/>
      <c r="RHL1804" s="474" t="s">
        <v>735</v>
      </c>
      <c r="RHM1804" s="475"/>
      <c r="RHN1804" s="475"/>
      <c r="RHO1804" s="475"/>
      <c r="RHP1804" s="476"/>
      <c r="RIB1804" s="474" t="s">
        <v>735</v>
      </c>
      <c r="RIC1804" s="475"/>
      <c r="RID1804" s="475"/>
      <c r="RIE1804" s="475"/>
      <c r="RIF1804" s="476"/>
      <c r="RIR1804" s="474" t="s">
        <v>735</v>
      </c>
      <c r="RIS1804" s="475"/>
      <c r="RIT1804" s="475"/>
      <c r="RIU1804" s="475"/>
      <c r="RIV1804" s="476"/>
      <c r="RJH1804" s="474" t="s">
        <v>735</v>
      </c>
      <c r="RJI1804" s="475"/>
      <c r="RJJ1804" s="475"/>
      <c r="RJK1804" s="475"/>
      <c r="RJL1804" s="476"/>
      <c r="RJX1804" s="474" t="s">
        <v>735</v>
      </c>
      <c r="RJY1804" s="475"/>
      <c r="RJZ1804" s="475"/>
      <c r="RKA1804" s="475"/>
      <c r="RKB1804" s="476"/>
      <c r="RKN1804" s="474" t="s">
        <v>735</v>
      </c>
      <c r="RKO1804" s="475"/>
      <c r="RKP1804" s="475"/>
      <c r="RKQ1804" s="475"/>
      <c r="RKR1804" s="476"/>
      <c r="RLD1804" s="474" t="s">
        <v>735</v>
      </c>
      <c r="RLE1804" s="475"/>
      <c r="RLF1804" s="475"/>
      <c r="RLG1804" s="475"/>
      <c r="RLH1804" s="476"/>
      <c r="RLT1804" s="474" t="s">
        <v>735</v>
      </c>
      <c r="RLU1804" s="475"/>
      <c r="RLV1804" s="475"/>
      <c r="RLW1804" s="475"/>
      <c r="RLX1804" s="476"/>
      <c r="RMJ1804" s="474" t="s">
        <v>735</v>
      </c>
      <c r="RMK1804" s="475"/>
      <c r="RML1804" s="475"/>
      <c r="RMM1804" s="475"/>
      <c r="RMN1804" s="476"/>
      <c r="RMZ1804" s="474" t="s">
        <v>735</v>
      </c>
      <c r="RNA1804" s="475"/>
      <c r="RNB1804" s="475"/>
      <c r="RNC1804" s="475"/>
      <c r="RND1804" s="476"/>
      <c r="RNP1804" s="474" t="s">
        <v>735</v>
      </c>
      <c r="RNQ1804" s="475"/>
      <c r="RNR1804" s="475"/>
      <c r="RNS1804" s="475"/>
      <c r="RNT1804" s="476"/>
      <c r="ROF1804" s="474" t="s">
        <v>735</v>
      </c>
      <c r="ROG1804" s="475"/>
      <c r="ROH1804" s="475"/>
      <c r="ROI1804" s="475"/>
      <c r="ROJ1804" s="476"/>
      <c r="ROV1804" s="474" t="s">
        <v>735</v>
      </c>
      <c r="ROW1804" s="475"/>
      <c r="ROX1804" s="475"/>
      <c r="ROY1804" s="475"/>
      <c r="ROZ1804" s="476"/>
      <c r="RPL1804" s="474" t="s">
        <v>735</v>
      </c>
      <c r="RPM1804" s="475"/>
      <c r="RPN1804" s="475"/>
      <c r="RPO1804" s="475"/>
      <c r="RPP1804" s="476"/>
      <c r="RQB1804" s="474" t="s">
        <v>735</v>
      </c>
      <c r="RQC1804" s="475"/>
      <c r="RQD1804" s="475"/>
      <c r="RQE1804" s="475"/>
      <c r="RQF1804" s="476"/>
      <c r="RQR1804" s="474" t="s">
        <v>735</v>
      </c>
      <c r="RQS1804" s="475"/>
      <c r="RQT1804" s="475"/>
      <c r="RQU1804" s="475"/>
      <c r="RQV1804" s="476"/>
      <c r="RRH1804" s="474" t="s">
        <v>735</v>
      </c>
      <c r="RRI1804" s="475"/>
      <c r="RRJ1804" s="475"/>
      <c r="RRK1804" s="475"/>
      <c r="RRL1804" s="476"/>
      <c r="RRX1804" s="474" t="s">
        <v>735</v>
      </c>
      <c r="RRY1804" s="475"/>
      <c r="RRZ1804" s="475"/>
      <c r="RSA1804" s="475"/>
      <c r="RSB1804" s="476"/>
      <c r="RSN1804" s="474" t="s">
        <v>735</v>
      </c>
      <c r="RSO1804" s="475"/>
      <c r="RSP1804" s="475"/>
      <c r="RSQ1804" s="475"/>
      <c r="RSR1804" s="476"/>
      <c r="RTD1804" s="474" t="s">
        <v>735</v>
      </c>
      <c r="RTE1804" s="475"/>
      <c r="RTF1804" s="475"/>
      <c r="RTG1804" s="475"/>
      <c r="RTH1804" s="476"/>
      <c r="RTT1804" s="474" t="s">
        <v>735</v>
      </c>
      <c r="RTU1804" s="475"/>
      <c r="RTV1804" s="475"/>
      <c r="RTW1804" s="475"/>
      <c r="RTX1804" s="476"/>
      <c r="RUJ1804" s="474" t="s">
        <v>735</v>
      </c>
      <c r="RUK1804" s="475"/>
      <c r="RUL1804" s="475"/>
      <c r="RUM1804" s="475"/>
      <c r="RUN1804" s="476"/>
      <c r="RUZ1804" s="474" t="s">
        <v>735</v>
      </c>
      <c r="RVA1804" s="475"/>
      <c r="RVB1804" s="475"/>
      <c r="RVC1804" s="475"/>
      <c r="RVD1804" s="476"/>
      <c r="RVP1804" s="474" t="s">
        <v>735</v>
      </c>
      <c r="RVQ1804" s="475"/>
      <c r="RVR1804" s="475"/>
      <c r="RVS1804" s="475"/>
      <c r="RVT1804" s="476"/>
      <c r="RWF1804" s="474" t="s">
        <v>735</v>
      </c>
      <c r="RWG1804" s="475"/>
      <c r="RWH1804" s="475"/>
      <c r="RWI1804" s="475"/>
      <c r="RWJ1804" s="476"/>
      <c r="RWV1804" s="474" t="s">
        <v>735</v>
      </c>
      <c r="RWW1804" s="475"/>
      <c r="RWX1804" s="475"/>
      <c r="RWY1804" s="475"/>
      <c r="RWZ1804" s="476"/>
      <c r="RXL1804" s="474" t="s">
        <v>735</v>
      </c>
      <c r="RXM1804" s="475"/>
      <c r="RXN1804" s="475"/>
      <c r="RXO1804" s="475"/>
      <c r="RXP1804" s="476"/>
      <c r="RYB1804" s="474" t="s">
        <v>735</v>
      </c>
      <c r="RYC1804" s="475"/>
      <c r="RYD1804" s="475"/>
      <c r="RYE1804" s="475"/>
      <c r="RYF1804" s="476"/>
      <c r="RYR1804" s="474" t="s">
        <v>735</v>
      </c>
      <c r="RYS1804" s="475"/>
      <c r="RYT1804" s="475"/>
      <c r="RYU1804" s="475"/>
      <c r="RYV1804" s="476"/>
      <c r="RZH1804" s="474" t="s">
        <v>735</v>
      </c>
      <c r="RZI1804" s="475"/>
      <c r="RZJ1804" s="475"/>
      <c r="RZK1804" s="475"/>
      <c r="RZL1804" s="476"/>
      <c r="RZX1804" s="474" t="s">
        <v>735</v>
      </c>
      <c r="RZY1804" s="475"/>
      <c r="RZZ1804" s="475"/>
      <c r="SAA1804" s="475"/>
      <c r="SAB1804" s="476"/>
      <c r="SAN1804" s="474" t="s">
        <v>735</v>
      </c>
      <c r="SAO1804" s="475"/>
      <c r="SAP1804" s="475"/>
      <c r="SAQ1804" s="475"/>
      <c r="SAR1804" s="476"/>
      <c r="SBD1804" s="474" t="s">
        <v>735</v>
      </c>
      <c r="SBE1804" s="475"/>
      <c r="SBF1804" s="475"/>
      <c r="SBG1804" s="475"/>
      <c r="SBH1804" s="476"/>
      <c r="SBT1804" s="474" t="s">
        <v>735</v>
      </c>
      <c r="SBU1804" s="475"/>
      <c r="SBV1804" s="475"/>
      <c r="SBW1804" s="475"/>
      <c r="SBX1804" s="476"/>
      <c r="SCJ1804" s="474" t="s">
        <v>735</v>
      </c>
      <c r="SCK1804" s="475"/>
      <c r="SCL1804" s="475"/>
      <c r="SCM1804" s="475"/>
      <c r="SCN1804" s="476"/>
      <c r="SCZ1804" s="474" t="s">
        <v>735</v>
      </c>
      <c r="SDA1804" s="475"/>
      <c r="SDB1804" s="475"/>
      <c r="SDC1804" s="475"/>
      <c r="SDD1804" s="476"/>
      <c r="SDP1804" s="474" t="s">
        <v>735</v>
      </c>
      <c r="SDQ1804" s="475"/>
      <c r="SDR1804" s="475"/>
      <c r="SDS1804" s="475"/>
      <c r="SDT1804" s="476"/>
      <c r="SEF1804" s="474" t="s">
        <v>735</v>
      </c>
      <c r="SEG1804" s="475"/>
      <c r="SEH1804" s="475"/>
      <c r="SEI1804" s="475"/>
      <c r="SEJ1804" s="476"/>
      <c r="SEV1804" s="474" t="s">
        <v>735</v>
      </c>
      <c r="SEW1804" s="475"/>
      <c r="SEX1804" s="475"/>
      <c r="SEY1804" s="475"/>
      <c r="SEZ1804" s="476"/>
      <c r="SFL1804" s="474" t="s">
        <v>735</v>
      </c>
      <c r="SFM1804" s="475"/>
      <c r="SFN1804" s="475"/>
      <c r="SFO1804" s="475"/>
      <c r="SFP1804" s="476"/>
      <c r="SGB1804" s="474" t="s">
        <v>735</v>
      </c>
      <c r="SGC1804" s="475"/>
      <c r="SGD1804" s="475"/>
      <c r="SGE1804" s="475"/>
      <c r="SGF1804" s="476"/>
      <c r="SGR1804" s="474" t="s">
        <v>735</v>
      </c>
      <c r="SGS1804" s="475"/>
      <c r="SGT1804" s="475"/>
      <c r="SGU1804" s="475"/>
      <c r="SGV1804" s="476"/>
      <c r="SHH1804" s="474" t="s">
        <v>735</v>
      </c>
      <c r="SHI1804" s="475"/>
      <c r="SHJ1804" s="475"/>
      <c r="SHK1804" s="475"/>
      <c r="SHL1804" s="476"/>
      <c r="SHX1804" s="474" t="s">
        <v>735</v>
      </c>
      <c r="SHY1804" s="475"/>
      <c r="SHZ1804" s="475"/>
      <c r="SIA1804" s="475"/>
      <c r="SIB1804" s="476"/>
      <c r="SIN1804" s="474" t="s">
        <v>735</v>
      </c>
      <c r="SIO1804" s="475"/>
      <c r="SIP1804" s="475"/>
      <c r="SIQ1804" s="475"/>
      <c r="SIR1804" s="476"/>
      <c r="SJD1804" s="474" t="s">
        <v>735</v>
      </c>
      <c r="SJE1804" s="475"/>
      <c r="SJF1804" s="475"/>
      <c r="SJG1804" s="475"/>
      <c r="SJH1804" s="476"/>
      <c r="SJT1804" s="474" t="s">
        <v>735</v>
      </c>
      <c r="SJU1804" s="475"/>
      <c r="SJV1804" s="475"/>
      <c r="SJW1804" s="475"/>
      <c r="SJX1804" s="476"/>
      <c r="SKJ1804" s="474" t="s">
        <v>735</v>
      </c>
      <c r="SKK1804" s="475"/>
      <c r="SKL1804" s="475"/>
      <c r="SKM1804" s="475"/>
      <c r="SKN1804" s="476"/>
      <c r="SKZ1804" s="474" t="s">
        <v>735</v>
      </c>
      <c r="SLA1804" s="475"/>
      <c r="SLB1804" s="475"/>
      <c r="SLC1804" s="475"/>
      <c r="SLD1804" s="476"/>
      <c r="SLP1804" s="474" t="s">
        <v>735</v>
      </c>
      <c r="SLQ1804" s="475"/>
      <c r="SLR1804" s="475"/>
      <c r="SLS1804" s="475"/>
      <c r="SLT1804" s="476"/>
      <c r="SMF1804" s="474" t="s">
        <v>735</v>
      </c>
      <c r="SMG1804" s="475"/>
      <c r="SMH1804" s="475"/>
      <c r="SMI1804" s="475"/>
      <c r="SMJ1804" s="476"/>
      <c r="SMV1804" s="474" t="s">
        <v>735</v>
      </c>
      <c r="SMW1804" s="475"/>
      <c r="SMX1804" s="475"/>
      <c r="SMY1804" s="475"/>
      <c r="SMZ1804" s="476"/>
      <c r="SNL1804" s="474" t="s">
        <v>735</v>
      </c>
      <c r="SNM1804" s="475"/>
      <c r="SNN1804" s="475"/>
      <c r="SNO1804" s="475"/>
      <c r="SNP1804" s="476"/>
      <c r="SOB1804" s="474" t="s">
        <v>735</v>
      </c>
      <c r="SOC1804" s="475"/>
      <c r="SOD1804" s="475"/>
      <c r="SOE1804" s="475"/>
      <c r="SOF1804" s="476"/>
      <c r="SOR1804" s="474" t="s">
        <v>735</v>
      </c>
      <c r="SOS1804" s="475"/>
      <c r="SOT1804" s="475"/>
      <c r="SOU1804" s="475"/>
      <c r="SOV1804" s="476"/>
      <c r="SPH1804" s="474" t="s">
        <v>735</v>
      </c>
      <c r="SPI1804" s="475"/>
      <c r="SPJ1804" s="475"/>
      <c r="SPK1804" s="475"/>
      <c r="SPL1804" s="476"/>
      <c r="SPX1804" s="474" t="s">
        <v>735</v>
      </c>
      <c r="SPY1804" s="475"/>
      <c r="SPZ1804" s="475"/>
      <c r="SQA1804" s="475"/>
      <c r="SQB1804" s="476"/>
      <c r="SQN1804" s="474" t="s">
        <v>735</v>
      </c>
      <c r="SQO1804" s="475"/>
      <c r="SQP1804" s="475"/>
      <c r="SQQ1804" s="475"/>
      <c r="SQR1804" s="476"/>
      <c r="SRD1804" s="474" t="s">
        <v>735</v>
      </c>
      <c r="SRE1804" s="475"/>
      <c r="SRF1804" s="475"/>
      <c r="SRG1804" s="475"/>
      <c r="SRH1804" s="476"/>
      <c r="SRT1804" s="474" t="s">
        <v>735</v>
      </c>
      <c r="SRU1804" s="475"/>
      <c r="SRV1804" s="475"/>
      <c r="SRW1804" s="475"/>
      <c r="SRX1804" s="476"/>
      <c r="SSJ1804" s="474" t="s">
        <v>735</v>
      </c>
      <c r="SSK1804" s="475"/>
      <c r="SSL1804" s="475"/>
      <c r="SSM1804" s="475"/>
      <c r="SSN1804" s="476"/>
      <c r="SSZ1804" s="474" t="s">
        <v>735</v>
      </c>
      <c r="STA1804" s="475"/>
      <c r="STB1804" s="475"/>
      <c r="STC1804" s="475"/>
      <c r="STD1804" s="476"/>
      <c r="STP1804" s="474" t="s">
        <v>735</v>
      </c>
      <c r="STQ1804" s="475"/>
      <c r="STR1804" s="475"/>
      <c r="STS1804" s="475"/>
      <c r="STT1804" s="476"/>
      <c r="SUF1804" s="474" t="s">
        <v>735</v>
      </c>
      <c r="SUG1804" s="475"/>
      <c r="SUH1804" s="475"/>
      <c r="SUI1804" s="475"/>
      <c r="SUJ1804" s="476"/>
      <c r="SUV1804" s="474" t="s">
        <v>735</v>
      </c>
      <c r="SUW1804" s="475"/>
      <c r="SUX1804" s="475"/>
      <c r="SUY1804" s="475"/>
      <c r="SUZ1804" s="476"/>
      <c r="SVL1804" s="474" t="s">
        <v>735</v>
      </c>
      <c r="SVM1804" s="475"/>
      <c r="SVN1804" s="475"/>
      <c r="SVO1804" s="475"/>
      <c r="SVP1804" s="476"/>
      <c r="SWB1804" s="474" t="s">
        <v>735</v>
      </c>
      <c r="SWC1804" s="475"/>
      <c r="SWD1804" s="475"/>
      <c r="SWE1804" s="475"/>
      <c r="SWF1804" s="476"/>
      <c r="SWR1804" s="474" t="s">
        <v>735</v>
      </c>
      <c r="SWS1804" s="475"/>
      <c r="SWT1804" s="475"/>
      <c r="SWU1804" s="475"/>
      <c r="SWV1804" s="476"/>
      <c r="SXH1804" s="474" t="s">
        <v>735</v>
      </c>
      <c r="SXI1804" s="475"/>
      <c r="SXJ1804" s="475"/>
      <c r="SXK1804" s="475"/>
      <c r="SXL1804" s="476"/>
      <c r="SXX1804" s="474" t="s">
        <v>735</v>
      </c>
      <c r="SXY1804" s="475"/>
      <c r="SXZ1804" s="475"/>
      <c r="SYA1804" s="475"/>
      <c r="SYB1804" s="476"/>
      <c r="SYN1804" s="474" t="s">
        <v>735</v>
      </c>
      <c r="SYO1804" s="475"/>
      <c r="SYP1804" s="475"/>
      <c r="SYQ1804" s="475"/>
      <c r="SYR1804" s="476"/>
      <c r="SZD1804" s="474" t="s">
        <v>735</v>
      </c>
      <c r="SZE1804" s="475"/>
      <c r="SZF1804" s="475"/>
      <c r="SZG1804" s="475"/>
      <c r="SZH1804" s="476"/>
      <c r="SZT1804" s="474" t="s">
        <v>735</v>
      </c>
      <c r="SZU1804" s="475"/>
      <c r="SZV1804" s="475"/>
      <c r="SZW1804" s="475"/>
      <c r="SZX1804" s="476"/>
      <c r="TAJ1804" s="474" t="s">
        <v>735</v>
      </c>
      <c r="TAK1804" s="475"/>
      <c r="TAL1804" s="475"/>
      <c r="TAM1804" s="475"/>
      <c r="TAN1804" s="476"/>
      <c r="TAZ1804" s="474" t="s">
        <v>735</v>
      </c>
      <c r="TBA1804" s="475"/>
      <c r="TBB1804" s="475"/>
      <c r="TBC1804" s="475"/>
      <c r="TBD1804" s="476"/>
      <c r="TBP1804" s="474" t="s">
        <v>735</v>
      </c>
      <c r="TBQ1804" s="475"/>
      <c r="TBR1804" s="475"/>
      <c r="TBS1804" s="475"/>
      <c r="TBT1804" s="476"/>
      <c r="TCF1804" s="474" t="s">
        <v>735</v>
      </c>
      <c r="TCG1804" s="475"/>
      <c r="TCH1804" s="475"/>
      <c r="TCI1804" s="475"/>
      <c r="TCJ1804" s="476"/>
      <c r="TCV1804" s="474" t="s">
        <v>735</v>
      </c>
      <c r="TCW1804" s="475"/>
      <c r="TCX1804" s="475"/>
      <c r="TCY1804" s="475"/>
      <c r="TCZ1804" s="476"/>
      <c r="TDL1804" s="474" t="s">
        <v>735</v>
      </c>
      <c r="TDM1804" s="475"/>
      <c r="TDN1804" s="475"/>
      <c r="TDO1804" s="475"/>
      <c r="TDP1804" s="476"/>
      <c r="TEB1804" s="474" t="s">
        <v>735</v>
      </c>
      <c r="TEC1804" s="475"/>
      <c r="TED1804" s="475"/>
      <c r="TEE1804" s="475"/>
      <c r="TEF1804" s="476"/>
      <c r="TER1804" s="474" t="s">
        <v>735</v>
      </c>
      <c r="TES1804" s="475"/>
      <c r="TET1804" s="475"/>
      <c r="TEU1804" s="475"/>
      <c r="TEV1804" s="476"/>
      <c r="TFH1804" s="474" t="s">
        <v>735</v>
      </c>
      <c r="TFI1804" s="475"/>
      <c r="TFJ1804" s="475"/>
      <c r="TFK1804" s="475"/>
      <c r="TFL1804" s="476"/>
      <c r="TFX1804" s="474" t="s">
        <v>735</v>
      </c>
      <c r="TFY1804" s="475"/>
      <c r="TFZ1804" s="475"/>
      <c r="TGA1804" s="475"/>
      <c r="TGB1804" s="476"/>
      <c r="TGN1804" s="474" t="s">
        <v>735</v>
      </c>
      <c r="TGO1804" s="475"/>
      <c r="TGP1804" s="475"/>
      <c r="TGQ1804" s="475"/>
      <c r="TGR1804" s="476"/>
      <c r="THD1804" s="474" t="s">
        <v>735</v>
      </c>
      <c r="THE1804" s="475"/>
      <c r="THF1804" s="475"/>
      <c r="THG1804" s="475"/>
      <c r="THH1804" s="476"/>
      <c r="THT1804" s="474" t="s">
        <v>735</v>
      </c>
      <c r="THU1804" s="475"/>
      <c r="THV1804" s="475"/>
      <c r="THW1804" s="475"/>
      <c r="THX1804" s="476"/>
      <c r="TIJ1804" s="474" t="s">
        <v>735</v>
      </c>
      <c r="TIK1804" s="475"/>
      <c r="TIL1804" s="475"/>
      <c r="TIM1804" s="475"/>
      <c r="TIN1804" s="476"/>
      <c r="TIZ1804" s="474" t="s">
        <v>735</v>
      </c>
      <c r="TJA1804" s="475"/>
      <c r="TJB1804" s="475"/>
      <c r="TJC1804" s="475"/>
      <c r="TJD1804" s="476"/>
      <c r="TJP1804" s="474" t="s">
        <v>735</v>
      </c>
      <c r="TJQ1804" s="475"/>
      <c r="TJR1804" s="475"/>
      <c r="TJS1804" s="475"/>
      <c r="TJT1804" s="476"/>
      <c r="TKF1804" s="474" t="s">
        <v>735</v>
      </c>
      <c r="TKG1804" s="475"/>
      <c r="TKH1804" s="475"/>
      <c r="TKI1804" s="475"/>
      <c r="TKJ1804" s="476"/>
      <c r="TKV1804" s="474" t="s">
        <v>735</v>
      </c>
      <c r="TKW1804" s="475"/>
      <c r="TKX1804" s="475"/>
      <c r="TKY1804" s="475"/>
      <c r="TKZ1804" s="476"/>
      <c r="TLL1804" s="474" t="s">
        <v>735</v>
      </c>
      <c r="TLM1804" s="475"/>
      <c r="TLN1804" s="475"/>
      <c r="TLO1804" s="475"/>
      <c r="TLP1804" s="476"/>
      <c r="TMB1804" s="474" t="s">
        <v>735</v>
      </c>
      <c r="TMC1804" s="475"/>
      <c r="TMD1804" s="475"/>
      <c r="TME1804" s="475"/>
      <c r="TMF1804" s="476"/>
      <c r="TMR1804" s="474" t="s">
        <v>735</v>
      </c>
      <c r="TMS1804" s="475"/>
      <c r="TMT1804" s="475"/>
      <c r="TMU1804" s="475"/>
      <c r="TMV1804" s="476"/>
      <c r="TNH1804" s="474" t="s">
        <v>735</v>
      </c>
      <c r="TNI1804" s="475"/>
      <c r="TNJ1804" s="475"/>
      <c r="TNK1804" s="475"/>
      <c r="TNL1804" s="476"/>
      <c r="TNX1804" s="474" t="s">
        <v>735</v>
      </c>
      <c r="TNY1804" s="475"/>
      <c r="TNZ1804" s="475"/>
      <c r="TOA1804" s="475"/>
      <c r="TOB1804" s="476"/>
      <c r="TON1804" s="474" t="s">
        <v>735</v>
      </c>
      <c r="TOO1804" s="475"/>
      <c r="TOP1804" s="475"/>
      <c r="TOQ1804" s="475"/>
      <c r="TOR1804" s="476"/>
      <c r="TPD1804" s="474" t="s">
        <v>735</v>
      </c>
      <c r="TPE1804" s="475"/>
      <c r="TPF1804" s="475"/>
      <c r="TPG1804" s="475"/>
      <c r="TPH1804" s="476"/>
      <c r="TPT1804" s="474" t="s">
        <v>735</v>
      </c>
      <c r="TPU1804" s="475"/>
      <c r="TPV1804" s="475"/>
      <c r="TPW1804" s="475"/>
      <c r="TPX1804" s="476"/>
      <c r="TQJ1804" s="474" t="s">
        <v>735</v>
      </c>
      <c r="TQK1804" s="475"/>
      <c r="TQL1804" s="475"/>
      <c r="TQM1804" s="475"/>
      <c r="TQN1804" s="476"/>
      <c r="TQZ1804" s="474" t="s">
        <v>735</v>
      </c>
      <c r="TRA1804" s="475"/>
      <c r="TRB1804" s="475"/>
      <c r="TRC1804" s="475"/>
      <c r="TRD1804" s="476"/>
      <c r="TRP1804" s="474" t="s">
        <v>735</v>
      </c>
      <c r="TRQ1804" s="475"/>
      <c r="TRR1804" s="475"/>
      <c r="TRS1804" s="475"/>
      <c r="TRT1804" s="476"/>
      <c r="TSF1804" s="474" t="s">
        <v>735</v>
      </c>
      <c r="TSG1804" s="475"/>
      <c r="TSH1804" s="475"/>
      <c r="TSI1804" s="475"/>
      <c r="TSJ1804" s="476"/>
      <c r="TSV1804" s="474" t="s">
        <v>735</v>
      </c>
      <c r="TSW1804" s="475"/>
      <c r="TSX1804" s="475"/>
      <c r="TSY1804" s="475"/>
      <c r="TSZ1804" s="476"/>
      <c r="TTL1804" s="474" t="s">
        <v>735</v>
      </c>
      <c r="TTM1804" s="475"/>
      <c r="TTN1804" s="475"/>
      <c r="TTO1804" s="475"/>
      <c r="TTP1804" s="476"/>
      <c r="TUB1804" s="474" t="s">
        <v>735</v>
      </c>
      <c r="TUC1804" s="475"/>
      <c r="TUD1804" s="475"/>
      <c r="TUE1804" s="475"/>
      <c r="TUF1804" s="476"/>
      <c r="TUR1804" s="474" t="s">
        <v>735</v>
      </c>
      <c r="TUS1804" s="475"/>
      <c r="TUT1804" s="475"/>
      <c r="TUU1804" s="475"/>
      <c r="TUV1804" s="476"/>
      <c r="TVH1804" s="474" t="s">
        <v>735</v>
      </c>
      <c r="TVI1804" s="475"/>
      <c r="TVJ1804" s="475"/>
      <c r="TVK1804" s="475"/>
      <c r="TVL1804" s="476"/>
      <c r="TVX1804" s="474" t="s">
        <v>735</v>
      </c>
      <c r="TVY1804" s="475"/>
      <c r="TVZ1804" s="475"/>
      <c r="TWA1804" s="475"/>
      <c r="TWB1804" s="476"/>
      <c r="TWN1804" s="474" t="s">
        <v>735</v>
      </c>
      <c r="TWO1804" s="475"/>
      <c r="TWP1804" s="475"/>
      <c r="TWQ1804" s="475"/>
      <c r="TWR1804" s="476"/>
      <c r="TXD1804" s="474" t="s">
        <v>735</v>
      </c>
      <c r="TXE1804" s="475"/>
      <c r="TXF1804" s="475"/>
      <c r="TXG1804" s="475"/>
      <c r="TXH1804" s="476"/>
      <c r="TXT1804" s="474" t="s">
        <v>735</v>
      </c>
      <c r="TXU1804" s="475"/>
      <c r="TXV1804" s="475"/>
      <c r="TXW1804" s="475"/>
      <c r="TXX1804" s="476"/>
      <c r="TYJ1804" s="474" t="s">
        <v>735</v>
      </c>
      <c r="TYK1804" s="475"/>
      <c r="TYL1804" s="475"/>
      <c r="TYM1804" s="475"/>
      <c r="TYN1804" s="476"/>
      <c r="TYZ1804" s="474" t="s">
        <v>735</v>
      </c>
      <c r="TZA1804" s="475"/>
      <c r="TZB1804" s="475"/>
      <c r="TZC1804" s="475"/>
      <c r="TZD1804" s="476"/>
      <c r="TZP1804" s="474" t="s">
        <v>735</v>
      </c>
      <c r="TZQ1804" s="475"/>
      <c r="TZR1804" s="475"/>
      <c r="TZS1804" s="475"/>
      <c r="TZT1804" s="476"/>
      <c r="UAF1804" s="474" t="s">
        <v>735</v>
      </c>
      <c r="UAG1804" s="475"/>
      <c r="UAH1804" s="475"/>
      <c r="UAI1804" s="475"/>
      <c r="UAJ1804" s="476"/>
      <c r="UAV1804" s="474" t="s">
        <v>735</v>
      </c>
      <c r="UAW1804" s="475"/>
      <c r="UAX1804" s="475"/>
      <c r="UAY1804" s="475"/>
      <c r="UAZ1804" s="476"/>
      <c r="UBL1804" s="474" t="s">
        <v>735</v>
      </c>
      <c r="UBM1804" s="475"/>
      <c r="UBN1804" s="475"/>
      <c r="UBO1804" s="475"/>
      <c r="UBP1804" s="476"/>
      <c r="UCB1804" s="474" t="s">
        <v>735</v>
      </c>
      <c r="UCC1804" s="475"/>
      <c r="UCD1804" s="475"/>
      <c r="UCE1804" s="475"/>
      <c r="UCF1804" s="476"/>
      <c r="UCR1804" s="474" t="s">
        <v>735</v>
      </c>
      <c r="UCS1804" s="475"/>
      <c r="UCT1804" s="475"/>
      <c r="UCU1804" s="475"/>
      <c r="UCV1804" s="476"/>
      <c r="UDH1804" s="474" t="s">
        <v>735</v>
      </c>
      <c r="UDI1804" s="475"/>
      <c r="UDJ1804" s="475"/>
      <c r="UDK1804" s="475"/>
      <c r="UDL1804" s="476"/>
      <c r="UDX1804" s="474" t="s">
        <v>735</v>
      </c>
      <c r="UDY1804" s="475"/>
      <c r="UDZ1804" s="475"/>
      <c r="UEA1804" s="475"/>
      <c r="UEB1804" s="476"/>
      <c r="UEN1804" s="474" t="s">
        <v>735</v>
      </c>
      <c r="UEO1804" s="475"/>
      <c r="UEP1804" s="475"/>
      <c r="UEQ1804" s="475"/>
      <c r="UER1804" s="476"/>
      <c r="UFD1804" s="474" t="s">
        <v>735</v>
      </c>
      <c r="UFE1804" s="475"/>
      <c r="UFF1804" s="475"/>
      <c r="UFG1804" s="475"/>
      <c r="UFH1804" s="476"/>
      <c r="UFT1804" s="474" t="s">
        <v>735</v>
      </c>
      <c r="UFU1804" s="475"/>
      <c r="UFV1804" s="475"/>
      <c r="UFW1804" s="475"/>
      <c r="UFX1804" s="476"/>
      <c r="UGJ1804" s="474" t="s">
        <v>735</v>
      </c>
      <c r="UGK1804" s="475"/>
      <c r="UGL1804" s="475"/>
      <c r="UGM1804" s="475"/>
      <c r="UGN1804" s="476"/>
      <c r="UGZ1804" s="474" t="s">
        <v>735</v>
      </c>
      <c r="UHA1804" s="475"/>
      <c r="UHB1804" s="475"/>
      <c r="UHC1804" s="475"/>
      <c r="UHD1804" s="476"/>
      <c r="UHP1804" s="474" t="s">
        <v>735</v>
      </c>
      <c r="UHQ1804" s="475"/>
      <c r="UHR1804" s="475"/>
      <c r="UHS1804" s="475"/>
      <c r="UHT1804" s="476"/>
      <c r="UIF1804" s="474" t="s">
        <v>735</v>
      </c>
      <c r="UIG1804" s="475"/>
      <c r="UIH1804" s="475"/>
      <c r="UII1804" s="475"/>
      <c r="UIJ1804" s="476"/>
      <c r="UIV1804" s="474" t="s">
        <v>735</v>
      </c>
      <c r="UIW1804" s="475"/>
      <c r="UIX1804" s="475"/>
      <c r="UIY1804" s="475"/>
      <c r="UIZ1804" s="476"/>
      <c r="UJL1804" s="474" t="s">
        <v>735</v>
      </c>
      <c r="UJM1804" s="475"/>
      <c r="UJN1804" s="475"/>
      <c r="UJO1804" s="475"/>
      <c r="UJP1804" s="476"/>
      <c r="UKB1804" s="474" t="s">
        <v>735</v>
      </c>
      <c r="UKC1804" s="475"/>
      <c r="UKD1804" s="475"/>
      <c r="UKE1804" s="475"/>
      <c r="UKF1804" s="476"/>
      <c r="UKR1804" s="474" t="s">
        <v>735</v>
      </c>
      <c r="UKS1804" s="475"/>
      <c r="UKT1804" s="475"/>
      <c r="UKU1804" s="475"/>
      <c r="UKV1804" s="476"/>
      <c r="ULH1804" s="474" t="s">
        <v>735</v>
      </c>
      <c r="ULI1804" s="475"/>
      <c r="ULJ1804" s="475"/>
      <c r="ULK1804" s="475"/>
      <c r="ULL1804" s="476"/>
      <c r="ULX1804" s="474" t="s">
        <v>735</v>
      </c>
      <c r="ULY1804" s="475"/>
      <c r="ULZ1804" s="475"/>
      <c r="UMA1804" s="475"/>
      <c r="UMB1804" s="476"/>
      <c r="UMN1804" s="474" t="s">
        <v>735</v>
      </c>
      <c r="UMO1804" s="475"/>
      <c r="UMP1804" s="475"/>
      <c r="UMQ1804" s="475"/>
      <c r="UMR1804" s="476"/>
      <c r="UND1804" s="474" t="s">
        <v>735</v>
      </c>
      <c r="UNE1804" s="475"/>
      <c r="UNF1804" s="475"/>
      <c r="UNG1804" s="475"/>
      <c r="UNH1804" s="476"/>
      <c r="UNT1804" s="474" t="s">
        <v>735</v>
      </c>
      <c r="UNU1804" s="475"/>
      <c r="UNV1804" s="475"/>
      <c r="UNW1804" s="475"/>
      <c r="UNX1804" s="476"/>
      <c r="UOJ1804" s="474" t="s">
        <v>735</v>
      </c>
      <c r="UOK1804" s="475"/>
      <c r="UOL1804" s="475"/>
      <c r="UOM1804" s="475"/>
      <c r="UON1804" s="476"/>
      <c r="UOZ1804" s="474" t="s">
        <v>735</v>
      </c>
      <c r="UPA1804" s="475"/>
      <c r="UPB1804" s="475"/>
      <c r="UPC1804" s="475"/>
      <c r="UPD1804" s="476"/>
      <c r="UPP1804" s="474" t="s">
        <v>735</v>
      </c>
      <c r="UPQ1804" s="475"/>
      <c r="UPR1804" s="475"/>
      <c r="UPS1804" s="475"/>
      <c r="UPT1804" s="476"/>
      <c r="UQF1804" s="474" t="s">
        <v>735</v>
      </c>
      <c r="UQG1804" s="475"/>
      <c r="UQH1804" s="475"/>
      <c r="UQI1804" s="475"/>
      <c r="UQJ1804" s="476"/>
      <c r="UQV1804" s="474" t="s">
        <v>735</v>
      </c>
      <c r="UQW1804" s="475"/>
      <c r="UQX1804" s="475"/>
      <c r="UQY1804" s="475"/>
      <c r="UQZ1804" s="476"/>
      <c r="URL1804" s="474" t="s">
        <v>735</v>
      </c>
      <c r="URM1804" s="475"/>
      <c r="URN1804" s="475"/>
      <c r="URO1804" s="475"/>
      <c r="URP1804" s="476"/>
      <c r="USB1804" s="474" t="s">
        <v>735</v>
      </c>
      <c r="USC1804" s="475"/>
      <c r="USD1804" s="475"/>
      <c r="USE1804" s="475"/>
      <c r="USF1804" s="476"/>
      <c r="USR1804" s="474" t="s">
        <v>735</v>
      </c>
      <c r="USS1804" s="475"/>
      <c r="UST1804" s="475"/>
      <c r="USU1804" s="475"/>
      <c r="USV1804" s="476"/>
      <c r="UTH1804" s="474" t="s">
        <v>735</v>
      </c>
      <c r="UTI1804" s="475"/>
      <c r="UTJ1804" s="475"/>
      <c r="UTK1804" s="475"/>
      <c r="UTL1804" s="476"/>
      <c r="UTX1804" s="474" t="s">
        <v>735</v>
      </c>
      <c r="UTY1804" s="475"/>
      <c r="UTZ1804" s="475"/>
      <c r="UUA1804" s="475"/>
      <c r="UUB1804" s="476"/>
      <c r="UUN1804" s="474" t="s">
        <v>735</v>
      </c>
      <c r="UUO1804" s="475"/>
      <c r="UUP1804" s="475"/>
      <c r="UUQ1804" s="475"/>
      <c r="UUR1804" s="476"/>
      <c r="UVD1804" s="474" t="s">
        <v>735</v>
      </c>
      <c r="UVE1804" s="475"/>
      <c r="UVF1804" s="475"/>
      <c r="UVG1804" s="475"/>
      <c r="UVH1804" s="476"/>
      <c r="UVT1804" s="474" t="s">
        <v>735</v>
      </c>
      <c r="UVU1804" s="475"/>
      <c r="UVV1804" s="475"/>
      <c r="UVW1804" s="475"/>
      <c r="UVX1804" s="476"/>
      <c r="UWJ1804" s="474" t="s">
        <v>735</v>
      </c>
      <c r="UWK1804" s="475"/>
      <c r="UWL1804" s="475"/>
      <c r="UWM1804" s="475"/>
      <c r="UWN1804" s="476"/>
      <c r="UWZ1804" s="474" t="s">
        <v>735</v>
      </c>
      <c r="UXA1804" s="475"/>
      <c r="UXB1804" s="475"/>
      <c r="UXC1804" s="475"/>
      <c r="UXD1804" s="476"/>
      <c r="UXP1804" s="474" t="s">
        <v>735</v>
      </c>
      <c r="UXQ1804" s="475"/>
      <c r="UXR1804" s="475"/>
      <c r="UXS1804" s="475"/>
      <c r="UXT1804" s="476"/>
      <c r="UYF1804" s="474" t="s">
        <v>735</v>
      </c>
      <c r="UYG1804" s="475"/>
      <c r="UYH1804" s="475"/>
      <c r="UYI1804" s="475"/>
      <c r="UYJ1804" s="476"/>
      <c r="UYV1804" s="474" t="s">
        <v>735</v>
      </c>
      <c r="UYW1804" s="475"/>
      <c r="UYX1804" s="475"/>
      <c r="UYY1804" s="475"/>
      <c r="UYZ1804" s="476"/>
      <c r="UZL1804" s="474" t="s">
        <v>735</v>
      </c>
      <c r="UZM1804" s="475"/>
      <c r="UZN1804" s="475"/>
      <c r="UZO1804" s="475"/>
      <c r="UZP1804" s="476"/>
      <c r="VAB1804" s="474" t="s">
        <v>735</v>
      </c>
      <c r="VAC1804" s="475"/>
      <c r="VAD1804" s="475"/>
      <c r="VAE1804" s="475"/>
      <c r="VAF1804" s="476"/>
      <c r="VAR1804" s="474" t="s">
        <v>735</v>
      </c>
      <c r="VAS1804" s="475"/>
      <c r="VAT1804" s="475"/>
      <c r="VAU1804" s="475"/>
      <c r="VAV1804" s="476"/>
      <c r="VBH1804" s="474" t="s">
        <v>735</v>
      </c>
      <c r="VBI1804" s="475"/>
      <c r="VBJ1804" s="475"/>
      <c r="VBK1804" s="475"/>
      <c r="VBL1804" s="476"/>
      <c r="VBX1804" s="474" t="s">
        <v>735</v>
      </c>
      <c r="VBY1804" s="475"/>
      <c r="VBZ1804" s="475"/>
      <c r="VCA1804" s="475"/>
      <c r="VCB1804" s="476"/>
      <c r="VCN1804" s="474" t="s">
        <v>735</v>
      </c>
      <c r="VCO1804" s="475"/>
      <c r="VCP1804" s="475"/>
      <c r="VCQ1804" s="475"/>
      <c r="VCR1804" s="476"/>
      <c r="VDD1804" s="474" t="s">
        <v>735</v>
      </c>
      <c r="VDE1804" s="475"/>
      <c r="VDF1804" s="475"/>
      <c r="VDG1804" s="475"/>
      <c r="VDH1804" s="476"/>
      <c r="VDT1804" s="474" t="s">
        <v>735</v>
      </c>
      <c r="VDU1804" s="475"/>
      <c r="VDV1804" s="475"/>
      <c r="VDW1804" s="475"/>
      <c r="VDX1804" s="476"/>
      <c r="VEJ1804" s="474" t="s">
        <v>735</v>
      </c>
      <c r="VEK1804" s="475"/>
      <c r="VEL1804" s="475"/>
      <c r="VEM1804" s="475"/>
      <c r="VEN1804" s="476"/>
      <c r="VEZ1804" s="474" t="s">
        <v>735</v>
      </c>
      <c r="VFA1804" s="475"/>
      <c r="VFB1804" s="475"/>
      <c r="VFC1804" s="475"/>
      <c r="VFD1804" s="476"/>
      <c r="VFP1804" s="474" t="s">
        <v>735</v>
      </c>
      <c r="VFQ1804" s="475"/>
      <c r="VFR1804" s="475"/>
      <c r="VFS1804" s="475"/>
      <c r="VFT1804" s="476"/>
      <c r="VGF1804" s="474" t="s">
        <v>735</v>
      </c>
      <c r="VGG1804" s="475"/>
      <c r="VGH1804" s="475"/>
      <c r="VGI1804" s="475"/>
      <c r="VGJ1804" s="476"/>
      <c r="VGV1804" s="474" t="s">
        <v>735</v>
      </c>
      <c r="VGW1804" s="475"/>
      <c r="VGX1804" s="475"/>
      <c r="VGY1804" s="475"/>
      <c r="VGZ1804" s="476"/>
      <c r="VHL1804" s="474" t="s">
        <v>735</v>
      </c>
      <c r="VHM1804" s="475"/>
      <c r="VHN1804" s="475"/>
      <c r="VHO1804" s="475"/>
      <c r="VHP1804" s="476"/>
      <c r="VIB1804" s="474" t="s">
        <v>735</v>
      </c>
      <c r="VIC1804" s="475"/>
      <c r="VID1804" s="475"/>
      <c r="VIE1804" s="475"/>
      <c r="VIF1804" s="476"/>
      <c r="VIR1804" s="474" t="s">
        <v>735</v>
      </c>
      <c r="VIS1804" s="475"/>
      <c r="VIT1804" s="475"/>
      <c r="VIU1804" s="475"/>
      <c r="VIV1804" s="476"/>
      <c r="VJH1804" s="474" t="s">
        <v>735</v>
      </c>
      <c r="VJI1804" s="475"/>
      <c r="VJJ1804" s="475"/>
      <c r="VJK1804" s="475"/>
      <c r="VJL1804" s="476"/>
      <c r="VJX1804" s="474" t="s">
        <v>735</v>
      </c>
      <c r="VJY1804" s="475"/>
      <c r="VJZ1804" s="475"/>
      <c r="VKA1804" s="475"/>
      <c r="VKB1804" s="476"/>
      <c r="VKN1804" s="474" t="s">
        <v>735</v>
      </c>
      <c r="VKO1804" s="475"/>
      <c r="VKP1804" s="475"/>
      <c r="VKQ1804" s="475"/>
      <c r="VKR1804" s="476"/>
      <c r="VLD1804" s="474" t="s">
        <v>735</v>
      </c>
      <c r="VLE1804" s="475"/>
      <c r="VLF1804" s="475"/>
      <c r="VLG1804" s="475"/>
      <c r="VLH1804" s="476"/>
      <c r="VLT1804" s="474" t="s">
        <v>735</v>
      </c>
      <c r="VLU1804" s="475"/>
      <c r="VLV1804" s="475"/>
      <c r="VLW1804" s="475"/>
      <c r="VLX1804" s="476"/>
      <c r="VMJ1804" s="474" t="s">
        <v>735</v>
      </c>
      <c r="VMK1804" s="475"/>
      <c r="VML1804" s="475"/>
      <c r="VMM1804" s="475"/>
      <c r="VMN1804" s="476"/>
      <c r="VMZ1804" s="474" t="s">
        <v>735</v>
      </c>
      <c r="VNA1804" s="475"/>
      <c r="VNB1804" s="475"/>
      <c r="VNC1804" s="475"/>
      <c r="VND1804" s="476"/>
      <c r="VNP1804" s="474" t="s">
        <v>735</v>
      </c>
      <c r="VNQ1804" s="475"/>
      <c r="VNR1804" s="475"/>
      <c r="VNS1804" s="475"/>
      <c r="VNT1804" s="476"/>
      <c r="VOF1804" s="474" t="s">
        <v>735</v>
      </c>
      <c r="VOG1804" s="475"/>
      <c r="VOH1804" s="475"/>
      <c r="VOI1804" s="475"/>
      <c r="VOJ1804" s="476"/>
      <c r="VOV1804" s="474" t="s">
        <v>735</v>
      </c>
      <c r="VOW1804" s="475"/>
      <c r="VOX1804" s="475"/>
      <c r="VOY1804" s="475"/>
      <c r="VOZ1804" s="476"/>
      <c r="VPL1804" s="474" t="s">
        <v>735</v>
      </c>
      <c r="VPM1804" s="475"/>
      <c r="VPN1804" s="475"/>
      <c r="VPO1804" s="475"/>
      <c r="VPP1804" s="476"/>
      <c r="VQB1804" s="474" t="s">
        <v>735</v>
      </c>
      <c r="VQC1804" s="475"/>
      <c r="VQD1804" s="475"/>
      <c r="VQE1804" s="475"/>
      <c r="VQF1804" s="476"/>
      <c r="VQR1804" s="474" t="s">
        <v>735</v>
      </c>
      <c r="VQS1804" s="475"/>
      <c r="VQT1804" s="475"/>
      <c r="VQU1804" s="475"/>
      <c r="VQV1804" s="476"/>
      <c r="VRH1804" s="474" t="s">
        <v>735</v>
      </c>
      <c r="VRI1804" s="475"/>
      <c r="VRJ1804" s="475"/>
      <c r="VRK1804" s="475"/>
      <c r="VRL1804" s="476"/>
      <c r="VRX1804" s="474" t="s">
        <v>735</v>
      </c>
      <c r="VRY1804" s="475"/>
      <c r="VRZ1804" s="475"/>
      <c r="VSA1804" s="475"/>
      <c r="VSB1804" s="476"/>
      <c r="VSN1804" s="474" t="s">
        <v>735</v>
      </c>
      <c r="VSO1804" s="475"/>
      <c r="VSP1804" s="475"/>
      <c r="VSQ1804" s="475"/>
      <c r="VSR1804" s="476"/>
      <c r="VTD1804" s="474" t="s">
        <v>735</v>
      </c>
      <c r="VTE1804" s="475"/>
      <c r="VTF1804" s="475"/>
      <c r="VTG1804" s="475"/>
      <c r="VTH1804" s="476"/>
      <c r="VTT1804" s="474" t="s">
        <v>735</v>
      </c>
      <c r="VTU1804" s="475"/>
      <c r="VTV1804" s="475"/>
      <c r="VTW1804" s="475"/>
      <c r="VTX1804" s="476"/>
      <c r="VUJ1804" s="474" t="s">
        <v>735</v>
      </c>
      <c r="VUK1804" s="475"/>
      <c r="VUL1804" s="475"/>
      <c r="VUM1804" s="475"/>
      <c r="VUN1804" s="476"/>
      <c r="VUZ1804" s="474" t="s">
        <v>735</v>
      </c>
      <c r="VVA1804" s="475"/>
      <c r="VVB1804" s="475"/>
      <c r="VVC1804" s="475"/>
      <c r="VVD1804" s="476"/>
      <c r="VVP1804" s="474" t="s">
        <v>735</v>
      </c>
      <c r="VVQ1804" s="475"/>
      <c r="VVR1804" s="475"/>
      <c r="VVS1804" s="475"/>
      <c r="VVT1804" s="476"/>
      <c r="VWF1804" s="474" t="s">
        <v>735</v>
      </c>
      <c r="VWG1804" s="475"/>
      <c r="VWH1804" s="475"/>
      <c r="VWI1804" s="475"/>
      <c r="VWJ1804" s="476"/>
      <c r="VWV1804" s="474" t="s">
        <v>735</v>
      </c>
      <c r="VWW1804" s="475"/>
      <c r="VWX1804" s="475"/>
      <c r="VWY1804" s="475"/>
      <c r="VWZ1804" s="476"/>
      <c r="VXL1804" s="474" t="s">
        <v>735</v>
      </c>
      <c r="VXM1804" s="475"/>
      <c r="VXN1804" s="475"/>
      <c r="VXO1804" s="475"/>
      <c r="VXP1804" s="476"/>
      <c r="VYB1804" s="474" t="s">
        <v>735</v>
      </c>
      <c r="VYC1804" s="475"/>
      <c r="VYD1804" s="475"/>
      <c r="VYE1804" s="475"/>
      <c r="VYF1804" s="476"/>
      <c r="VYR1804" s="474" t="s">
        <v>735</v>
      </c>
      <c r="VYS1804" s="475"/>
      <c r="VYT1804" s="475"/>
      <c r="VYU1804" s="475"/>
      <c r="VYV1804" s="476"/>
      <c r="VZH1804" s="474" t="s">
        <v>735</v>
      </c>
      <c r="VZI1804" s="475"/>
      <c r="VZJ1804" s="475"/>
      <c r="VZK1804" s="475"/>
      <c r="VZL1804" s="476"/>
      <c r="VZX1804" s="474" t="s">
        <v>735</v>
      </c>
      <c r="VZY1804" s="475"/>
      <c r="VZZ1804" s="475"/>
      <c r="WAA1804" s="475"/>
      <c r="WAB1804" s="476"/>
      <c r="WAN1804" s="474" t="s">
        <v>735</v>
      </c>
      <c r="WAO1804" s="475"/>
      <c r="WAP1804" s="475"/>
      <c r="WAQ1804" s="475"/>
      <c r="WAR1804" s="476"/>
      <c r="WBD1804" s="474" t="s">
        <v>735</v>
      </c>
      <c r="WBE1804" s="475"/>
      <c r="WBF1804" s="475"/>
      <c r="WBG1804" s="475"/>
      <c r="WBH1804" s="476"/>
      <c r="WBT1804" s="474" t="s">
        <v>735</v>
      </c>
      <c r="WBU1804" s="475"/>
      <c r="WBV1804" s="475"/>
      <c r="WBW1804" s="475"/>
      <c r="WBX1804" s="476"/>
      <c r="WCJ1804" s="474" t="s">
        <v>735</v>
      </c>
      <c r="WCK1804" s="475"/>
      <c r="WCL1804" s="475"/>
      <c r="WCM1804" s="475"/>
      <c r="WCN1804" s="476"/>
      <c r="WCZ1804" s="474" t="s">
        <v>735</v>
      </c>
      <c r="WDA1804" s="475"/>
      <c r="WDB1804" s="475"/>
      <c r="WDC1804" s="475"/>
      <c r="WDD1804" s="476"/>
      <c r="WDP1804" s="474" t="s">
        <v>735</v>
      </c>
      <c r="WDQ1804" s="475"/>
      <c r="WDR1804" s="475"/>
      <c r="WDS1804" s="475"/>
      <c r="WDT1804" s="476"/>
      <c r="WEF1804" s="474" t="s">
        <v>735</v>
      </c>
      <c r="WEG1804" s="475"/>
      <c r="WEH1804" s="475"/>
      <c r="WEI1804" s="475"/>
      <c r="WEJ1804" s="476"/>
      <c r="WEV1804" s="474" t="s">
        <v>735</v>
      </c>
      <c r="WEW1804" s="475"/>
      <c r="WEX1804" s="475"/>
      <c r="WEY1804" s="475"/>
      <c r="WEZ1804" s="476"/>
      <c r="WFL1804" s="474" t="s">
        <v>735</v>
      </c>
      <c r="WFM1804" s="475"/>
      <c r="WFN1804" s="475"/>
      <c r="WFO1804" s="475"/>
      <c r="WFP1804" s="476"/>
      <c r="WGB1804" s="474" t="s">
        <v>735</v>
      </c>
      <c r="WGC1804" s="475"/>
      <c r="WGD1804" s="475"/>
      <c r="WGE1804" s="475"/>
      <c r="WGF1804" s="476"/>
      <c r="WGR1804" s="474" t="s">
        <v>735</v>
      </c>
      <c r="WGS1804" s="475"/>
      <c r="WGT1804" s="475"/>
      <c r="WGU1804" s="475"/>
      <c r="WGV1804" s="476"/>
      <c r="WHH1804" s="474" t="s">
        <v>735</v>
      </c>
      <c r="WHI1804" s="475"/>
      <c r="WHJ1804" s="475"/>
      <c r="WHK1804" s="475"/>
      <c r="WHL1804" s="476"/>
      <c r="WHX1804" s="474" t="s">
        <v>735</v>
      </c>
      <c r="WHY1804" s="475"/>
      <c r="WHZ1804" s="475"/>
      <c r="WIA1804" s="475"/>
      <c r="WIB1804" s="476"/>
      <c r="WIN1804" s="474" t="s">
        <v>735</v>
      </c>
      <c r="WIO1804" s="475"/>
      <c r="WIP1804" s="475"/>
      <c r="WIQ1804" s="475"/>
      <c r="WIR1804" s="476"/>
      <c r="WJD1804" s="474" t="s">
        <v>735</v>
      </c>
      <c r="WJE1804" s="475"/>
      <c r="WJF1804" s="475"/>
      <c r="WJG1804" s="475"/>
      <c r="WJH1804" s="476"/>
      <c r="WJT1804" s="474" t="s">
        <v>735</v>
      </c>
      <c r="WJU1804" s="475"/>
      <c r="WJV1804" s="475"/>
      <c r="WJW1804" s="475"/>
      <c r="WJX1804" s="476"/>
      <c r="WKJ1804" s="474" t="s">
        <v>735</v>
      </c>
      <c r="WKK1804" s="475"/>
      <c r="WKL1804" s="475"/>
      <c r="WKM1804" s="475"/>
      <c r="WKN1804" s="476"/>
      <c r="WKZ1804" s="474" t="s">
        <v>735</v>
      </c>
      <c r="WLA1804" s="475"/>
      <c r="WLB1804" s="475"/>
      <c r="WLC1804" s="475"/>
      <c r="WLD1804" s="476"/>
      <c r="WLP1804" s="474" t="s">
        <v>735</v>
      </c>
      <c r="WLQ1804" s="475"/>
      <c r="WLR1804" s="475"/>
      <c r="WLS1804" s="475"/>
      <c r="WLT1804" s="476"/>
      <c r="WMF1804" s="474" t="s">
        <v>735</v>
      </c>
      <c r="WMG1804" s="475"/>
      <c r="WMH1804" s="475"/>
      <c r="WMI1804" s="475"/>
      <c r="WMJ1804" s="476"/>
      <c r="WMV1804" s="474" t="s">
        <v>735</v>
      </c>
      <c r="WMW1804" s="475"/>
      <c r="WMX1804" s="475"/>
      <c r="WMY1804" s="475"/>
      <c r="WMZ1804" s="476"/>
      <c r="WNL1804" s="474" t="s">
        <v>735</v>
      </c>
      <c r="WNM1804" s="475"/>
      <c r="WNN1804" s="475"/>
      <c r="WNO1804" s="475"/>
      <c r="WNP1804" s="476"/>
      <c r="WOB1804" s="474" t="s">
        <v>735</v>
      </c>
      <c r="WOC1804" s="475"/>
      <c r="WOD1804" s="475"/>
      <c r="WOE1804" s="475"/>
      <c r="WOF1804" s="476"/>
      <c r="WOR1804" s="474" t="s">
        <v>735</v>
      </c>
      <c r="WOS1804" s="475"/>
      <c r="WOT1804" s="475"/>
      <c r="WOU1804" s="475"/>
      <c r="WOV1804" s="476"/>
      <c r="WPH1804" s="474" t="s">
        <v>735</v>
      </c>
      <c r="WPI1804" s="475"/>
      <c r="WPJ1804" s="475"/>
      <c r="WPK1804" s="475"/>
      <c r="WPL1804" s="476"/>
      <c r="WPX1804" s="474" t="s">
        <v>735</v>
      </c>
      <c r="WPY1804" s="475"/>
      <c r="WPZ1804" s="475"/>
      <c r="WQA1804" s="475"/>
      <c r="WQB1804" s="476"/>
      <c r="WQN1804" s="474" t="s">
        <v>735</v>
      </c>
      <c r="WQO1804" s="475"/>
      <c r="WQP1804" s="475"/>
      <c r="WQQ1804" s="475"/>
      <c r="WQR1804" s="476"/>
      <c r="WRD1804" s="474" t="s">
        <v>735</v>
      </c>
      <c r="WRE1804" s="475"/>
      <c r="WRF1804" s="475"/>
      <c r="WRG1804" s="475"/>
      <c r="WRH1804" s="476"/>
      <c r="WRT1804" s="474" t="s">
        <v>735</v>
      </c>
      <c r="WRU1804" s="475"/>
      <c r="WRV1804" s="475"/>
      <c r="WRW1804" s="475"/>
      <c r="WRX1804" s="476"/>
      <c r="WSJ1804" s="474" t="s">
        <v>735</v>
      </c>
      <c r="WSK1804" s="475"/>
      <c r="WSL1804" s="475"/>
      <c r="WSM1804" s="475"/>
      <c r="WSN1804" s="476"/>
      <c r="WSZ1804" s="474" t="s">
        <v>735</v>
      </c>
      <c r="WTA1804" s="475"/>
      <c r="WTB1804" s="475"/>
      <c r="WTC1804" s="475"/>
      <c r="WTD1804" s="476"/>
      <c r="WTP1804" s="474" t="s">
        <v>735</v>
      </c>
      <c r="WTQ1804" s="475"/>
      <c r="WTR1804" s="475"/>
      <c r="WTS1804" s="475"/>
      <c r="WTT1804" s="476"/>
      <c r="WUF1804" s="474" t="s">
        <v>735</v>
      </c>
      <c r="WUG1804" s="475"/>
      <c r="WUH1804" s="475"/>
      <c r="WUI1804" s="475"/>
      <c r="WUJ1804" s="476"/>
      <c r="WUV1804" s="474" t="s">
        <v>735</v>
      </c>
      <c r="WUW1804" s="475"/>
      <c r="WUX1804" s="475"/>
      <c r="WUY1804" s="475"/>
      <c r="WUZ1804" s="476"/>
      <c r="WVL1804" s="474" t="s">
        <v>735</v>
      </c>
      <c r="WVM1804" s="475"/>
      <c r="WVN1804" s="475"/>
      <c r="WVO1804" s="475"/>
      <c r="WVP1804" s="476"/>
      <c r="WWB1804" s="474" t="s">
        <v>735</v>
      </c>
      <c r="WWC1804" s="475"/>
      <c r="WWD1804" s="475"/>
      <c r="WWE1804" s="475"/>
      <c r="WWF1804" s="476"/>
    </row>
    <row r="1805" spans="1:16163" s="439" customFormat="1" ht="18.75">
      <c r="A1805" s="707"/>
      <c r="B1805" s="712" t="s">
        <v>724</v>
      </c>
      <c r="C1805" s="707"/>
      <c r="D1805" s="455"/>
      <c r="E1805" s="455"/>
      <c r="F1805" s="435"/>
      <c r="G1805" s="436"/>
      <c r="H1805" s="436"/>
      <c r="I1805" s="436"/>
      <c r="J1805" s="436"/>
      <c r="K1805" s="436"/>
      <c r="L1805" s="436"/>
      <c r="M1805" s="436"/>
      <c r="N1805" s="160"/>
      <c r="O1805" s="435"/>
      <c r="P1805" s="435"/>
      <c r="T1805" s="711"/>
      <c r="U1805" s="711"/>
      <c r="V1805" s="711"/>
      <c r="W1805" s="711"/>
      <c r="X1805" s="711"/>
      <c r="AJ1805" s="711"/>
      <c r="AK1805" s="711"/>
      <c r="AL1805" s="711"/>
      <c r="AM1805" s="711"/>
      <c r="AN1805" s="711"/>
      <c r="AZ1805" s="711"/>
      <c r="BA1805" s="711"/>
      <c r="BB1805" s="711"/>
      <c r="BC1805" s="711"/>
      <c r="BD1805" s="711"/>
      <c r="BP1805" s="711"/>
      <c r="BQ1805" s="711"/>
      <c r="BR1805" s="711"/>
      <c r="BS1805" s="711"/>
      <c r="BT1805" s="711"/>
      <c r="CF1805" s="711"/>
      <c r="CG1805" s="711"/>
      <c r="CH1805" s="711"/>
      <c r="CI1805" s="711"/>
      <c r="CJ1805" s="711"/>
      <c r="CV1805" s="711"/>
      <c r="CW1805" s="711"/>
      <c r="CX1805" s="711"/>
      <c r="CY1805" s="711"/>
      <c r="CZ1805" s="711"/>
      <c r="DL1805" s="711"/>
      <c r="DM1805" s="711"/>
      <c r="DN1805" s="711"/>
      <c r="DO1805" s="711"/>
      <c r="DP1805" s="711"/>
      <c r="EB1805" s="711"/>
      <c r="EC1805" s="711"/>
      <c r="ED1805" s="711"/>
      <c r="EE1805" s="711"/>
      <c r="EF1805" s="711"/>
      <c r="ER1805" s="711"/>
      <c r="ES1805" s="711"/>
      <c r="ET1805" s="711"/>
      <c r="EU1805" s="711"/>
      <c r="EV1805" s="711"/>
      <c r="FH1805" s="711"/>
      <c r="FI1805" s="711"/>
      <c r="FJ1805" s="711"/>
      <c r="FK1805" s="711"/>
      <c r="FL1805" s="711"/>
      <c r="FX1805" s="711"/>
      <c r="FY1805" s="711"/>
      <c r="FZ1805" s="711"/>
      <c r="GA1805" s="711"/>
      <c r="GB1805" s="711"/>
      <c r="GN1805" s="711"/>
      <c r="GO1805" s="711"/>
      <c r="GP1805" s="711"/>
      <c r="GQ1805" s="711"/>
      <c r="GR1805" s="711"/>
      <c r="HD1805" s="711"/>
      <c r="HE1805" s="711"/>
      <c r="HF1805" s="711"/>
      <c r="HG1805" s="711"/>
      <c r="HH1805" s="711"/>
      <c r="HT1805" s="711"/>
      <c r="HU1805" s="711"/>
      <c r="HV1805" s="711"/>
      <c r="HW1805" s="711"/>
      <c r="HX1805" s="711"/>
      <c r="IJ1805" s="711"/>
      <c r="IK1805" s="711"/>
      <c r="IL1805" s="711"/>
      <c r="IM1805" s="711"/>
      <c r="IN1805" s="711"/>
      <c r="IZ1805" s="711"/>
      <c r="JA1805" s="711"/>
      <c r="JB1805" s="711"/>
      <c r="JC1805" s="711"/>
      <c r="JD1805" s="711"/>
      <c r="JP1805" s="711"/>
      <c r="JQ1805" s="711"/>
      <c r="JR1805" s="711"/>
      <c r="JS1805" s="711"/>
      <c r="JT1805" s="711"/>
      <c r="KF1805" s="711"/>
      <c r="KG1805" s="711"/>
      <c r="KH1805" s="711"/>
      <c r="KI1805" s="711"/>
      <c r="KJ1805" s="711"/>
      <c r="KV1805" s="711"/>
      <c r="KW1805" s="711"/>
      <c r="KX1805" s="711"/>
      <c r="KY1805" s="711"/>
      <c r="KZ1805" s="711"/>
      <c r="LL1805" s="711"/>
      <c r="LM1805" s="711"/>
      <c r="LN1805" s="711"/>
      <c r="LO1805" s="711"/>
      <c r="LP1805" s="711"/>
      <c r="MB1805" s="711"/>
      <c r="MC1805" s="711"/>
      <c r="MD1805" s="711"/>
      <c r="ME1805" s="711"/>
      <c r="MF1805" s="711"/>
      <c r="MR1805" s="711"/>
      <c r="MS1805" s="711"/>
      <c r="MT1805" s="711"/>
      <c r="MU1805" s="711"/>
      <c r="MV1805" s="711"/>
      <c r="NH1805" s="711"/>
      <c r="NI1805" s="711"/>
      <c r="NJ1805" s="711"/>
      <c r="NK1805" s="711"/>
      <c r="NL1805" s="711"/>
      <c r="NX1805" s="711"/>
      <c r="NY1805" s="711"/>
      <c r="NZ1805" s="711"/>
      <c r="OA1805" s="711"/>
      <c r="OB1805" s="711"/>
      <c r="ON1805" s="711"/>
      <c r="OO1805" s="711"/>
      <c r="OP1805" s="711"/>
      <c r="OQ1805" s="711"/>
      <c r="OR1805" s="711"/>
      <c r="PD1805" s="711"/>
      <c r="PE1805" s="711"/>
      <c r="PF1805" s="711"/>
      <c r="PG1805" s="711"/>
      <c r="PH1805" s="711"/>
      <c r="PT1805" s="711"/>
      <c r="PU1805" s="711"/>
      <c r="PV1805" s="711"/>
      <c r="PW1805" s="711"/>
      <c r="PX1805" s="711"/>
      <c r="QJ1805" s="711"/>
      <c r="QK1805" s="711"/>
      <c r="QL1805" s="711"/>
      <c r="QM1805" s="711"/>
      <c r="QN1805" s="711"/>
      <c r="QZ1805" s="711"/>
      <c r="RA1805" s="711"/>
      <c r="RB1805" s="711"/>
      <c r="RC1805" s="711"/>
      <c r="RD1805" s="711"/>
      <c r="RP1805" s="711"/>
      <c r="RQ1805" s="711"/>
      <c r="RR1805" s="711"/>
      <c r="RS1805" s="711"/>
      <c r="RT1805" s="711"/>
      <c r="SF1805" s="711"/>
      <c r="SG1805" s="711"/>
      <c r="SH1805" s="711"/>
      <c r="SI1805" s="711"/>
      <c r="SJ1805" s="711"/>
      <c r="SV1805" s="711"/>
      <c r="SW1805" s="711"/>
      <c r="SX1805" s="711"/>
      <c r="SY1805" s="711"/>
      <c r="SZ1805" s="711"/>
      <c r="TL1805" s="711"/>
      <c r="TM1805" s="711"/>
      <c r="TN1805" s="711"/>
      <c r="TO1805" s="711"/>
      <c r="TP1805" s="711"/>
      <c r="UB1805" s="711"/>
      <c r="UC1805" s="711"/>
      <c r="UD1805" s="711"/>
      <c r="UE1805" s="711"/>
      <c r="UF1805" s="711"/>
      <c r="UR1805" s="711"/>
      <c r="US1805" s="711"/>
      <c r="UT1805" s="711"/>
      <c r="UU1805" s="711"/>
      <c r="UV1805" s="711"/>
      <c r="VH1805" s="711"/>
      <c r="VI1805" s="711"/>
      <c r="VJ1805" s="711"/>
      <c r="VK1805" s="711"/>
      <c r="VL1805" s="711"/>
      <c r="VX1805" s="711"/>
      <c r="VY1805" s="711"/>
      <c r="VZ1805" s="711"/>
      <c r="WA1805" s="711"/>
      <c r="WB1805" s="711"/>
      <c r="WN1805" s="711"/>
      <c r="WO1805" s="711"/>
      <c r="WP1805" s="711"/>
      <c r="WQ1805" s="711"/>
      <c r="WR1805" s="711"/>
      <c r="XD1805" s="711"/>
      <c r="XE1805" s="711"/>
      <c r="XF1805" s="711"/>
      <c r="XG1805" s="711"/>
      <c r="XH1805" s="711"/>
      <c r="XT1805" s="711"/>
      <c r="XU1805" s="711"/>
      <c r="XV1805" s="711"/>
      <c r="XW1805" s="711"/>
      <c r="XX1805" s="711"/>
      <c r="YJ1805" s="711"/>
      <c r="YK1805" s="711"/>
      <c r="YL1805" s="711"/>
      <c r="YM1805" s="711"/>
      <c r="YN1805" s="711"/>
      <c r="YZ1805" s="711"/>
      <c r="ZA1805" s="711"/>
      <c r="ZB1805" s="711"/>
      <c r="ZC1805" s="711"/>
      <c r="ZD1805" s="711"/>
      <c r="ZP1805" s="711"/>
      <c r="ZQ1805" s="711"/>
      <c r="ZR1805" s="711"/>
      <c r="ZS1805" s="711"/>
      <c r="ZT1805" s="711"/>
      <c r="AAF1805" s="711"/>
      <c r="AAG1805" s="711"/>
      <c r="AAH1805" s="711"/>
      <c r="AAI1805" s="711"/>
      <c r="AAJ1805" s="711"/>
      <c r="AAV1805" s="711"/>
      <c r="AAW1805" s="711"/>
      <c r="AAX1805" s="711"/>
      <c r="AAY1805" s="711"/>
      <c r="AAZ1805" s="711"/>
      <c r="ABL1805" s="711"/>
      <c r="ABM1805" s="711"/>
      <c r="ABN1805" s="711"/>
      <c r="ABO1805" s="711"/>
      <c r="ABP1805" s="711"/>
      <c r="ACB1805" s="711"/>
      <c r="ACC1805" s="711"/>
      <c r="ACD1805" s="711"/>
      <c r="ACE1805" s="711"/>
      <c r="ACF1805" s="711"/>
      <c r="ACR1805" s="711"/>
      <c r="ACS1805" s="711"/>
      <c r="ACT1805" s="711"/>
      <c r="ACU1805" s="711"/>
      <c r="ACV1805" s="711"/>
      <c r="ADH1805" s="711"/>
      <c r="ADI1805" s="711"/>
      <c r="ADJ1805" s="711"/>
      <c r="ADK1805" s="711"/>
      <c r="ADL1805" s="711"/>
      <c r="ADX1805" s="711"/>
      <c r="ADY1805" s="711"/>
      <c r="ADZ1805" s="711"/>
      <c r="AEA1805" s="711"/>
      <c r="AEB1805" s="711"/>
      <c r="AEN1805" s="711"/>
      <c r="AEO1805" s="711"/>
      <c r="AEP1805" s="711"/>
      <c r="AEQ1805" s="711"/>
      <c r="AER1805" s="711"/>
      <c r="AFD1805" s="711"/>
      <c r="AFE1805" s="711"/>
      <c r="AFF1805" s="711"/>
      <c r="AFG1805" s="711"/>
      <c r="AFH1805" s="711"/>
      <c r="AFT1805" s="711"/>
      <c r="AFU1805" s="711"/>
      <c r="AFV1805" s="711"/>
      <c r="AFW1805" s="711"/>
      <c r="AFX1805" s="711"/>
      <c r="AGJ1805" s="711"/>
      <c r="AGK1805" s="711"/>
      <c r="AGL1805" s="711"/>
      <c r="AGM1805" s="711"/>
      <c r="AGN1805" s="711"/>
      <c r="AGZ1805" s="711"/>
      <c r="AHA1805" s="711"/>
      <c r="AHB1805" s="711"/>
      <c r="AHC1805" s="711"/>
      <c r="AHD1805" s="711"/>
      <c r="AHP1805" s="711"/>
      <c r="AHQ1805" s="711"/>
      <c r="AHR1805" s="711"/>
      <c r="AHS1805" s="711"/>
      <c r="AHT1805" s="711"/>
      <c r="AIF1805" s="711"/>
      <c r="AIG1805" s="711"/>
      <c r="AIH1805" s="711"/>
      <c r="AII1805" s="711"/>
      <c r="AIJ1805" s="711"/>
      <c r="AIV1805" s="711"/>
      <c r="AIW1805" s="711"/>
      <c r="AIX1805" s="711"/>
      <c r="AIY1805" s="711"/>
      <c r="AIZ1805" s="711"/>
      <c r="AJL1805" s="711"/>
      <c r="AJM1805" s="711"/>
      <c r="AJN1805" s="711"/>
      <c r="AJO1805" s="711"/>
      <c r="AJP1805" s="711"/>
      <c r="AKB1805" s="711"/>
      <c r="AKC1805" s="711"/>
      <c r="AKD1805" s="711"/>
      <c r="AKE1805" s="711"/>
      <c r="AKF1805" s="711"/>
      <c r="AKR1805" s="711"/>
      <c r="AKS1805" s="711"/>
      <c r="AKT1805" s="711"/>
      <c r="AKU1805" s="711"/>
      <c r="AKV1805" s="711"/>
      <c r="ALH1805" s="711"/>
      <c r="ALI1805" s="711"/>
      <c r="ALJ1805" s="711"/>
      <c r="ALK1805" s="711"/>
      <c r="ALL1805" s="711"/>
      <c r="ALX1805" s="711"/>
      <c r="ALY1805" s="711"/>
      <c r="ALZ1805" s="711"/>
      <c r="AMA1805" s="711"/>
      <c r="AMB1805" s="711"/>
      <c r="AMN1805" s="711"/>
      <c r="AMO1805" s="711"/>
      <c r="AMP1805" s="711"/>
      <c r="AMQ1805" s="711"/>
      <c r="AMR1805" s="711"/>
      <c r="AND1805" s="711"/>
      <c r="ANE1805" s="711"/>
      <c r="ANF1805" s="711"/>
      <c r="ANG1805" s="711"/>
      <c r="ANH1805" s="711"/>
      <c r="ANT1805" s="711"/>
      <c r="ANU1805" s="711"/>
      <c r="ANV1805" s="711"/>
      <c r="ANW1805" s="711"/>
      <c r="ANX1805" s="711"/>
      <c r="AOJ1805" s="711"/>
      <c r="AOK1805" s="711"/>
      <c r="AOL1805" s="711"/>
      <c r="AOM1805" s="711"/>
      <c r="AON1805" s="711"/>
      <c r="AOZ1805" s="711"/>
      <c r="APA1805" s="711"/>
      <c r="APB1805" s="711"/>
      <c r="APC1805" s="711"/>
      <c r="APD1805" s="711"/>
      <c r="APP1805" s="711"/>
      <c r="APQ1805" s="711"/>
      <c r="APR1805" s="711"/>
      <c r="APS1805" s="711"/>
      <c r="APT1805" s="711"/>
      <c r="AQF1805" s="711"/>
      <c r="AQG1805" s="711"/>
      <c r="AQH1805" s="711"/>
      <c r="AQI1805" s="711"/>
      <c r="AQJ1805" s="711"/>
      <c r="AQV1805" s="711"/>
      <c r="AQW1805" s="711"/>
      <c r="AQX1805" s="711"/>
      <c r="AQY1805" s="711"/>
      <c r="AQZ1805" s="711"/>
      <c r="ARL1805" s="711"/>
      <c r="ARM1805" s="711"/>
      <c r="ARN1805" s="711"/>
      <c r="ARO1805" s="711"/>
      <c r="ARP1805" s="711"/>
      <c r="ASB1805" s="711"/>
      <c r="ASC1805" s="711"/>
      <c r="ASD1805" s="711"/>
      <c r="ASE1805" s="711"/>
      <c r="ASF1805" s="711"/>
      <c r="ASR1805" s="711"/>
      <c r="ASS1805" s="711"/>
      <c r="AST1805" s="711"/>
      <c r="ASU1805" s="711"/>
      <c r="ASV1805" s="711"/>
      <c r="ATH1805" s="711"/>
      <c r="ATI1805" s="711"/>
      <c r="ATJ1805" s="711"/>
      <c r="ATK1805" s="711"/>
      <c r="ATL1805" s="711"/>
      <c r="ATX1805" s="711"/>
      <c r="ATY1805" s="711"/>
      <c r="ATZ1805" s="711"/>
      <c r="AUA1805" s="711"/>
      <c r="AUB1805" s="711"/>
      <c r="AUN1805" s="711"/>
      <c r="AUO1805" s="711"/>
      <c r="AUP1805" s="711"/>
      <c r="AUQ1805" s="711"/>
      <c r="AUR1805" s="711"/>
      <c r="AVD1805" s="711"/>
      <c r="AVE1805" s="711"/>
      <c r="AVF1805" s="711"/>
      <c r="AVG1805" s="711"/>
      <c r="AVH1805" s="711"/>
      <c r="AVT1805" s="711"/>
      <c r="AVU1805" s="711"/>
      <c r="AVV1805" s="711"/>
      <c r="AVW1805" s="711"/>
      <c r="AVX1805" s="711"/>
      <c r="AWJ1805" s="711"/>
      <c r="AWK1805" s="711"/>
      <c r="AWL1805" s="711"/>
      <c r="AWM1805" s="711"/>
      <c r="AWN1805" s="711"/>
      <c r="AWZ1805" s="711"/>
      <c r="AXA1805" s="711"/>
      <c r="AXB1805" s="711"/>
      <c r="AXC1805" s="711"/>
      <c r="AXD1805" s="711"/>
      <c r="AXP1805" s="711"/>
      <c r="AXQ1805" s="711"/>
      <c r="AXR1805" s="711"/>
      <c r="AXS1805" s="711"/>
      <c r="AXT1805" s="711"/>
      <c r="AYF1805" s="711"/>
      <c r="AYG1805" s="711"/>
      <c r="AYH1805" s="711"/>
      <c r="AYI1805" s="711"/>
      <c r="AYJ1805" s="711"/>
      <c r="AYV1805" s="711"/>
      <c r="AYW1805" s="711"/>
      <c r="AYX1805" s="711"/>
      <c r="AYY1805" s="711"/>
      <c r="AYZ1805" s="711"/>
      <c r="AZL1805" s="711"/>
      <c r="AZM1805" s="711"/>
      <c r="AZN1805" s="711"/>
      <c r="AZO1805" s="711"/>
      <c r="AZP1805" s="711"/>
      <c r="BAB1805" s="711"/>
      <c r="BAC1805" s="711"/>
      <c r="BAD1805" s="711"/>
      <c r="BAE1805" s="711"/>
      <c r="BAF1805" s="711"/>
      <c r="BAR1805" s="711"/>
      <c r="BAS1805" s="711"/>
      <c r="BAT1805" s="711"/>
      <c r="BAU1805" s="711"/>
      <c r="BAV1805" s="711"/>
      <c r="BBH1805" s="711"/>
      <c r="BBI1805" s="711"/>
      <c r="BBJ1805" s="711"/>
      <c r="BBK1805" s="711"/>
      <c r="BBL1805" s="711"/>
      <c r="BBX1805" s="711"/>
      <c r="BBY1805" s="711"/>
      <c r="BBZ1805" s="711"/>
      <c r="BCA1805" s="711"/>
      <c r="BCB1805" s="711"/>
      <c r="BCN1805" s="711"/>
      <c r="BCO1805" s="711"/>
      <c r="BCP1805" s="711"/>
      <c r="BCQ1805" s="711"/>
      <c r="BCR1805" s="711"/>
      <c r="BDD1805" s="711"/>
      <c r="BDE1805" s="711"/>
      <c r="BDF1805" s="711"/>
      <c r="BDG1805" s="711"/>
      <c r="BDH1805" s="711"/>
      <c r="BDT1805" s="711"/>
      <c r="BDU1805" s="711"/>
      <c r="BDV1805" s="711"/>
      <c r="BDW1805" s="711"/>
      <c r="BDX1805" s="711"/>
      <c r="BEJ1805" s="711"/>
      <c r="BEK1805" s="711"/>
      <c r="BEL1805" s="711"/>
      <c r="BEM1805" s="711"/>
      <c r="BEN1805" s="711"/>
      <c r="BEZ1805" s="711"/>
      <c r="BFA1805" s="711"/>
      <c r="BFB1805" s="711"/>
      <c r="BFC1805" s="711"/>
      <c r="BFD1805" s="711"/>
      <c r="BFP1805" s="711"/>
      <c r="BFQ1805" s="711"/>
      <c r="BFR1805" s="711"/>
      <c r="BFS1805" s="711"/>
      <c r="BFT1805" s="711"/>
      <c r="BGF1805" s="711"/>
      <c r="BGG1805" s="711"/>
      <c r="BGH1805" s="711"/>
      <c r="BGI1805" s="711"/>
      <c r="BGJ1805" s="711"/>
      <c r="BGV1805" s="711"/>
      <c r="BGW1805" s="711"/>
      <c r="BGX1805" s="711"/>
      <c r="BGY1805" s="711"/>
      <c r="BGZ1805" s="711"/>
      <c r="BHL1805" s="711"/>
      <c r="BHM1805" s="711"/>
      <c r="BHN1805" s="711"/>
      <c r="BHO1805" s="711"/>
      <c r="BHP1805" s="711"/>
      <c r="BIB1805" s="711"/>
      <c r="BIC1805" s="711"/>
      <c r="BID1805" s="711"/>
      <c r="BIE1805" s="711"/>
      <c r="BIF1805" s="711"/>
      <c r="BIR1805" s="711"/>
      <c r="BIS1805" s="711"/>
      <c r="BIT1805" s="711"/>
      <c r="BIU1805" s="711"/>
      <c r="BIV1805" s="711"/>
      <c r="BJH1805" s="711"/>
      <c r="BJI1805" s="711"/>
      <c r="BJJ1805" s="711"/>
      <c r="BJK1805" s="711"/>
      <c r="BJL1805" s="711"/>
      <c r="BJX1805" s="711"/>
      <c r="BJY1805" s="711"/>
      <c r="BJZ1805" s="711"/>
      <c r="BKA1805" s="711"/>
      <c r="BKB1805" s="711"/>
      <c r="BKN1805" s="711"/>
      <c r="BKO1805" s="711"/>
      <c r="BKP1805" s="711"/>
      <c r="BKQ1805" s="711"/>
      <c r="BKR1805" s="711"/>
      <c r="BLD1805" s="711"/>
      <c r="BLE1805" s="711"/>
      <c r="BLF1805" s="711"/>
      <c r="BLG1805" s="711"/>
      <c r="BLH1805" s="711"/>
      <c r="BLT1805" s="711"/>
      <c r="BLU1805" s="711"/>
      <c r="BLV1805" s="711"/>
      <c r="BLW1805" s="711"/>
      <c r="BLX1805" s="711"/>
      <c r="BMJ1805" s="711"/>
      <c r="BMK1805" s="711"/>
      <c r="BML1805" s="711"/>
      <c r="BMM1805" s="711"/>
      <c r="BMN1805" s="711"/>
      <c r="BMZ1805" s="711"/>
      <c r="BNA1805" s="711"/>
      <c r="BNB1805" s="711"/>
      <c r="BNC1805" s="711"/>
      <c r="BND1805" s="711"/>
      <c r="BNP1805" s="711"/>
      <c r="BNQ1805" s="711"/>
      <c r="BNR1805" s="711"/>
      <c r="BNS1805" s="711"/>
      <c r="BNT1805" s="711"/>
      <c r="BOF1805" s="711"/>
      <c r="BOG1805" s="711"/>
      <c r="BOH1805" s="711"/>
      <c r="BOI1805" s="711"/>
      <c r="BOJ1805" s="711"/>
      <c r="BOV1805" s="711"/>
      <c r="BOW1805" s="711"/>
      <c r="BOX1805" s="711"/>
      <c r="BOY1805" s="711"/>
      <c r="BOZ1805" s="711"/>
      <c r="BPL1805" s="711"/>
      <c r="BPM1805" s="711"/>
      <c r="BPN1805" s="711"/>
      <c r="BPO1805" s="711"/>
      <c r="BPP1805" s="711"/>
      <c r="BQB1805" s="711"/>
      <c r="BQC1805" s="711"/>
      <c r="BQD1805" s="711"/>
      <c r="BQE1805" s="711"/>
      <c r="BQF1805" s="711"/>
      <c r="BQR1805" s="711"/>
      <c r="BQS1805" s="711"/>
      <c r="BQT1805" s="711"/>
      <c r="BQU1805" s="711"/>
      <c r="BQV1805" s="711"/>
      <c r="BRH1805" s="711"/>
      <c r="BRI1805" s="711"/>
      <c r="BRJ1805" s="711"/>
      <c r="BRK1805" s="711"/>
      <c r="BRL1805" s="711"/>
      <c r="BRX1805" s="711"/>
      <c r="BRY1805" s="711"/>
      <c r="BRZ1805" s="711"/>
      <c r="BSA1805" s="711"/>
      <c r="BSB1805" s="711"/>
      <c r="BSN1805" s="711"/>
      <c r="BSO1805" s="711"/>
      <c r="BSP1805" s="711"/>
      <c r="BSQ1805" s="711"/>
      <c r="BSR1805" s="711"/>
      <c r="BTD1805" s="711"/>
      <c r="BTE1805" s="711"/>
      <c r="BTF1805" s="711"/>
      <c r="BTG1805" s="711"/>
      <c r="BTH1805" s="711"/>
      <c r="BTT1805" s="711"/>
      <c r="BTU1805" s="711"/>
      <c r="BTV1805" s="711"/>
      <c r="BTW1805" s="711"/>
      <c r="BTX1805" s="711"/>
      <c r="BUJ1805" s="711"/>
      <c r="BUK1805" s="711"/>
      <c r="BUL1805" s="711"/>
      <c r="BUM1805" s="711"/>
      <c r="BUN1805" s="711"/>
      <c r="BUZ1805" s="711"/>
      <c r="BVA1805" s="711"/>
      <c r="BVB1805" s="711"/>
      <c r="BVC1805" s="711"/>
      <c r="BVD1805" s="711"/>
      <c r="BVP1805" s="711"/>
      <c r="BVQ1805" s="711"/>
      <c r="BVR1805" s="711"/>
      <c r="BVS1805" s="711"/>
      <c r="BVT1805" s="711"/>
      <c r="BWF1805" s="711"/>
      <c r="BWG1805" s="711"/>
      <c r="BWH1805" s="711"/>
      <c r="BWI1805" s="711"/>
      <c r="BWJ1805" s="711"/>
      <c r="BWV1805" s="711"/>
      <c r="BWW1805" s="711"/>
      <c r="BWX1805" s="711"/>
      <c r="BWY1805" s="711"/>
      <c r="BWZ1805" s="711"/>
      <c r="BXL1805" s="711"/>
      <c r="BXM1805" s="711"/>
      <c r="BXN1805" s="711"/>
      <c r="BXO1805" s="711"/>
      <c r="BXP1805" s="711"/>
      <c r="BYB1805" s="711"/>
      <c r="BYC1805" s="711"/>
      <c r="BYD1805" s="711"/>
      <c r="BYE1805" s="711"/>
      <c r="BYF1805" s="711"/>
      <c r="BYR1805" s="711"/>
      <c r="BYS1805" s="711"/>
      <c r="BYT1805" s="711"/>
      <c r="BYU1805" s="711"/>
      <c r="BYV1805" s="711"/>
      <c r="BZH1805" s="711"/>
      <c r="BZI1805" s="711"/>
      <c r="BZJ1805" s="711"/>
      <c r="BZK1805" s="711"/>
      <c r="BZL1805" s="711"/>
      <c r="BZX1805" s="711"/>
      <c r="BZY1805" s="711"/>
      <c r="BZZ1805" s="711"/>
      <c r="CAA1805" s="711"/>
      <c r="CAB1805" s="711"/>
      <c r="CAN1805" s="711"/>
      <c r="CAO1805" s="711"/>
      <c r="CAP1805" s="711"/>
      <c r="CAQ1805" s="711"/>
      <c r="CAR1805" s="711"/>
      <c r="CBD1805" s="711"/>
      <c r="CBE1805" s="711"/>
      <c r="CBF1805" s="711"/>
      <c r="CBG1805" s="711"/>
      <c r="CBH1805" s="711"/>
      <c r="CBT1805" s="711"/>
      <c r="CBU1805" s="711"/>
      <c r="CBV1805" s="711"/>
      <c r="CBW1805" s="711"/>
      <c r="CBX1805" s="711"/>
      <c r="CCJ1805" s="711"/>
      <c r="CCK1805" s="711"/>
      <c r="CCL1805" s="711"/>
      <c r="CCM1805" s="711"/>
      <c r="CCN1805" s="711"/>
      <c r="CCZ1805" s="711"/>
      <c r="CDA1805" s="711"/>
      <c r="CDB1805" s="711"/>
      <c r="CDC1805" s="711"/>
      <c r="CDD1805" s="711"/>
      <c r="CDP1805" s="711"/>
      <c r="CDQ1805" s="711"/>
      <c r="CDR1805" s="711"/>
      <c r="CDS1805" s="711"/>
      <c r="CDT1805" s="711"/>
      <c r="CEF1805" s="711"/>
      <c r="CEG1805" s="711"/>
      <c r="CEH1805" s="711"/>
      <c r="CEI1805" s="711"/>
      <c r="CEJ1805" s="711"/>
      <c r="CEV1805" s="711"/>
      <c r="CEW1805" s="711"/>
      <c r="CEX1805" s="711"/>
      <c r="CEY1805" s="711"/>
      <c r="CEZ1805" s="711"/>
      <c r="CFL1805" s="711"/>
      <c r="CFM1805" s="711"/>
      <c r="CFN1805" s="711"/>
      <c r="CFO1805" s="711"/>
      <c r="CFP1805" s="711"/>
      <c r="CGB1805" s="711"/>
      <c r="CGC1805" s="711"/>
      <c r="CGD1805" s="711"/>
      <c r="CGE1805" s="711"/>
      <c r="CGF1805" s="711"/>
      <c r="CGR1805" s="711"/>
      <c r="CGS1805" s="711"/>
      <c r="CGT1805" s="711"/>
      <c r="CGU1805" s="711"/>
      <c r="CGV1805" s="711"/>
      <c r="CHH1805" s="711"/>
      <c r="CHI1805" s="711"/>
      <c r="CHJ1805" s="711"/>
      <c r="CHK1805" s="711"/>
      <c r="CHL1805" s="711"/>
      <c r="CHX1805" s="711"/>
      <c r="CHY1805" s="711"/>
      <c r="CHZ1805" s="711"/>
      <c r="CIA1805" s="711"/>
      <c r="CIB1805" s="711"/>
      <c r="CIN1805" s="711"/>
      <c r="CIO1805" s="711"/>
      <c r="CIP1805" s="711"/>
      <c r="CIQ1805" s="711"/>
      <c r="CIR1805" s="711"/>
      <c r="CJD1805" s="711"/>
      <c r="CJE1805" s="711"/>
      <c r="CJF1805" s="711"/>
      <c r="CJG1805" s="711"/>
      <c r="CJH1805" s="711"/>
      <c r="CJT1805" s="711"/>
      <c r="CJU1805" s="711"/>
      <c r="CJV1805" s="711"/>
      <c r="CJW1805" s="711"/>
      <c r="CJX1805" s="711"/>
      <c r="CKJ1805" s="711"/>
      <c r="CKK1805" s="711"/>
      <c r="CKL1805" s="711"/>
      <c r="CKM1805" s="711"/>
      <c r="CKN1805" s="711"/>
      <c r="CKZ1805" s="711"/>
      <c r="CLA1805" s="711"/>
      <c r="CLB1805" s="711"/>
      <c r="CLC1805" s="711"/>
      <c r="CLD1805" s="711"/>
      <c r="CLP1805" s="711"/>
      <c r="CLQ1805" s="711"/>
      <c r="CLR1805" s="711"/>
      <c r="CLS1805" s="711"/>
      <c r="CLT1805" s="711"/>
      <c r="CMF1805" s="711"/>
      <c r="CMG1805" s="711"/>
      <c r="CMH1805" s="711"/>
      <c r="CMI1805" s="711"/>
      <c r="CMJ1805" s="711"/>
      <c r="CMV1805" s="711"/>
      <c r="CMW1805" s="711"/>
      <c r="CMX1805" s="711"/>
      <c r="CMY1805" s="711"/>
      <c r="CMZ1805" s="711"/>
      <c r="CNL1805" s="711"/>
      <c r="CNM1805" s="711"/>
      <c r="CNN1805" s="711"/>
      <c r="CNO1805" s="711"/>
      <c r="CNP1805" s="711"/>
      <c r="COB1805" s="711"/>
      <c r="COC1805" s="711"/>
      <c r="COD1805" s="711"/>
      <c r="COE1805" s="711"/>
      <c r="COF1805" s="711"/>
      <c r="COR1805" s="711"/>
      <c r="COS1805" s="711"/>
      <c r="COT1805" s="711"/>
      <c r="COU1805" s="711"/>
      <c r="COV1805" s="711"/>
      <c r="CPH1805" s="711"/>
      <c r="CPI1805" s="711"/>
      <c r="CPJ1805" s="711"/>
      <c r="CPK1805" s="711"/>
      <c r="CPL1805" s="711"/>
      <c r="CPX1805" s="711"/>
      <c r="CPY1805" s="711"/>
      <c r="CPZ1805" s="711"/>
      <c r="CQA1805" s="711"/>
      <c r="CQB1805" s="711"/>
      <c r="CQN1805" s="711"/>
      <c r="CQO1805" s="711"/>
      <c r="CQP1805" s="711"/>
      <c r="CQQ1805" s="711"/>
      <c r="CQR1805" s="711"/>
      <c r="CRD1805" s="711"/>
      <c r="CRE1805" s="711"/>
      <c r="CRF1805" s="711"/>
      <c r="CRG1805" s="711"/>
      <c r="CRH1805" s="711"/>
      <c r="CRT1805" s="711"/>
      <c r="CRU1805" s="711"/>
      <c r="CRV1805" s="711"/>
      <c r="CRW1805" s="711"/>
      <c r="CRX1805" s="711"/>
      <c r="CSJ1805" s="711"/>
      <c r="CSK1805" s="711"/>
      <c r="CSL1805" s="711"/>
      <c r="CSM1805" s="711"/>
      <c r="CSN1805" s="711"/>
      <c r="CSZ1805" s="711"/>
      <c r="CTA1805" s="711"/>
      <c r="CTB1805" s="711"/>
      <c r="CTC1805" s="711"/>
      <c r="CTD1805" s="711"/>
      <c r="CTP1805" s="711"/>
      <c r="CTQ1805" s="711"/>
      <c r="CTR1805" s="711"/>
      <c r="CTS1805" s="711"/>
      <c r="CTT1805" s="711"/>
      <c r="CUF1805" s="711"/>
      <c r="CUG1805" s="711"/>
      <c r="CUH1805" s="711"/>
      <c r="CUI1805" s="711"/>
      <c r="CUJ1805" s="711"/>
      <c r="CUV1805" s="711"/>
      <c r="CUW1805" s="711"/>
      <c r="CUX1805" s="711"/>
      <c r="CUY1805" s="711"/>
      <c r="CUZ1805" s="711"/>
      <c r="CVL1805" s="711"/>
      <c r="CVM1805" s="711"/>
      <c r="CVN1805" s="711"/>
      <c r="CVO1805" s="711"/>
      <c r="CVP1805" s="711"/>
      <c r="CWB1805" s="711"/>
      <c r="CWC1805" s="711"/>
      <c r="CWD1805" s="711"/>
      <c r="CWE1805" s="711"/>
      <c r="CWF1805" s="711"/>
      <c r="CWR1805" s="711"/>
      <c r="CWS1805" s="711"/>
      <c r="CWT1805" s="711"/>
      <c r="CWU1805" s="711"/>
      <c r="CWV1805" s="711"/>
      <c r="CXH1805" s="711"/>
      <c r="CXI1805" s="711"/>
      <c r="CXJ1805" s="711"/>
      <c r="CXK1805" s="711"/>
      <c r="CXL1805" s="711"/>
      <c r="CXX1805" s="711"/>
      <c r="CXY1805" s="711"/>
      <c r="CXZ1805" s="711"/>
      <c r="CYA1805" s="711"/>
      <c r="CYB1805" s="711"/>
      <c r="CYN1805" s="711"/>
      <c r="CYO1805" s="711"/>
      <c r="CYP1805" s="711"/>
      <c r="CYQ1805" s="711"/>
      <c r="CYR1805" s="711"/>
      <c r="CZD1805" s="711"/>
      <c r="CZE1805" s="711"/>
      <c r="CZF1805" s="711"/>
      <c r="CZG1805" s="711"/>
      <c r="CZH1805" s="711"/>
      <c r="CZT1805" s="711"/>
      <c r="CZU1805" s="711"/>
      <c r="CZV1805" s="711"/>
      <c r="CZW1805" s="711"/>
      <c r="CZX1805" s="711"/>
      <c r="DAJ1805" s="711"/>
      <c r="DAK1805" s="711"/>
      <c r="DAL1805" s="711"/>
      <c r="DAM1805" s="711"/>
      <c r="DAN1805" s="711"/>
      <c r="DAZ1805" s="711"/>
      <c r="DBA1805" s="711"/>
      <c r="DBB1805" s="711"/>
      <c r="DBC1805" s="711"/>
      <c r="DBD1805" s="711"/>
      <c r="DBP1805" s="711"/>
      <c r="DBQ1805" s="711"/>
      <c r="DBR1805" s="711"/>
      <c r="DBS1805" s="711"/>
      <c r="DBT1805" s="711"/>
      <c r="DCF1805" s="711"/>
      <c r="DCG1805" s="711"/>
      <c r="DCH1805" s="711"/>
      <c r="DCI1805" s="711"/>
      <c r="DCJ1805" s="711"/>
      <c r="DCV1805" s="711"/>
      <c r="DCW1805" s="711"/>
      <c r="DCX1805" s="711"/>
      <c r="DCY1805" s="711"/>
      <c r="DCZ1805" s="711"/>
      <c r="DDL1805" s="711"/>
      <c r="DDM1805" s="711"/>
      <c r="DDN1805" s="711"/>
      <c r="DDO1805" s="711"/>
      <c r="DDP1805" s="711"/>
      <c r="DEB1805" s="711"/>
      <c r="DEC1805" s="711"/>
      <c r="DED1805" s="711"/>
      <c r="DEE1805" s="711"/>
      <c r="DEF1805" s="711"/>
      <c r="DER1805" s="711"/>
      <c r="DES1805" s="711"/>
      <c r="DET1805" s="711"/>
      <c r="DEU1805" s="711"/>
      <c r="DEV1805" s="711"/>
      <c r="DFH1805" s="711"/>
      <c r="DFI1805" s="711"/>
      <c r="DFJ1805" s="711"/>
      <c r="DFK1805" s="711"/>
      <c r="DFL1805" s="711"/>
      <c r="DFX1805" s="711"/>
      <c r="DFY1805" s="711"/>
      <c r="DFZ1805" s="711"/>
      <c r="DGA1805" s="711"/>
      <c r="DGB1805" s="711"/>
      <c r="DGN1805" s="711"/>
      <c r="DGO1805" s="711"/>
      <c r="DGP1805" s="711"/>
      <c r="DGQ1805" s="711"/>
      <c r="DGR1805" s="711"/>
      <c r="DHD1805" s="711"/>
      <c r="DHE1805" s="711"/>
      <c r="DHF1805" s="711"/>
      <c r="DHG1805" s="711"/>
      <c r="DHH1805" s="711"/>
      <c r="DHT1805" s="711"/>
      <c r="DHU1805" s="711"/>
      <c r="DHV1805" s="711"/>
      <c r="DHW1805" s="711"/>
      <c r="DHX1805" s="711"/>
      <c r="DIJ1805" s="711"/>
      <c r="DIK1805" s="711"/>
      <c r="DIL1805" s="711"/>
      <c r="DIM1805" s="711"/>
      <c r="DIN1805" s="711"/>
      <c r="DIZ1805" s="711"/>
      <c r="DJA1805" s="711"/>
      <c r="DJB1805" s="711"/>
      <c r="DJC1805" s="711"/>
      <c r="DJD1805" s="711"/>
      <c r="DJP1805" s="711"/>
      <c r="DJQ1805" s="711"/>
      <c r="DJR1805" s="711"/>
      <c r="DJS1805" s="711"/>
      <c r="DJT1805" s="711"/>
      <c r="DKF1805" s="711"/>
      <c r="DKG1805" s="711"/>
      <c r="DKH1805" s="711"/>
      <c r="DKI1805" s="711"/>
      <c r="DKJ1805" s="711"/>
      <c r="DKV1805" s="711"/>
      <c r="DKW1805" s="711"/>
      <c r="DKX1805" s="711"/>
      <c r="DKY1805" s="711"/>
      <c r="DKZ1805" s="711"/>
      <c r="DLL1805" s="711"/>
      <c r="DLM1805" s="711"/>
      <c r="DLN1805" s="711"/>
      <c r="DLO1805" s="711"/>
      <c r="DLP1805" s="711"/>
      <c r="DMB1805" s="711"/>
      <c r="DMC1805" s="711"/>
      <c r="DMD1805" s="711"/>
      <c r="DME1805" s="711"/>
      <c r="DMF1805" s="711"/>
      <c r="DMR1805" s="711"/>
      <c r="DMS1805" s="711"/>
      <c r="DMT1805" s="711"/>
      <c r="DMU1805" s="711"/>
      <c r="DMV1805" s="711"/>
      <c r="DNH1805" s="711"/>
      <c r="DNI1805" s="711"/>
      <c r="DNJ1805" s="711"/>
      <c r="DNK1805" s="711"/>
      <c r="DNL1805" s="711"/>
      <c r="DNX1805" s="711"/>
      <c r="DNY1805" s="711"/>
      <c r="DNZ1805" s="711"/>
      <c r="DOA1805" s="711"/>
      <c r="DOB1805" s="711"/>
      <c r="DON1805" s="711"/>
      <c r="DOO1805" s="711"/>
      <c r="DOP1805" s="711"/>
      <c r="DOQ1805" s="711"/>
      <c r="DOR1805" s="711"/>
      <c r="DPD1805" s="711"/>
      <c r="DPE1805" s="711"/>
      <c r="DPF1805" s="711"/>
      <c r="DPG1805" s="711"/>
      <c r="DPH1805" s="711"/>
      <c r="DPT1805" s="711"/>
      <c r="DPU1805" s="711"/>
      <c r="DPV1805" s="711"/>
      <c r="DPW1805" s="711"/>
      <c r="DPX1805" s="711"/>
      <c r="DQJ1805" s="711"/>
      <c r="DQK1805" s="711"/>
      <c r="DQL1805" s="711"/>
      <c r="DQM1805" s="711"/>
      <c r="DQN1805" s="711"/>
      <c r="DQZ1805" s="711"/>
      <c r="DRA1805" s="711"/>
      <c r="DRB1805" s="711"/>
      <c r="DRC1805" s="711"/>
      <c r="DRD1805" s="711"/>
      <c r="DRP1805" s="711"/>
      <c r="DRQ1805" s="711"/>
      <c r="DRR1805" s="711"/>
      <c r="DRS1805" s="711"/>
      <c r="DRT1805" s="711"/>
      <c r="DSF1805" s="711"/>
      <c r="DSG1805" s="711"/>
      <c r="DSH1805" s="711"/>
      <c r="DSI1805" s="711"/>
      <c r="DSJ1805" s="711"/>
      <c r="DSV1805" s="711"/>
      <c r="DSW1805" s="711"/>
      <c r="DSX1805" s="711"/>
      <c r="DSY1805" s="711"/>
      <c r="DSZ1805" s="711"/>
      <c r="DTL1805" s="711"/>
      <c r="DTM1805" s="711"/>
      <c r="DTN1805" s="711"/>
      <c r="DTO1805" s="711"/>
      <c r="DTP1805" s="711"/>
      <c r="DUB1805" s="711"/>
      <c r="DUC1805" s="711"/>
      <c r="DUD1805" s="711"/>
      <c r="DUE1805" s="711"/>
      <c r="DUF1805" s="711"/>
      <c r="DUR1805" s="711"/>
      <c r="DUS1805" s="711"/>
      <c r="DUT1805" s="711"/>
      <c r="DUU1805" s="711"/>
      <c r="DUV1805" s="711"/>
      <c r="DVH1805" s="711"/>
      <c r="DVI1805" s="711"/>
      <c r="DVJ1805" s="711"/>
      <c r="DVK1805" s="711"/>
      <c r="DVL1805" s="711"/>
      <c r="DVX1805" s="711"/>
      <c r="DVY1805" s="711"/>
      <c r="DVZ1805" s="711"/>
      <c r="DWA1805" s="711"/>
      <c r="DWB1805" s="711"/>
      <c r="DWN1805" s="711"/>
      <c r="DWO1805" s="711"/>
      <c r="DWP1805" s="711"/>
      <c r="DWQ1805" s="711"/>
      <c r="DWR1805" s="711"/>
      <c r="DXD1805" s="711"/>
      <c r="DXE1805" s="711"/>
      <c r="DXF1805" s="711"/>
      <c r="DXG1805" s="711"/>
      <c r="DXH1805" s="711"/>
      <c r="DXT1805" s="711"/>
      <c r="DXU1805" s="711"/>
      <c r="DXV1805" s="711"/>
      <c r="DXW1805" s="711"/>
      <c r="DXX1805" s="711"/>
      <c r="DYJ1805" s="711"/>
      <c r="DYK1805" s="711"/>
      <c r="DYL1805" s="711"/>
      <c r="DYM1805" s="711"/>
      <c r="DYN1805" s="711"/>
      <c r="DYZ1805" s="711"/>
      <c r="DZA1805" s="711"/>
      <c r="DZB1805" s="711"/>
      <c r="DZC1805" s="711"/>
      <c r="DZD1805" s="711"/>
      <c r="DZP1805" s="711"/>
      <c r="DZQ1805" s="711"/>
      <c r="DZR1805" s="711"/>
      <c r="DZS1805" s="711"/>
      <c r="DZT1805" s="711"/>
      <c r="EAF1805" s="711"/>
      <c r="EAG1805" s="711"/>
      <c r="EAH1805" s="711"/>
      <c r="EAI1805" s="711"/>
      <c r="EAJ1805" s="711"/>
      <c r="EAV1805" s="711"/>
      <c r="EAW1805" s="711"/>
      <c r="EAX1805" s="711"/>
      <c r="EAY1805" s="711"/>
      <c r="EAZ1805" s="711"/>
      <c r="EBL1805" s="711"/>
      <c r="EBM1805" s="711"/>
      <c r="EBN1805" s="711"/>
      <c r="EBO1805" s="711"/>
      <c r="EBP1805" s="711"/>
      <c r="ECB1805" s="711"/>
      <c r="ECC1805" s="711"/>
      <c r="ECD1805" s="711"/>
      <c r="ECE1805" s="711"/>
      <c r="ECF1805" s="711"/>
      <c r="ECR1805" s="711"/>
      <c r="ECS1805" s="711"/>
      <c r="ECT1805" s="711"/>
      <c r="ECU1805" s="711"/>
      <c r="ECV1805" s="711"/>
      <c r="EDH1805" s="711"/>
      <c r="EDI1805" s="711"/>
      <c r="EDJ1805" s="711"/>
      <c r="EDK1805" s="711"/>
      <c r="EDL1805" s="711"/>
      <c r="EDX1805" s="711"/>
      <c r="EDY1805" s="711"/>
      <c r="EDZ1805" s="711"/>
      <c r="EEA1805" s="711"/>
      <c r="EEB1805" s="711"/>
      <c r="EEN1805" s="711"/>
      <c r="EEO1805" s="711"/>
      <c r="EEP1805" s="711"/>
      <c r="EEQ1805" s="711"/>
      <c r="EER1805" s="711"/>
      <c r="EFD1805" s="711"/>
      <c r="EFE1805" s="711"/>
      <c r="EFF1805" s="711"/>
      <c r="EFG1805" s="711"/>
      <c r="EFH1805" s="711"/>
      <c r="EFT1805" s="711"/>
      <c r="EFU1805" s="711"/>
      <c r="EFV1805" s="711"/>
      <c r="EFW1805" s="711"/>
      <c r="EFX1805" s="711"/>
      <c r="EGJ1805" s="711"/>
      <c r="EGK1805" s="711"/>
      <c r="EGL1805" s="711"/>
      <c r="EGM1805" s="711"/>
      <c r="EGN1805" s="711"/>
      <c r="EGZ1805" s="711"/>
      <c r="EHA1805" s="711"/>
      <c r="EHB1805" s="711"/>
      <c r="EHC1805" s="711"/>
      <c r="EHD1805" s="711"/>
      <c r="EHP1805" s="711"/>
      <c r="EHQ1805" s="711"/>
      <c r="EHR1805" s="711"/>
      <c r="EHS1805" s="711"/>
      <c r="EHT1805" s="711"/>
      <c r="EIF1805" s="711"/>
      <c r="EIG1805" s="711"/>
      <c r="EIH1805" s="711"/>
      <c r="EII1805" s="711"/>
      <c r="EIJ1805" s="711"/>
      <c r="EIV1805" s="711"/>
      <c r="EIW1805" s="711"/>
      <c r="EIX1805" s="711"/>
      <c r="EIY1805" s="711"/>
      <c r="EIZ1805" s="711"/>
      <c r="EJL1805" s="711"/>
      <c r="EJM1805" s="711"/>
      <c r="EJN1805" s="711"/>
      <c r="EJO1805" s="711"/>
      <c r="EJP1805" s="711"/>
      <c r="EKB1805" s="711"/>
      <c r="EKC1805" s="711"/>
      <c r="EKD1805" s="711"/>
      <c r="EKE1805" s="711"/>
      <c r="EKF1805" s="711"/>
      <c r="EKR1805" s="711"/>
      <c r="EKS1805" s="711"/>
      <c r="EKT1805" s="711"/>
      <c r="EKU1805" s="711"/>
      <c r="EKV1805" s="711"/>
      <c r="ELH1805" s="711"/>
      <c r="ELI1805" s="711"/>
      <c r="ELJ1805" s="711"/>
      <c r="ELK1805" s="711"/>
      <c r="ELL1805" s="711"/>
      <c r="ELX1805" s="711"/>
      <c r="ELY1805" s="711"/>
      <c r="ELZ1805" s="711"/>
      <c r="EMA1805" s="711"/>
      <c r="EMB1805" s="711"/>
      <c r="EMN1805" s="711"/>
      <c r="EMO1805" s="711"/>
      <c r="EMP1805" s="711"/>
      <c r="EMQ1805" s="711"/>
      <c r="EMR1805" s="711"/>
      <c r="END1805" s="711"/>
      <c r="ENE1805" s="711"/>
      <c r="ENF1805" s="711"/>
      <c r="ENG1805" s="711"/>
      <c r="ENH1805" s="711"/>
      <c r="ENT1805" s="711"/>
      <c r="ENU1805" s="711"/>
      <c r="ENV1805" s="711"/>
      <c r="ENW1805" s="711"/>
      <c r="ENX1805" s="711"/>
      <c r="EOJ1805" s="711"/>
      <c r="EOK1805" s="711"/>
      <c r="EOL1805" s="711"/>
      <c r="EOM1805" s="711"/>
      <c r="EON1805" s="711"/>
      <c r="EOZ1805" s="711"/>
      <c r="EPA1805" s="711"/>
      <c r="EPB1805" s="711"/>
      <c r="EPC1805" s="711"/>
      <c r="EPD1805" s="711"/>
      <c r="EPP1805" s="711"/>
      <c r="EPQ1805" s="711"/>
      <c r="EPR1805" s="711"/>
      <c r="EPS1805" s="711"/>
      <c r="EPT1805" s="711"/>
      <c r="EQF1805" s="711"/>
      <c r="EQG1805" s="711"/>
      <c r="EQH1805" s="711"/>
      <c r="EQI1805" s="711"/>
      <c r="EQJ1805" s="711"/>
      <c r="EQV1805" s="711"/>
      <c r="EQW1805" s="711"/>
      <c r="EQX1805" s="711"/>
      <c r="EQY1805" s="711"/>
      <c r="EQZ1805" s="711"/>
      <c r="ERL1805" s="711"/>
      <c r="ERM1805" s="711"/>
      <c r="ERN1805" s="711"/>
      <c r="ERO1805" s="711"/>
      <c r="ERP1805" s="711"/>
      <c r="ESB1805" s="711"/>
      <c r="ESC1805" s="711"/>
      <c r="ESD1805" s="711"/>
      <c r="ESE1805" s="711"/>
      <c r="ESF1805" s="711"/>
      <c r="ESR1805" s="711"/>
      <c r="ESS1805" s="711"/>
      <c r="EST1805" s="711"/>
      <c r="ESU1805" s="711"/>
      <c r="ESV1805" s="711"/>
      <c r="ETH1805" s="711"/>
      <c r="ETI1805" s="711"/>
      <c r="ETJ1805" s="711"/>
      <c r="ETK1805" s="711"/>
      <c r="ETL1805" s="711"/>
      <c r="ETX1805" s="711"/>
      <c r="ETY1805" s="711"/>
      <c r="ETZ1805" s="711"/>
      <c r="EUA1805" s="711"/>
      <c r="EUB1805" s="711"/>
      <c r="EUN1805" s="711"/>
      <c r="EUO1805" s="711"/>
      <c r="EUP1805" s="711"/>
      <c r="EUQ1805" s="711"/>
      <c r="EUR1805" s="711"/>
      <c r="EVD1805" s="711"/>
      <c r="EVE1805" s="711"/>
      <c r="EVF1805" s="711"/>
      <c r="EVG1805" s="711"/>
      <c r="EVH1805" s="711"/>
      <c r="EVT1805" s="711"/>
      <c r="EVU1805" s="711"/>
      <c r="EVV1805" s="711"/>
      <c r="EVW1805" s="711"/>
      <c r="EVX1805" s="711"/>
      <c r="EWJ1805" s="711"/>
      <c r="EWK1805" s="711"/>
      <c r="EWL1805" s="711"/>
      <c r="EWM1805" s="711"/>
      <c r="EWN1805" s="711"/>
      <c r="EWZ1805" s="711"/>
      <c r="EXA1805" s="711"/>
      <c r="EXB1805" s="711"/>
      <c r="EXC1805" s="711"/>
      <c r="EXD1805" s="711"/>
      <c r="EXP1805" s="711"/>
      <c r="EXQ1805" s="711"/>
      <c r="EXR1805" s="711"/>
      <c r="EXS1805" s="711"/>
      <c r="EXT1805" s="711"/>
      <c r="EYF1805" s="711"/>
      <c r="EYG1805" s="711"/>
      <c r="EYH1805" s="711"/>
      <c r="EYI1805" s="711"/>
      <c r="EYJ1805" s="711"/>
      <c r="EYV1805" s="711"/>
      <c r="EYW1805" s="711"/>
      <c r="EYX1805" s="711"/>
      <c r="EYY1805" s="711"/>
      <c r="EYZ1805" s="711"/>
      <c r="EZL1805" s="711"/>
      <c r="EZM1805" s="711"/>
      <c r="EZN1805" s="711"/>
      <c r="EZO1805" s="711"/>
      <c r="EZP1805" s="711"/>
      <c r="FAB1805" s="711"/>
      <c r="FAC1805" s="711"/>
      <c r="FAD1805" s="711"/>
      <c r="FAE1805" s="711"/>
      <c r="FAF1805" s="711"/>
      <c r="FAR1805" s="711"/>
      <c r="FAS1805" s="711"/>
      <c r="FAT1805" s="711"/>
      <c r="FAU1805" s="711"/>
      <c r="FAV1805" s="711"/>
      <c r="FBH1805" s="711"/>
      <c r="FBI1805" s="711"/>
      <c r="FBJ1805" s="711"/>
      <c r="FBK1805" s="711"/>
      <c r="FBL1805" s="711"/>
      <c r="FBX1805" s="711"/>
      <c r="FBY1805" s="711"/>
      <c r="FBZ1805" s="711"/>
      <c r="FCA1805" s="711"/>
      <c r="FCB1805" s="711"/>
      <c r="FCN1805" s="711"/>
      <c r="FCO1805" s="711"/>
      <c r="FCP1805" s="711"/>
      <c r="FCQ1805" s="711"/>
      <c r="FCR1805" s="711"/>
      <c r="FDD1805" s="711"/>
      <c r="FDE1805" s="711"/>
      <c r="FDF1805" s="711"/>
      <c r="FDG1805" s="711"/>
      <c r="FDH1805" s="711"/>
      <c r="FDT1805" s="711"/>
      <c r="FDU1805" s="711"/>
      <c r="FDV1805" s="711"/>
      <c r="FDW1805" s="711"/>
      <c r="FDX1805" s="711"/>
      <c r="FEJ1805" s="711"/>
      <c r="FEK1805" s="711"/>
      <c r="FEL1805" s="711"/>
      <c r="FEM1805" s="711"/>
      <c r="FEN1805" s="711"/>
      <c r="FEZ1805" s="711"/>
      <c r="FFA1805" s="711"/>
      <c r="FFB1805" s="711"/>
      <c r="FFC1805" s="711"/>
      <c r="FFD1805" s="711"/>
      <c r="FFP1805" s="711"/>
      <c r="FFQ1805" s="711"/>
      <c r="FFR1805" s="711"/>
      <c r="FFS1805" s="711"/>
      <c r="FFT1805" s="711"/>
      <c r="FGF1805" s="711"/>
      <c r="FGG1805" s="711"/>
      <c r="FGH1805" s="711"/>
      <c r="FGI1805" s="711"/>
      <c r="FGJ1805" s="711"/>
      <c r="FGV1805" s="711"/>
      <c r="FGW1805" s="711"/>
      <c r="FGX1805" s="711"/>
      <c r="FGY1805" s="711"/>
      <c r="FGZ1805" s="711"/>
      <c r="FHL1805" s="711"/>
      <c r="FHM1805" s="711"/>
      <c r="FHN1805" s="711"/>
      <c r="FHO1805" s="711"/>
      <c r="FHP1805" s="711"/>
      <c r="FIB1805" s="711"/>
      <c r="FIC1805" s="711"/>
      <c r="FID1805" s="711"/>
      <c r="FIE1805" s="711"/>
      <c r="FIF1805" s="711"/>
      <c r="FIR1805" s="711"/>
      <c r="FIS1805" s="711"/>
      <c r="FIT1805" s="711"/>
      <c r="FIU1805" s="711"/>
      <c r="FIV1805" s="711"/>
      <c r="FJH1805" s="711"/>
      <c r="FJI1805" s="711"/>
      <c r="FJJ1805" s="711"/>
      <c r="FJK1805" s="711"/>
      <c r="FJL1805" s="711"/>
      <c r="FJX1805" s="711"/>
      <c r="FJY1805" s="711"/>
      <c r="FJZ1805" s="711"/>
      <c r="FKA1805" s="711"/>
      <c r="FKB1805" s="711"/>
      <c r="FKN1805" s="711"/>
      <c r="FKO1805" s="711"/>
      <c r="FKP1805" s="711"/>
      <c r="FKQ1805" s="711"/>
      <c r="FKR1805" s="711"/>
      <c r="FLD1805" s="711"/>
      <c r="FLE1805" s="711"/>
      <c r="FLF1805" s="711"/>
      <c r="FLG1805" s="711"/>
      <c r="FLH1805" s="711"/>
      <c r="FLT1805" s="711"/>
      <c r="FLU1805" s="711"/>
      <c r="FLV1805" s="711"/>
      <c r="FLW1805" s="711"/>
      <c r="FLX1805" s="711"/>
      <c r="FMJ1805" s="711"/>
      <c r="FMK1805" s="711"/>
      <c r="FML1805" s="711"/>
      <c r="FMM1805" s="711"/>
      <c r="FMN1805" s="711"/>
      <c r="FMZ1805" s="711"/>
      <c r="FNA1805" s="711"/>
      <c r="FNB1805" s="711"/>
      <c r="FNC1805" s="711"/>
      <c r="FND1805" s="711"/>
      <c r="FNP1805" s="711"/>
      <c r="FNQ1805" s="711"/>
      <c r="FNR1805" s="711"/>
      <c r="FNS1805" s="711"/>
      <c r="FNT1805" s="711"/>
      <c r="FOF1805" s="711"/>
      <c r="FOG1805" s="711"/>
      <c r="FOH1805" s="711"/>
      <c r="FOI1805" s="711"/>
      <c r="FOJ1805" s="711"/>
      <c r="FOV1805" s="711"/>
      <c r="FOW1805" s="711"/>
      <c r="FOX1805" s="711"/>
      <c r="FOY1805" s="711"/>
      <c r="FOZ1805" s="711"/>
      <c r="FPL1805" s="711"/>
      <c r="FPM1805" s="711"/>
      <c r="FPN1805" s="711"/>
      <c r="FPO1805" s="711"/>
      <c r="FPP1805" s="711"/>
      <c r="FQB1805" s="711"/>
      <c r="FQC1805" s="711"/>
      <c r="FQD1805" s="711"/>
      <c r="FQE1805" s="711"/>
      <c r="FQF1805" s="711"/>
      <c r="FQR1805" s="711"/>
      <c r="FQS1805" s="711"/>
      <c r="FQT1805" s="711"/>
      <c r="FQU1805" s="711"/>
      <c r="FQV1805" s="711"/>
      <c r="FRH1805" s="711"/>
      <c r="FRI1805" s="711"/>
      <c r="FRJ1805" s="711"/>
      <c r="FRK1805" s="711"/>
      <c r="FRL1805" s="711"/>
      <c r="FRX1805" s="711"/>
      <c r="FRY1805" s="711"/>
      <c r="FRZ1805" s="711"/>
      <c r="FSA1805" s="711"/>
      <c r="FSB1805" s="711"/>
      <c r="FSN1805" s="711"/>
      <c r="FSO1805" s="711"/>
      <c r="FSP1805" s="711"/>
      <c r="FSQ1805" s="711"/>
      <c r="FSR1805" s="711"/>
      <c r="FTD1805" s="711"/>
      <c r="FTE1805" s="711"/>
      <c r="FTF1805" s="711"/>
      <c r="FTG1805" s="711"/>
      <c r="FTH1805" s="711"/>
      <c r="FTT1805" s="711"/>
      <c r="FTU1805" s="711"/>
      <c r="FTV1805" s="711"/>
      <c r="FTW1805" s="711"/>
      <c r="FTX1805" s="711"/>
      <c r="FUJ1805" s="711"/>
      <c r="FUK1805" s="711"/>
      <c r="FUL1805" s="711"/>
      <c r="FUM1805" s="711"/>
      <c r="FUN1805" s="711"/>
      <c r="FUZ1805" s="711"/>
      <c r="FVA1805" s="711"/>
      <c r="FVB1805" s="711"/>
      <c r="FVC1805" s="711"/>
      <c r="FVD1805" s="711"/>
      <c r="FVP1805" s="711"/>
      <c r="FVQ1805" s="711"/>
      <c r="FVR1805" s="711"/>
      <c r="FVS1805" s="711"/>
      <c r="FVT1805" s="711"/>
      <c r="FWF1805" s="711"/>
      <c r="FWG1805" s="711"/>
      <c r="FWH1805" s="711"/>
      <c r="FWI1805" s="711"/>
      <c r="FWJ1805" s="711"/>
      <c r="FWV1805" s="711"/>
      <c r="FWW1805" s="711"/>
      <c r="FWX1805" s="711"/>
      <c r="FWY1805" s="711"/>
      <c r="FWZ1805" s="711"/>
      <c r="FXL1805" s="711"/>
      <c r="FXM1805" s="711"/>
      <c r="FXN1805" s="711"/>
      <c r="FXO1805" s="711"/>
      <c r="FXP1805" s="711"/>
      <c r="FYB1805" s="711"/>
      <c r="FYC1805" s="711"/>
      <c r="FYD1805" s="711"/>
      <c r="FYE1805" s="711"/>
      <c r="FYF1805" s="711"/>
      <c r="FYR1805" s="711"/>
      <c r="FYS1805" s="711"/>
      <c r="FYT1805" s="711"/>
      <c r="FYU1805" s="711"/>
      <c r="FYV1805" s="711"/>
      <c r="FZH1805" s="711"/>
      <c r="FZI1805" s="711"/>
      <c r="FZJ1805" s="711"/>
      <c r="FZK1805" s="711"/>
      <c r="FZL1805" s="711"/>
      <c r="FZX1805" s="711"/>
      <c r="FZY1805" s="711"/>
      <c r="FZZ1805" s="711"/>
      <c r="GAA1805" s="711"/>
      <c r="GAB1805" s="711"/>
      <c r="GAN1805" s="711"/>
      <c r="GAO1805" s="711"/>
      <c r="GAP1805" s="711"/>
      <c r="GAQ1805" s="711"/>
      <c r="GAR1805" s="711"/>
      <c r="GBD1805" s="711"/>
      <c r="GBE1805" s="711"/>
      <c r="GBF1805" s="711"/>
      <c r="GBG1805" s="711"/>
      <c r="GBH1805" s="711"/>
      <c r="GBT1805" s="711"/>
      <c r="GBU1805" s="711"/>
      <c r="GBV1805" s="711"/>
      <c r="GBW1805" s="711"/>
      <c r="GBX1805" s="711"/>
      <c r="GCJ1805" s="711"/>
      <c r="GCK1805" s="711"/>
      <c r="GCL1805" s="711"/>
      <c r="GCM1805" s="711"/>
      <c r="GCN1805" s="711"/>
      <c r="GCZ1805" s="711"/>
      <c r="GDA1805" s="711"/>
      <c r="GDB1805" s="711"/>
      <c r="GDC1805" s="711"/>
      <c r="GDD1805" s="711"/>
      <c r="GDP1805" s="711"/>
      <c r="GDQ1805" s="711"/>
      <c r="GDR1805" s="711"/>
      <c r="GDS1805" s="711"/>
      <c r="GDT1805" s="711"/>
      <c r="GEF1805" s="711"/>
      <c r="GEG1805" s="711"/>
      <c r="GEH1805" s="711"/>
      <c r="GEI1805" s="711"/>
      <c r="GEJ1805" s="711"/>
      <c r="GEV1805" s="711"/>
      <c r="GEW1805" s="711"/>
      <c r="GEX1805" s="711"/>
      <c r="GEY1805" s="711"/>
      <c r="GEZ1805" s="711"/>
      <c r="GFL1805" s="711"/>
      <c r="GFM1805" s="711"/>
      <c r="GFN1805" s="711"/>
      <c r="GFO1805" s="711"/>
      <c r="GFP1805" s="711"/>
      <c r="GGB1805" s="711"/>
      <c r="GGC1805" s="711"/>
      <c r="GGD1805" s="711"/>
      <c r="GGE1805" s="711"/>
      <c r="GGF1805" s="711"/>
      <c r="GGR1805" s="711"/>
      <c r="GGS1805" s="711"/>
      <c r="GGT1805" s="711"/>
      <c r="GGU1805" s="711"/>
      <c r="GGV1805" s="711"/>
      <c r="GHH1805" s="711"/>
      <c r="GHI1805" s="711"/>
      <c r="GHJ1805" s="711"/>
      <c r="GHK1805" s="711"/>
      <c r="GHL1805" s="711"/>
      <c r="GHX1805" s="711"/>
      <c r="GHY1805" s="711"/>
      <c r="GHZ1805" s="711"/>
      <c r="GIA1805" s="711"/>
      <c r="GIB1805" s="711"/>
      <c r="GIN1805" s="711"/>
      <c r="GIO1805" s="711"/>
      <c r="GIP1805" s="711"/>
      <c r="GIQ1805" s="711"/>
      <c r="GIR1805" s="711"/>
      <c r="GJD1805" s="711"/>
      <c r="GJE1805" s="711"/>
      <c r="GJF1805" s="711"/>
      <c r="GJG1805" s="711"/>
      <c r="GJH1805" s="711"/>
      <c r="GJT1805" s="711"/>
      <c r="GJU1805" s="711"/>
      <c r="GJV1805" s="711"/>
      <c r="GJW1805" s="711"/>
      <c r="GJX1805" s="711"/>
      <c r="GKJ1805" s="711"/>
      <c r="GKK1805" s="711"/>
      <c r="GKL1805" s="711"/>
      <c r="GKM1805" s="711"/>
      <c r="GKN1805" s="711"/>
      <c r="GKZ1805" s="711"/>
      <c r="GLA1805" s="711"/>
      <c r="GLB1805" s="711"/>
      <c r="GLC1805" s="711"/>
      <c r="GLD1805" s="711"/>
      <c r="GLP1805" s="711"/>
      <c r="GLQ1805" s="711"/>
      <c r="GLR1805" s="711"/>
      <c r="GLS1805" s="711"/>
      <c r="GLT1805" s="711"/>
      <c r="GMF1805" s="711"/>
      <c r="GMG1805" s="711"/>
      <c r="GMH1805" s="711"/>
      <c r="GMI1805" s="711"/>
      <c r="GMJ1805" s="711"/>
      <c r="GMV1805" s="711"/>
      <c r="GMW1805" s="711"/>
      <c r="GMX1805" s="711"/>
      <c r="GMY1805" s="711"/>
      <c r="GMZ1805" s="711"/>
      <c r="GNL1805" s="711"/>
      <c r="GNM1805" s="711"/>
      <c r="GNN1805" s="711"/>
      <c r="GNO1805" s="711"/>
      <c r="GNP1805" s="711"/>
      <c r="GOB1805" s="711"/>
      <c r="GOC1805" s="711"/>
      <c r="GOD1805" s="711"/>
      <c r="GOE1805" s="711"/>
      <c r="GOF1805" s="711"/>
      <c r="GOR1805" s="711"/>
      <c r="GOS1805" s="711"/>
      <c r="GOT1805" s="711"/>
      <c r="GOU1805" s="711"/>
      <c r="GOV1805" s="711"/>
      <c r="GPH1805" s="711"/>
      <c r="GPI1805" s="711"/>
      <c r="GPJ1805" s="711"/>
      <c r="GPK1805" s="711"/>
      <c r="GPL1805" s="711"/>
      <c r="GPX1805" s="711"/>
      <c r="GPY1805" s="711"/>
      <c r="GPZ1805" s="711"/>
      <c r="GQA1805" s="711"/>
      <c r="GQB1805" s="711"/>
      <c r="GQN1805" s="711"/>
      <c r="GQO1805" s="711"/>
      <c r="GQP1805" s="711"/>
      <c r="GQQ1805" s="711"/>
      <c r="GQR1805" s="711"/>
      <c r="GRD1805" s="711"/>
      <c r="GRE1805" s="711"/>
      <c r="GRF1805" s="711"/>
      <c r="GRG1805" s="711"/>
      <c r="GRH1805" s="711"/>
      <c r="GRT1805" s="711"/>
      <c r="GRU1805" s="711"/>
      <c r="GRV1805" s="711"/>
      <c r="GRW1805" s="711"/>
      <c r="GRX1805" s="711"/>
      <c r="GSJ1805" s="711"/>
      <c r="GSK1805" s="711"/>
      <c r="GSL1805" s="711"/>
      <c r="GSM1805" s="711"/>
      <c r="GSN1805" s="711"/>
      <c r="GSZ1805" s="711"/>
      <c r="GTA1805" s="711"/>
      <c r="GTB1805" s="711"/>
      <c r="GTC1805" s="711"/>
      <c r="GTD1805" s="711"/>
      <c r="GTP1805" s="711"/>
      <c r="GTQ1805" s="711"/>
      <c r="GTR1805" s="711"/>
      <c r="GTS1805" s="711"/>
      <c r="GTT1805" s="711"/>
      <c r="GUF1805" s="711"/>
      <c r="GUG1805" s="711"/>
      <c r="GUH1805" s="711"/>
      <c r="GUI1805" s="711"/>
      <c r="GUJ1805" s="711"/>
      <c r="GUV1805" s="711"/>
      <c r="GUW1805" s="711"/>
      <c r="GUX1805" s="711"/>
      <c r="GUY1805" s="711"/>
      <c r="GUZ1805" s="711"/>
      <c r="GVL1805" s="711"/>
      <c r="GVM1805" s="711"/>
      <c r="GVN1805" s="711"/>
      <c r="GVO1805" s="711"/>
      <c r="GVP1805" s="711"/>
      <c r="GWB1805" s="711"/>
      <c r="GWC1805" s="711"/>
      <c r="GWD1805" s="711"/>
      <c r="GWE1805" s="711"/>
      <c r="GWF1805" s="711"/>
      <c r="GWR1805" s="711"/>
      <c r="GWS1805" s="711"/>
      <c r="GWT1805" s="711"/>
      <c r="GWU1805" s="711"/>
      <c r="GWV1805" s="711"/>
      <c r="GXH1805" s="711"/>
      <c r="GXI1805" s="711"/>
      <c r="GXJ1805" s="711"/>
      <c r="GXK1805" s="711"/>
      <c r="GXL1805" s="711"/>
      <c r="GXX1805" s="711"/>
      <c r="GXY1805" s="711"/>
      <c r="GXZ1805" s="711"/>
      <c r="GYA1805" s="711"/>
      <c r="GYB1805" s="711"/>
      <c r="GYN1805" s="711"/>
      <c r="GYO1805" s="711"/>
      <c r="GYP1805" s="711"/>
      <c r="GYQ1805" s="711"/>
      <c r="GYR1805" s="711"/>
      <c r="GZD1805" s="711"/>
      <c r="GZE1805" s="711"/>
      <c r="GZF1805" s="711"/>
      <c r="GZG1805" s="711"/>
      <c r="GZH1805" s="711"/>
      <c r="GZT1805" s="711"/>
      <c r="GZU1805" s="711"/>
      <c r="GZV1805" s="711"/>
      <c r="GZW1805" s="711"/>
      <c r="GZX1805" s="711"/>
      <c r="HAJ1805" s="711"/>
      <c r="HAK1805" s="711"/>
      <c r="HAL1805" s="711"/>
      <c r="HAM1805" s="711"/>
      <c r="HAN1805" s="711"/>
      <c r="HAZ1805" s="711"/>
      <c r="HBA1805" s="711"/>
      <c r="HBB1805" s="711"/>
      <c r="HBC1805" s="711"/>
      <c r="HBD1805" s="711"/>
      <c r="HBP1805" s="711"/>
      <c r="HBQ1805" s="711"/>
      <c r="HBR1805" s="711"/>
      <c r="HBS1805" s="711"/>
      <c r="HBT1805" s="711"/>
      <c r="HCF1805" s="711"/>
      <c r="HCG1805" s="711"/>
      <c r="HCH1805" s="711"/>
      <c r="HCI1805" s="711"/>
      <c r="HCJ1805" s="711"/>
      <c r="HCV1805" s="711"/>
      <c r="HCW1805" s="711"/>
      <c r="HCX1805" s="711"/>
      <c r="HCY1805" s="711"/>
      <c r="HCZ1805" s="711"/>
      <c r="HDL1805" s="711"/>
      <c r="HDM1805" s="711"/>
      <c r="HDN1805" s="711"/>
      <c r="HDO1805" s="711"/>
      <c r="HDP1805" s="711"/>
      <c r="HEB1805" s="711"/>
      <c r="HEC1805" s="711"/>
      <c r="HED1805" s="711"/>
      <c r="HEE1805" s="711"/>
      <c r="HEF1805" s="711"/>
      <c r="HER1805" s="711"/>
      <c r="HES1805" s="711"/>
      <c r="HET1805" s="711"/>
      <c r="HEU1805" s="711"/>
      <c r="HEV1805" s="711"/>
      <c r="HFH1805" s="711"/>
      <c r="HFI1805" s="711"/>
      <c r="HFJ1805" s="711"/>
      <c r="HFK1805" s="711"/>
      <c r="HFL1805" s="711"/>
      <c r="HFX1805" s="711"/>
      <c r="HFY1805" s="711"/>
      <c r="HFZ1805" s="711"/>
      <c r="HGA1805" s="711"/>
      <c r="HGB1805" s="711"/>
      <c r="HGN1805" s="711"/>
      <c r="HGO1805" s="711"/>
      <c r="HGP1805" s="711"/>
      <c r="HGQ1805" s="711"/>
      <c r="HGR1805" s="711"/>
      <c r="HHD1805" s="711"/>
      <c r="HHE1805" s="711"/>
      <c r="HHF1805" s="711"/>
      <c r="HHG1805" s="711"/>
      <c r="HHH1805" s="711"/>
      <c r="HHT1805" s="711"/>
      <c r="HHU1805" s="711"/>
      <c r="HHV1805" s="711"/>
      <c r="HHW1805" s="711"/>
      <c r="HHX1805" s="711"/>
      <c r="HIJ1805" s="711"/>
      <c r="HIK1805" s="711"/>
      <c r="HIL1805" s="711"/>
      <c r="HIM1805" s="711"/>
      <c r="HIN1805" s="711"/>
      <c r="HIZ1805" s="711"/>
      <c r="HJA1805" s="711"/>
      <c r="HJB1805" s="711"/>
      <c r="HJC1805" s="711"/>
      <c r="HJD1805" s="711"/>
      <c r="HJP1805" s="711"/>
      <c r="HJQ1805" s="711"/>
      <c r="HJR1805" s="711"/>
      <c r="HJS1805" s="711"/>
      <c r="HJT1805" s="711"/>
      <c r="HKF1805" s="711"/>
      <c r="HKG1805" s="711"/>
      <c r="HKH1805" s="711"/>
      <c r="HKI1805" s="711"/>
      <c r="HKJ1805" s="711"/>
      <c r="HKV1805" s="711"/>
      <c r="HKW1805" s="711"/>
      <c r="HKX1805" s="711"/>
      <c r="HKY1805" s="711"/>
      <c r="HKZ1805" s="711"/>
      <c r="HLL1805" s="711"/>
      <c r="HLM1805" s="711"/>
      <c r="HLN1805" s="711"/>
      <c r="HLO1805" s="711"/>
      <c r="HLP1805" s="711"/>
      <c r="HMB1805" s="711"/>
      <c r="HMC1805" s="711"/>
      <c r="HMD1805" s="711"/>
      <c r="HME1805" s="711"/>
      <c r="HMF1805" s="711"/>
      <c r="HMR1805" s="711"/>
      <c r="HMS1805" s="711"/>
      <c r="HMT1805" s="711"/>
      <c r="HMU1805" s="711"/>
      <c r="HMV1805" s="711"/>
      <c r="HNH1805" s="711"/>
      <c r="HNI1805" s="711"/>
      <c r="HNJ1805" s="711"/>
      <c r="HNK1805" s="711"/>
      <c r="HNL1805" s="711"/>
      <c r="HNX1805" s="711"/>
      <c r="HNY1805" s="711"/>
      <c r="HNZ1805" s="711"/>
      <c r="HOA1805" s="711"/>
      <c r="HOB1805" s="711"/>
      <c r="HON1805" s="711"/>
      <c r="HOO1805" s="711"/>
      <c r="HOP1805" s="711"/>
      <c r="HOQ1805" s="711"/>
      <c r="HOR1805" s="711"/>
      <c r="HPD1805" s="711"/>
      <c r="HPE1805" s="711"/>
      <c r="HPF1805" s="711"/>
      <c r="HPG1805" s="711"/>
      <c r="HPH1805" s="711"/>
      <c r="HPT1805" s="711"/>
      <c r="HPU1805" s="711"/>
      <c r="HPV1805" s="711"/>
      <c r="HPW1805" s="711"/>
      <c r="HPX1805" s="711"/>
      <c r="HQJ1805" s="711"/>
      <c r="HQK1805" s="711"/>
      <c r="HQL1805" s="711"/>
      <c r="HQM1805" s="711"/>
      <c r="HQN1805" s="711"/>
      <c r="HQZ1805" s="711"/>
      <c r="HRA1805" s="711"/>
      <c r="HRB1805" s="711"/>
      <c r="HRC1805" s="711"/>
      <c r="HRD1805" s="711"/>
      <c r="HRP1805" s="711"/>
      <c r="HRQ1805" s="711"/>
      <c r="HRR1805" s="711"/>
      <c r="HRS1805" s="711"/>
      <c r="HRT1805" s="711"/>
      <c r="HSF1805" s="711"/>
      <c r="HSG1805" s="711"/>
      <c r="HSH1805" s="711"/>
      <c r="HSI1805" s="711"/>
      <c r="HSJ1805" s="711"/>
      <c r="HSV1805" s="711"/>
      <c r="HSW1805" s="711"/>
      <c r="HSX1805" s="711"/>
      <c r="HSY1805" s="711"/>
      <c r="HSZ1805" s="711"/>
      <c r="HTL1805" s="711"/>
      <c r="HTM1805" s="711"/>
      <c r="HTN1805" s="711"/>
      <c r="HTO1805" s="711"/>
      <c r="HTP1805" s="711"/>
      <c r="HUB1805" s="711"/>
      <c r="HUC1805" s="711"/>
      <c r="HUD1805" s="711"/>
      <c r="HUE1805" s="711"/>
      <c r="HUF1805" s="711"/>
      <c r="HUR1805" s="711"/>
      <c r="HUS1805" s="711"/>
      <c r="HUT1805" s="711"/>
      <c r="HUU1805" s="711"/>
      <c r="HUV1805" s="711"/>
      <c r="HVH1805" s="711"/>
      <c r="HVI1805" s="711"/>
      <c r="HVJ1805" s="711"/>
      <c r="HVK1805" s="711"/>
      <c r="HVL1805" s="711"/>
      <c r="HVX1805" s="711"/>
      <c r="HVY1805" s="711"/>
      <c r="HVZ1805" s="711"/>
      <c r="HWA1805" s="711"/>
      <c r="HWB1805" s="711"/>
      <c r="HWN1805" s="711"/>
      <c r="HWO1805" s="711"/>
      <c r="HWP1805" s="711"/>
      <c r="HWQ1805" s="711"/>
      <c r="HWR1805" s="711"/>
      <c r="HXD1805" s="711"/>
      <c r="HXE1805" s="711"/>
      <c r="HXF1805" s="711"/>
      <c r="HXG1805" s="711"/>
      <c r="HXH1805" s="711"/>
      <c r="HXT1805" s="711"/>
      <c r="HXU1805" s="711"/>
      <c r="HXV1805" s="711"/>
      <c r="HXW1805" s="711"/>
      <c r="HXX1805" s="711"/>
      <c r="HYJ1805" s="711"/>
      <c r="HYK1805" s="711"/>
      <c r="HYL1805" s="711"/>
      <c r="HYM1805" s="711"/>
      <c r="HYN1805" s="711"/>
      <c r="HYZ1805" s="711"/>
      <c r="HZA1805" s="711"/>
      <c r="HZB1805" s="711"/>
      <c r="HZC1805" s="711"/>
      <c r="HZD1805" s="711"/>
      <c r="HZP1805" s="711"/>
      <c r="HZQ1805" s="711"/>
      <c r="HZR1805" s="711"/>
      <c r="HZS1805" s="711"/>
      <c r="HZT1805" s="711"/>
      <c r="IAF1805" s="711"/>
      <c r="IAG1805" s="711"/>
      <c r="IAH1805" s="711"/>
      <c r="IAI1805" s="711"/>
      <c r="IAJ1805" s="711"/>
      <c r="IAV1805" s="711"/>
      <c r="IAW1805" s="711"/>
      <c r="IAX1805" s="711"/>
      <c r="IAY1805" s="711"/>
      <c r="IAZ1805" s="711"/>
      <c r="IBL1805" s="711"/>
      <c r="IBM1805" s="711"/>
      <c r="IBN1805" s="711"/>
      <c r="IBO1805" s="711"/>
      <c r="IBP1805" s="711"/>
      <c r="ICB1805" s="711"/>
      <c r="ICC1805" s="711"/>
      <c r="ICD1805" s="711"/>
      <c r="ICE1805" s="711"/>
      <c r="ICF1805" s="711"/>
      <c r="ICR1805" s="711"/>
      <c r="ICS1805" s="711"/>
      <c r="ICT1805" s="711"/>
      <c r="ICU1805" s="711"/>
      <c r="ICV1805" s="711"/>
      <c r="IDH1805" s="711"/>
      <c r="IDI1805" s="711"/>
      <c r="IDJ1805" s="711"/>
      <c r="IDK1805" s="711"/>
      <c r="IDL1805" s="711"/>
      <c r="IDX1805" s="711"/>
      <c r="IDY1805" s="711"/>
      <c r="IDZ1805" s="711"/>
      <c r="IEA1805" s="711"/>
      <c r="IEB1805" s="711"/>
      <c r="IEN1805" s="711"/>
      <c r="IEO1805" s="711"/>
      <c r="IEP1805" s="711"/>
      <c r="IEQ1805" s="711"/>
      <c r="IER1805" s="711"/>
      <c r="IFD1805" s="711"/>
      <c r="IFE1805" s="711"/>
      <c r="IFF1805" s="711"/>
      <c r="IFG1805" s="711"/>
      <c r="IFH1805" s="711"/>
      <c r="IFT1805" s="711"/>
      <c r="IFU1805" s="711"/>
      <c r="IFV1805" s="711"/>
      <c r="IFW1805" s="711"/>
      <c r="IFX1805" s="711"/>
      <c r="IGJ1805" s="711"/>
      <c r="IGK1805" s="711"/>
      <c r="IGL1805" s="711"/>
      <c r="IGM1805" s="711"/>
      <c r="IGN1805" s="711"/>
      <c r="IGZ1805" s="711"/>
      <c r="IHA1805" s="711"/>
      <c r="IHB1805" s="711"/>
      <c r="IHC1805" s="711"/>
      <c r="IHD1805" s="711"/>
      <c r="IHP1805" s="711"/>
      <c r="IHQ1805" s="711"/>
      <c r="IHR1805" s="711"/>
      <c r="IHS1805" s="711"/>
      <c r="IHT1805" s="711"/>
      <c r="IIF1805" s="711"/>
      <c r="IIG1805" s="711"/>
      <c r="IIH1805" s="711"/>
      <c r="III1805" s="711"/>
      <c r="IIJ1805" s="711"/>
      <c r="IIV1805" s="711"/>
      <c r="IIW1805" s="711"/>
      <c r="IIX1805" s="711"/>
      <c r="IIY1805" s="711"/>
      <c r="IIZ1805" s="711"/>
      <c r="IJL1805" s="711"/>
      <c r="IJM1805" s="711"/>
      <c r="IJN1805" s="711"/>
      <c r="IJO1805" s="711"/>
      <c r="IJP1805" s="711"/>
      <c r="IKB1805" s="711"/>
      <c r="IKC1805" s="711"/>
      <c r="IKD1805" s="711"/>
      <c r="IKE1805" s="711"/>
      <c r="IKF1805" s="711"/>
      <c r="IKR1805" s="711"/>
      <c r="IKS1805" s="711"/>
      <c r="IKT1805" s="711"/>
      <c r="IKU1805" s="711"/>
      <c r="IKV1805" s="711"/>
      <c r="ILH1805" s="711"/>
      <c r="ILI1805" s="711"/>
      <c r="ILJ1805" s="711"/>
      <c r="ILK1805" s="711"/>
      <c r="ILL1805" s="711"/>
      <c r="ILX1805" s="711"/>
      <c r="ILY1805" s="711"/>
      <c r="ILZ1805" s="711"/>
      <c r="IMA1805" s="711"/>
      <c r="IMB1805" s="711"/>
      <c r="IMN1805" s="711"/>
      <c r="IMO1805" s="711"/>
      <c r="IMP1805" s="711"/>
      <c r="IMQ1805" s="711"/>
      <c r="IMR1805" s="711"/>
      <c r="IND1805" s="711"/>
      <c r="INE1805" s="711"/>
      <c r="INF1805" s="711"/>
      <c r="ING1805" s="711"/>
      <c r="INH1805" s="711"/>
      <c r="INT1805" s="711"/>
      <c r="INU1805" s="711"/>
      <c r="INV1805" s="711"/>
      <c r="INW1805" s="711"/>
      <c r="INX1805" s="711"/>
      <c r="IOJ1805" s="711"/>
      <c r="IOK1805" s="711"/>
      <c r="IOL1805" s="711"/>
      <c r="IOM1805" s="711"/>
      <c r="ION1805" s="711"/>
      <c r="IOZ1805" s="711"/>
      <c r="IPA1805" s="711"/>
      <c r="IPB1805" s="711"/>
      <c r="IPC1805" s="711"/>
      <c r="IPD1805" s="711"/>
      <c r="IPP1805" s="711"/>
      <c r="IPQ1805" s="711"/>
      <c r="IPR1805" s="711"/>
      <c r="IPS1805" s="711"/>
      <c r="IPT1805" s="711"/>
      <c r="IQF1805" s="711"/>
      <c r="IQG1805" s="711"/>
      <c r="IQH1805" s="711"/>
      <c r="IQI1805" s="711"/>
      <c r="IQJ1805" s="711"/>
      <c r="IQV1805" s="711"/>
      <c r="IQW1805" s="711"/>
      <c r="IQX1805" s="711"/>
      <c r="IQY1805" s="711"/>
      <c r="IQZ1805" s="711"/>
      <c r="IRL1805" s="711"/>
      <c r="IRM1805" s="711"/>
      <c r="IRN1805" s="711"/>
      <c r="IRO1805" s="711"/>
      <c r="IRP1805" s="711"/>
      <c r="ISB1805" s="711"/>
      <c r="ISC1805" s="711"/>
      <c r="ISD1805" s="711"/>
      <c r="ISE1805" s="711"/>
      <c r="ISF1805" s="711"/>
      <c r="ISR1805" s="711"/>
      <c r="ISS1805" s="711"/>
      <c r="IST1805" s="711"/>
      <c r="ISU1805" s="711"/>
      <c r="ISV1805" s="711"/>
      <c r="ITH1805" s="711"/>
      <c r="ITI1805" s="711"/>
      <c r="ITJ1805" s="711"/>
      <c r="ITK1805" s="711"/>
      <c r="ITL1805" s="711"/>
      <c r="ITX1805" s="711"/>
      <c r="ITY1805" s="711"/>
      <c r="ITZ1805" s="711"/>
      <c r="IUA1805" s="711"/>
      <c r="IUB1805" s="711"/>
      <c r="IUN1805" s="711"/>
      <c r="IUO1805" s="711"/>
      <c r="IUP1805" s="711"/>
      <c r="IUQ1805" s="711"/>
      <c r="IUR1805" s="711"/>
      <c r="IVD1805" s="711"/>
      <c r="IVE1805" s="711"/>
      <c r="IVF1805" s="711"/>
      <c r="IVG1805" s="711"/>
      <c r="IVH1805" s="711"/>
      <c r="IVT1805" s="711"/>
      <c r="IVU1805" s="711"/>
      <c r="IVV1805" s="711"/>
      <c r="IVW1805" s="711"/>
      <c r="IVX1805" s="711"/>
      <c r="IWJ1805" s="711"/>
      <c r="IWK1805" s="711"/>
      <c r="IWL1805" s="711"/>
      <c r="IWM1805" s="711"/>
      <c r="IWN1805" s="711"/>
      <c r="IWZ1805" s="711"/>
      <c r="IXA1805" s="711"/>
      <c r="IXB1805" s="711"/>
      <c r="IXC1805" s="711"/>
      <c r="IXD1805" s="711"/>
      <c r="IXP1805" s="711"/>
      <c r="IXQ1805" s="711"/>
      <c r="IXR1805" s="711"/>
      <c r="IXS1805" s="711"/>
      <c r="IXT1805" s="711"/>
      <c r="IYF1805" s="711"/>
      <c r="IYG1805" s="711"/>
      <c r="IYH1805" s="711"/>
      <c r="IYI1805" s="711"/>
      <c r="IYJ1805" s="711"/>
      <c r="IYV1805" s="711"/>
      <c r="IYW1805" s="711"/>
      <c r="IYX1805" s="711"/>
      <c r="IYY1805" s="711"/>
      <c r="IYZ1805" s="711"/>
      <c r="IZL1805" s="711"/>
      <c r="IZM1805" s="711"/>
      <c r="IZN1805" s="711"/>
      <c r="IZO1805" s="711"/>
      <c r="IZP1805" s="711"/>
      <c r="JAB1805" s="711"/>
      <c r="JAC1805" s="711"/>
      <c r="JAD1805" s="711"/>
      <c r="JAE1805" s="711"/>
      <c r="JAF1805" s="711"/>
      <c r="JAR1805" s="711"/>
      <c r="JAS1805" s="711"/>
      <c r="JAT1805" s="711"/>
      <c r="JAU1805" s="711"/>
      <c r="JAV1805" s="711"/>
      <c r="JBH1805" s="711"/>
      <c r="JBI1805" s="711"/>
      <c r="JBJ1805" s="711"/>
      <c r="JBK1805" s="711"/>
      <c r="JBL1805" s="711"/>
      <c r="JBX1805" s="711"/>
      <c r="JBY1805" s="711"/>
      <c r="JBZ1805" s="711"/>
      <c r="JCA1805" s="711"/>
      <c r="JCB1805" s="711"/>
      <c r="JCN1805" s="711"/>
      <c r="JCO1805" s="711"/>
      <c r="JCP1805" s="711"/>
      <c r="JCQ1805" s="711"/>
      <c r="JCR1805" s="711"/>
      <c r="JDD1805" s="711"/>
      <c r="JDE1805" s="711"/>
      <c r="JDF1805" s="711"/>
      <c r="JDG1805" s="711"/>
      <c r="JDH1805" s="711"/>
      <c r="JDT1805" s="711"/>
      <c r="JDU1805" s="711"/>
      <c r="JDV1805" s="711"/>
      <c r="JDW1805" s="711"/>
      <c r="JDX1805" s="711"/>
      <c r="JEJ1805" s="711"/>
      <c r="JEK1805" s="711"/>
      <c r="JEL1805" s="711"/>
      <c r="JEM1805" s="711"/>
      <c r="JEN1805" s="711"/>
      <c r="JEZ1805" s="711"/>
      <c r="JFA1805" s="711"/>
      <c r="JFB1805" s="711"/>
      <c r="JFC1805" s="711"/>
      <c r="JFD1805" s="711"/>
      <c r="JFP1805" s="711"/>
      <c r="JFQ1805" s="711"/>
      <c r="JFR1805" s="711"/>
      <c r="JFS1805" s="711"/>
      <c r="JFT1805" s="711"/>
      <c r="JGF1805" s="711"/>
      <c r="JGG1805" s="711"/>
      <c r="JGH1805" s="711"/>
      <c r="JGI1805" s="711"/>
      <c r="JGJ1805" s="711"/>
      <c r="JGV1805" s="711"/>
      <c r="JGW1805" s="711"/>
      <c r="JGX1805" s="711"/>
      <c r="JGY1805" s="711"/>
      <c r="JGZ1805" s="711"/>
      <c r="JHL1805" s="711"/>
      <c r="JHM1805" s="711"/>
      <c r="JHN1805" s="711"/>
      <c r="JHO1805" s="711"/>
      <c r="JHP1805" s="711"/>
      <c r="JIB1805" s="711"/>
      <c r="JIC1805" s="711"/>
      <c r="JID1805" s="711"/>
      <c r="JIE1805" s="711"/>
      <c r="JIF1805" s="711"/>
      <c r="JIR1805" s="711"/>
      <c r="JIS1805" s="711"/>
      <c r="JIT1805" s="711"/>
      <c r="JIU1805" s="711"/>
      <c r="JIV1805" s="711"/>
      <c r="JJH1805" s="711"/>
      <c r="JJI1805" s="711"/>
      <c r="JJJ1805" s="711"/>
      <c r="JJK1805" s="711"/>
      <c r="JJL1805" s="711"/>
      <c r="JJX1805" s="711"/>
      <c r="JJY1805" s="711"/>
      <c r="JJZ1805" s="711"/>
      <c r="JKA1805" s="711"/>
      <c r="JKB1805" s="711"/>
      <c r="JKN1805" s="711"/>
      <c r="JKO1805" s="711"/>
      <c r="JKP1805" s="711"/>
      <c r="JKQ1805" s="711"/>
      <c r="JKR1805" s="711"/>
      <c r="JLD1805" s="711"/>
      <c r="JLE1805" s="711"/>
      <c r="JLF1805" s="711"/>
      <c r="JLG1805" s="711"/>
      <c r="JLH1805" s="711"/>
      <c r="JLT1805" s="711"/>
      <c r="JLU1805" s="711"/>
      <c r="JLV1805" s="711"/>
      <c r="JLW1805" s="711"/>
      <c r="JLX1805" s="711"/>
      <c r="JMJ1805" s="711"/>
      <c r="JMK1805" s="711"/>
      <c r="JML1805" s="711"/>
      <c r="JMM1805" s="711"/>
      <c r="JMN1805" s="711"/>
      <c r="JMZ1805" s="711"/>
      <c r="JNA1805" s="711"/>
      <c r="JNB1805" s="711"/>
      <c r="JNC1805" s="711"/>
      <c r="JND1805" s="711"/>
      <c r="JNP1805" s="711"/>
      <c r="JNQ1805" s="711"/>
      <c r="JNR1805" s="711"/>
      <c r="JNS1805" s="711"/>
      <c r="JNT1805" s="711"/>
      <c r="JOF1805" s="711"/>
      <c r="JOG1805" s="711"/>
      <c r="JOH1805" s="711"/>
      <c r="JOI1805" s="711"/>
      <c r="JOJ1805" s="711"/>
      <c r="JOV1805" s="711"/>
      <c r="JOW1805" s="711"/>
      <c r="JOX1805" s="711"/>
      <c r="JOY1805" s="711"/>
      <c r="JOZ1805" s="711"/>
      <c r="JPL1805" s="711"/>
      <c r="JPM1805" s="711"/>
      <c r="JPN1805" s="711"/>
      <c r="JPO1805" s="711"/>
      <c r="JPP1805" s="711"/>
      <c r="JQB1805" s="711"/>
      <c r="JQC1805" s="711"/>
      <c r="JQD1805" s="711"/>
      <c r="JQE1805" s="711"/>
      <c r="JQF1805" s="711"/>
      <c r="JQR1805" s="711"/>
      <c r="JQS1805" s="711"/>
      <c r="JQT1805" s="711"/>
      <c r="JQU1805" s="711"/>
      <c r="JQV1805" s="711"/>
      <c r="JRH1805" s="711"/>
      <c r="JRI1805" s="711"/>
      <c r="JRJ1805" s="711"/>
      <c r="JRK1805" s="711"/>
      <c r="JRL1805" s="711"/>
      <c r="JRX1805" s="711"/>
      <c r="JRY1805" s="711"/>
      <c r="JRZ1805" s="711"/>
      <c r="JSA1805" s="711"/>
      <c r="JSB1805" s="711"/>
      <c r="JSN1805" s="711"/>
      <c r="JSO1805" s="711"/>
      <c r="JSP1805" s="711"/>
      <c r="JSQ1805" s="711"/>
      <c r="JSR1805" s="711"/>
      <c r="JTD1805" s="711"/>
      <c r="JTE1805" s="711"/>
      <c r="JTF1805" s="711"/>
      <c r="JTG1805" s="711"/>
      <c r="JTH1805" s="711"/>
      <c r="JTT1805" s="711"/>
      <c r="JTU1805" s="711"/>
      <c r="JTV1805" s="711"/>
      <c r="JTW1805" s="711"/>
      <c r="JTX1805" s="711"/>
      <c r="JUJ1805" s="711"/>
      <c r="JUK1805" s="711"/>
      <c r="JUL1805" s="711"/>
      <c r="JUM1805" s="711"/>
      <c r="JUN1805" s="711"/>
      <c r="JUZ1805" s="711"/>
      <c r="JVA1805" s="711"/>
      <c r="JVB1805" s="711"/>
      <c r="JVC1805" s="711"/>
      <c r="JVD1805" s="711"/>
      <c r="JVP1805" s="711"/>
      <c r="JVQ1805" s="711"/>
      <c r="JVR1805" s="711"/>
      <c r="JVS1805" s="711"/>
      <c r="JVT1805" s="711"/>
      <c r="JWF1805" s="711"/>
      <c r="JWG1805" s="711"/>
      <c r="JWH1805" s="711"/>
      <c r="JWI1805" s="711"/>
      <c r="JWJ1805" s="711"/>
      <c r="JWV1805" s="711"/>
      <c r="JWW1805" s="711"/>
      <c r="JWX1805" s="711"/>
      <c r="JWY1805" s="711"/>
      <c r="JWZ1805" s="711"/>
      <c r="JXL1805" s="711"/>
      <c r="JXM1805" s="711"/>
      <c r="JXN1805" s="711"/>
      <c r="JXO1805" s="711"/>
      <c r="JXP1805" s="711"/>
      <c r="JYB1805" s="711"/>
      <c r="JYC1805" s="711"/>
      <c r="JYD1805" s="711"/>
      <c r="JYE1805" s="711"/>
      <c r="JYF1805" s="711"/>
      <c r="JYR1805" s="711"/>
      <c r="JYS1805" s="711"/>
      <c r="JYT1805" s="711"/>
      <c r="JYU1805" s="711"/>
      <c r="JYV1805" s="711"/>
      <c r="JZH1805" s="711"/>
      <c r="JZI1805" s="711"/>
      <c r="JZJ1805" s="711"/>
      <c r="JZK1805" s="711"/>
      <c r="JZL1805" s="711"/>
      <c r="JZX1805" s="711"/>
      <c r="JZY1805" s="711"/>
      <c r="JZZ1805" s="711"/>
      <c r="KAA1805" s="711"/>
      <c r="KAB1805" s="711"/>
      <c r="KAN1805" s="711"/>
      <c r="KAO1805" s="711"/>
      <c r="KAP1805" s="711"/>
      <c r="KAQ1805" s="711"/>
      <c r="KAR1805" s="711"/>
      <c r="KBD1805" s="711"/>
      <c r="KBE1805" s="711"/>
      <c r="KBF1805" s="711"/>
      <c r="KBG1805" s="711"/>
      <c r="KBH1805" s="711"/>
      <c r="KBT1805" s="711"/>
      <c r="KBU1805" s="711"/>
      <c r="KBV1805" s="711"/>
      <c r="KBW1805" s="711"/>
      <c r="KBX1805" s="711"/>
      <c r="KCJ1805" s="711"/>
      <c r="KCK1805" s="711"/>
      <c r="KCL1805" s="711"/>
      <c r="KCM1805" s="711"/>
      <c r="KCN1805" s="711"/>
      <c r="KCZ1805" s="711"/>
      <c r="KDA1805" s="711"/>
      <c r="KDB1805" s="711"/>
      <c r="KDC1805" s="711"/>
      <c r="KDD1805" s="711"/>
      <c r="KDP1805" s="711"/>
      <c r="KDQ1805" s="711"/>
      <c r="KDR1805" s="711"/>
      <c r="KDS1805" s="711"/>
      <c r="KDT1805" s="711"/>
      <c r="KEF1805" s="711"/>
      <c r="KEG1805" s="711"/>
      <c r="KEH1805" s="711"/>
      <c r="KEI1805" s="711"/>
      <c r="KEJ1805" s="711"/>
      <c r="KEV1805" s="711"/>
      <c r="KEW1805" s="711"/>
      <c r="KEX1805" s="711"/>
      <c r="KEY1805" s="711"/>
      <c r="KEZ1805" s="711"/>
      <c r="KFL1805" s="711"/>
      <c r="KFM1805" s="711"/>
      <c r="KFN1805" s="711"/>
      <c r="KFO1805" s="711"/>
      <c r="KFP1805" s="711"/>
      <c r="KGB1805" s="711"/>
      <c r="KGC1805" s="711"/>
      <c r="KGD1805" s="711"/>
      <c r="KGE1805" s="711"/>
      <c r="KGF1805" s="711"/>
      <c r="KGR1805" s="711"/>
      <c r="KGS1805" s="711"/>
      <c r="KGT1805" s="711"/>
      <c r="KGU1805" s="711"/>
      <c r="KGV1805" s="711"/>
      <c r="KHH1805" s="711"/>
      <c r="KHI1805" s="711"/>
      <c r="KHJ1805" s="711"/>
      <c r="KHK1805" s="711"/>
      <c r="KHL1805" s="711"/>
      <c r="KHX1805" s="711"/>
      <c r="KHY1805" s="711"/>
      <c r="KHZ1805" s="711"/>
      <c r="KIA1805" s="711"/>
      <c r="KIB1805" s="711"/>
      <c r="KIN1805" s="711"/>
      <c r="KIO1805" s="711"/>
      <c r="KIP1805" s="711"/>
      <c r="KIQ1805" s="711"/>
      <c r="KIR1805" s="711"/>
      <c r="KJD1805" s="711"/>
      <c r="KJE1805" s="711"/>
      <c r="KJF1805" s="711"/>
      <c r="KJG1805" s="711"/>
      <c r="KJH1805" s="711"/>
      <c r="KJT1805" s="711"/>
      <c r="KJU1805" s="711"/>
      <c r="KJV1805" s="711"/>
      <c r="KJW1805" s="711"/>
      <c r="KJX1805" s="711"/>
      <c r="KKJ1805" s="711"/>
      <c r="KKK1805" s="711"/>
      <c r="KKL1805" s="711"/>
      <c r="KKM1805" s="711"/>
      <c r="KKN1805" s="711"/>
      <c r="KKZ1805" s="711"/>
      <c r="KLA1805" s="711"/>
      <c r="KLB1805" s="711"/>
      <c r="KLC1805" s="711"/>
      <c r="KLD1805" s="711"/>
      <c r="KLP1805" s="711"/>
      <c r="KLQ1805" s="711"/>
      <c r="KLR1805" s="711"/>
      <c r="KLS1805" s="711"/>
      <c r="KLT1805" s="711"/>
      <c r="KMF1805" s="711"/>
      <c r="KMG1805" s="711"/>
      <c r="KMH1805" s="711"/>
      <c r="KMI1805" s="711"/>
      <c r="KMJ1805" s="711"/>
      <c r="KMV1805" s="711"/>
      <c r="KMW1805" s="711"/>
      <c r="KMX1805" s="711"/>
      <c r="KMY1805" s="711"/>
      <c r="KMZ1805" s="711"/>
      <c r="KNL1805" s="711"/>
      <c r="KNM1805" s="711"/>
      <c r="KNN1805" s="711"/>
      <c r="KNO1805" s="711"/>
      <c r="KNP1805" s="711"/>
      <c r="KOB1805" s="711"/>
      <c r="KOC1805" s="711"/>
      <c r="KOD1805" s="711"/>
      <c r="KOE1805" s="711"/>
      <c r="KOF1805" s="711"/>
      <c r="KOR1805" s="711"/>
      <c r="KOS1805" s="711"/>
      <c r="KOT1805" s="711"/>
      <c r="KOU1805" s="711"/>
      <c r="KOV1805" s="711"/>
      <c r="KPH1805" s="711"/>
      <c r="KPI1805" s="711"/>
      <c r="KPJ1805" s="711"/>
      <c r="KPK1805" s="711"/>
      <c r="KPL1805" s="711"/>
      <c r="KPX1805" s="711"/>
      <c r="KPY1805" s="711"/>
      <c r="KPZ1805" s="711"/>
      <c r="KQA1805" s="711"/>
      <c r="KQB1805" s="711"/>
      <c r="KQN1805" s="711"/>
      <c r="KQO1805" s="711"/>
      <c r="KQP1805" s="711"/>
      <c r="KQQ1805" s="711"/>
      <c r="KQR1805" s="711"/>
      <c r="KRD1805" s="711"/>
      <c r="KRE1805" s="711"/>
      <c r="KRF1805" s="711"/>
      <c r="KRG1805" s="711"/>
      <c r="KRH1805" s="711"/>
      <c r="KRT1805" s="711"/>
      <c r="KRU1805" s="711"/>
      <c r="KRV1805" s="711"/>
      <c r="KRW1805" s="711"/>
      <c r="KRX1805" s="711"/>
      <c r="KSJ1805" s="711"/>
      <c r="KSK1805" s="711"/>
      <c r="KSL1805" s="711"/>
      <c r="KSM1805" s="711"/>
      <c r="KSN1805" s="711"/>
      <c r="KSZ1805" s="711"/>
      <c r="KTA1805" s="711"/>
      <c r="KTB1805" s="711"/>
      <c r="KTC1805" s="711"/>
      <c r="KTD1805" s="711"/>
      <c r="KTP1805" s="711"/>
      <c r="KTQ1805" s="711"/>
      <c r="KTR1805" s="711"/>
      <c r="KTS1805" s="711"/>
      <c r="KTT1805" s="711"/>
      <c r="KUF1805" s="711"/>
      <c r="KUG1805" s="711"/>
      <c r="KUH1805" s="711"/>
      <c r="KUI1805" s="711"/>
      <c r="KUJ1805" s="711"/>
      <c r="KUV1805" s="711"/>
      <c r="KUW1805" s="711"/>
      <c r="KUX1805" s="711"/>
      <c r="KUY1805" s="711"/>
      <c r="KUZ1805" s="711"/>
      <c r="KVL1805" s="711"/>
      <c r="KVM1805" s="711"/>
      <c r="KVN1805" s="711"/>
      <c r="KVO1805" s="711"/>
      <c r="KVP1805" s="711"/>
      <c r="KWB1805" s="711"/>
      <c r="KWC1805" s="711"/>
      <c r="KWD1805" s="711"/>
      <c r="KWE1805" s="711"/>
      <c r="KWF1805" s="711"/>
      <c r="KWR1805" s="711"/>
      <c r="KWS1805" s="711"/>
      <c r="KWT1805" s="711"/>
      <c r="KWU1805" s="711"/>
      <c r="KWV1805" s="711"/>
      <c r="KXH1805" s="711"/>
      <c r="KXI1805" s="711"/>
      <c r="KXJ1805" s="711"/>
      <c r="KXK1805" s="711"/>
      <c r="KXL1805" s="711"/>
      <c r="KXX1805" s="711"/>
      <c r="KXY1805" s="711"/>
      <c r="KXZ1805" s="711"/>
      <c r="KYA1805" s="711"/>
      <c r="KYB1805" s="711"/>
      <c r="KYN1805" s="711"/>
      <c r="KYO1805" s="711"/>
      <c r="KYP1805" s="711"/>
      <c r="KYQ1805" s="711"/>
      <c r="KYR1805" s="711"/>
      <c r="KZD1805" s="711"/>
      <c r="KZE1805" s="711"/>
      <c r="KZF1805" s="711"/>
      <c r="KZG1805" s="711"/>
      <c r="KZH1805" s="711"/>
      <c r="KZT1805" s="711"/>
      <c r="KZU1805" s="711"/>
      <c r="KZV1805" s="711"/>
      <c r="KZW1805" s="711"/>
      <c r="KZX1805" s="711"/>
      <c r="LAJ1805" s="711"/>
      <c r="LAK1805" s="711"/>
      <c r="LAL1805" s="711"/>
      <c r="LAM1805" s="711"/>
      <c r="LAN1805" s="711"/>
      <c r="LAZ1805" s="711"/>
      <c r="LBA1805" s="711"/>
      <c r="LBB1805" s="711"/>
      <c r="LBC1805" s="711"/>
      <c r="LBD1805" s="711"/>
      <c r="LBP1805" s="711"/>
      <c r="LBQ1805" s="711"/>
      <c r="LBR1805" s="711"/>
      <c r="LBS1805" s="711"/>
      <c r="LBT1805" s="711"/>
      <c r="LCF1805" s="711"/>
      <c r="LCG1805" s="711"/>
      <c r="LCH1805" s="711"/>
      <c r="LCI1805" s="711"/>
      <c r="LCJ1805" s="711"/>
      <c r="LCV1805" s="711"/>
      <c r="LCW1805" s="711"/>
      <c r="LCX1805" s="711"/>
      <c r="LCY1805" s="711"/>
      <c r="LCZ1805" s="711"/>
      <c r="LDL1805" s="711"/>
      <c r="LDM1805" s="711"/>
      <c r="LDN1805" s="711"/>
      <c r="LDO1805" s="711"/>
      <c r="LDP1805" s="711"/>
      <c r="LEB1805" s="711"/>
      <c r="LEC1805" s="711"/>
      <c r="LED1805" s="711"/>
      <c r="LEE1805" s="711"/>
      <c r="LEF1805" s="711"/>
      <c r="LER1805" s="711"/>
      <c r="LES1805" s="711"/>
      <c r="LET1805" s="711"/>
      <c r="LEU1805" s="711"/>
      <c r="LEV1805" s="711"/>
      <c r="LFH1805" s="711"/>
      <c r="LFI1805" s="711"/>
      <c r="LFJ1805" s="711"/>
      <c r="LFK1805" s="711"/>
      <c r="LFL1805" s="711"/>
      <c r="LFX1805" s="711"/>
      <c r="LFY1805" s="711"/>
      <c r="LFZ1805" s="711"/>
      <c r="LGA1805" s="711"/>
      <c r="LGB1805" s="711"/>
      <c r="LGN1805" s="711"/>
      <c r="LGO1805" s="711"/>
      <c r="LGP1805" s="711"/>
      <c r="LGQ1805" s="711"/>
      <c r="LGR1805" s="711"/>
      <c r="LHD1805" s="711"/>
      <c r="LHE1805" s="711"/>
      <c r="LHF1805" s="711"/>
      <c r="LHG1805" s="711"/>
      <c r="LHH1805" s="711"/>
      <c r="LHT1805" s="711"/>
      <c r="LHU1805" s="711"/>
      <c r="LHV1805" s="711"/>
      <c r="LHW1805" s="711"/>
      <c r="LHX1805" s="711"/>
      <c r="LIJ1805" s="711"/>
      <c r="LIK1805" s="711"/>
      <c r="LIL1805" s="711"/>
      <c r="LIM1805" s="711"/>
      <c r="LIN1805" s="711"/>
      <c r="LIZ1805" s="711"/>
      <c r="LJA1805" s="711"/>
      <c r="LJB1805" s="711"/>
      <c r="LJC1805" s="711"/>
      <c r="LJD1805" s="711"/>
      <c r="LJP1805" s="711"/>
      <c r="LJQ1805" s="711"/>
      <c r="LJR1805" s="711"/>
      <c r="LJS1805" s="711"/>
      <c r="LJT1805" s="711"/>
      <c r="LKF1805" s="711"/>
      <c r="LKG1805" s="711"/>
      <c r="LKH1805" s="711"/>
      <c r="LKI1805" s="711"/>
      <c r="LKJ1805" s="711"/>
      <c r="LKV1805" s="711"/>
      <c r="LKW1805" s="711"/>
      <c r="LKX1805" s="711"/>
      <c r="LKY1805" s="711"/>
      <c r="LKZ1805" s="711"/>
      <c r="LLL1805" s="711"/>
      <c r="LLM1805" s="711"/>
      <c r="LLN1805" s="711"/>
      <c r="LLO1805" s="711"/>
      <c r="LLP1805" s="711"/>
      <c r="LMB1805" s="711"/>
      <c r="LMC1805" s="711"/>
      <c r="LMD1805" s="711"/>
      <c r="LME1805" s="711"/>
      <c r="LMF1805" s="711"/>
      <c r="LMR1805" s="711"/>
      <c r="LMS1805" s="711"/>
      <c r="LMT1805" s="711"/>
      <c r="LMU1805" s="711"/>
      <c r="LMV1805" s="711"/>
      <c r="LNH1805" s="711"/>
      <c r="LNI1805" s="711"/>
      <c r="LNJ1805" s="711"/>
      <c r="LNK1805" s="711"/>
      <c r="LNL1805" s="711"/>
      <c r="LNX1805" s="711"/>
      <c r="LNY1805" s="711"/>
      <c r="LNZ1805" s="711"/>
      <c r="LOA1805" s="711"/>
      <c r="LOB1805" s="711"/>
      <c r="LON1805" s="711"/>
      <c r="LOO1805" s="711"/>
      <c r="LOP1805" s="711"/>
      <c r="LOQ1805" s="711"/>
      <c r="LOR1805" s="711"/>
      <c r="LPD1805" s="711"/>
      <c r="LPE1805" s="711"/>
      <c r="LPF1805" s="711"/>
      <c r="LPG1805" s="711"/>
      <c r="LPH1805" s="711"/>
      <c r="LPT1805" s="711"/>
      <c r="LPU1805" s="711"/>
      <c r="LPV1805" s="711"/>
      <c r="LPW1805" s="711"/>
      <c r="LPX1805" s="711"/>
      <c r="LQJ1805" s="711"/>
      <c r="LQK1805" s="711"/>
      <c r="LQL1805" s="711"/>
      <c r="LQM1805" s="711"/>
      <c r="LQN1805" s="711"/>
      <c r="LQZ1805" s="711"/>
      <c r="LRA1805" s="711"/>
      <c r="LRB1805" s="711"/>
      <c r="LRC1805" s="711"/>
      <c r="LRD1805" s="711"/>
      <c r="LRP1805" s="711"/>
      <c r="LRQ1805" s="711"/>
      <c r="LRR1805" s="711"/>
      <c r="LRS1805" s="711"/>
      <c r="LRT1805" s="711"/>
      <c r="LSF1805" s="711"/>
      <c r="LSG1805" s="711"/>
      <c r="LSH1805" s="711"/>
      <c r="LSI1805" s="711"/>
      <c r="LSJ1805" s="711"/>
      <c r="LSV1805" s="711"/>
      <c r="LSW1805" s="711"/>
      <c r="LSX1805" s="711"/>
      <c r="LSY1805" s="711"/>
      <c r="LSZ1805" s="711"/>
      <c r="LTL1805" s="711"/>
      <c r="LTM1805" s="711"/>
      <c r="LTN1805" s="711"/>
      <c r="LTO1805" s="711"/>
      <c r="LTP1805" s="711"/>
      <c r="LUB1805" s="711"/>
      <c r="LUC1805" s="711"/>
      <c r="LUD1805" s="711"/>
      <c r="LUE1805" s="711"/>
      <c r="LUF1805" s="711"/>
      <c r="LUR1805" s="711"/>
      <c r="LUS1805" s="711"/>
      <c r="LUT1805" s="711"/>
      <c r="LUU1805" s="711"/>
      <c r="LUV1805" s="711"/>
      <c r="LVH1805" s="711"/>
      <c r="LVI1805" s="711"/>
      <c r="LVJ1805" s="711"/>
      <c r="LVK1805" s="711"/>
      <c r="LVL1805" s="711"/>
      <c r="LVX1805" s="711"/>
      <c r="LVY1805" s="711"/>
      <c r="LVZ1805" s="711"/>
      <c r="LWA1805" s="711"/>
      <c r="LWB1805" s="711"/>
      <c r="LWN1805" s="711"/>
      <c r="LWO1805" s="711"/>
      <c r="LWP1805" s="711"/>
      <c r="LWQ1805" s="711"/>
      <c r="LWR1805" s="711"/>
      <c r="LXD1805" s="711"/>
      <c r="LXE1805" s="711"/>
      <c r="LXF1805" s="711"/>
      <c r="LXG1805" s="711"/>
      <c r="LXH1805" s="711"/>
      <c r="LXT1805" s="711"/>
      <c r="LXU1805" s="711"/>
      <c r="LXV1805" s="711"/>
      <c r="LXW1805" s="711"/>
      <c r="LXX1805" s="711"/>
      <c r="LYJ1805" s="711"/>
      <c r="LYK1805" s="711"/>
      <c r="LYL1805" s="711"/>
      <c r="LYM1805" s="711"/>
      <c r="LYN1805" s="711"/>
      <c r="LYZ1805" s="711"/>
      <c r="LZA1805" s="711"/>
      <c r="LZB1805" s="711"/>
      <c r="LZC1805" s="711"/>
      <c r="LZD1805" s="711"/>
      <c r="LZP1805" s="711"/>
      <c r="LZQ1805" s="711"/>
      <c r="LZR1805" s="711"/>
      <c r="LZS1805" s="711"/>
      <c r="LZT1805" s="711"/>
      <c r="MAF1805" s="711"/>
      <c r="MAG1805" s="711"/>
      <c r="MAH1805" s="711"/>
      <c r="MAI1805" s="711"/>
      <c r="MAJ1805" s="711"/>
      <c r="MAV1805" s="711"/>
      <c r="MAW1805" s="711"/>
      <c r="MAX1805" s="711"/>
      <c r="MAY1805" s="711"/>
      <c r="MAZ1805" s="711"/>
      <c r="MBL1805" s="711"/>
      <c r="MBM1805" s="711"/>
      <c r="MBN1805" s="711"/>
      <c r="MBO1805" s="711"/>
      <c r="MBP1805" s="711"/>
      <c r="MCB1805" s="711"/>
      <c r="MCC1805" s="711"/>
      <c r="MCD1805" s="711"/>
      <c r="MCE1805" s="711"/>
      <c r="MCF1805" s="711"/>
      <c r="MCR1805" s="711"/>
      <c r="MCS1805" s="711"/>
      <c r="MCT1805" s="711"/>
      <c r="MCU1805" s="711"/>
      <c r="MCV1805" s="711"/>
      <c r="MDH1805" s="711"/>
      <c r="MDI1805" s="711"/>
      <c r="MDJ1805" s="711"/>
      <c r="MDK1805" s="711"/>
      <c r="MDL1805" s="711"/>
      <c r="MDX1805" s="711"/>
      <c r="MDY1805" s="711"/>
      <c r="MDZ1805" s="711"/>
      <c r="MEA1805" s="711"/>
      <c r="MEB1805" s="711"/>
      <c r="MEN1805" s="711"/>
      <c r="MEO1805" s="711"/>
      <c r="MEP1805" s="711"/>
      <c r="MEQ1805" s="711"/>
      <c r="MER1805" s="711"/>
      <c r="MFD1805" s="711"/>
      <c r="MFE1805" s="711"/>
      <c r="MFF1805" s="711"/>
      <c r="MFG1805" s="711"/>
      <c r="MFH1805" s="711"/>
      <c r="MFT1805" s="711"/>
      <c r="MFU1805" s="711"/>
      <c r="MFV1805" s="711"/>
      <c r="MFW1805" s="711"/>
      <c r="MFX1805" s="711"/>
      <c r="MGJ1805" s="711"/>
      <c r="MGK1805" s="711"/>
      <c r="MGL1805" s="711"/>
      <c r="MGM1805" s="711"/>
      <c r="MGN1805" s="711"/>
      <c r="MGZ1805" s="711"/>
      <c r="MHA1805" s="711"/>
      <c r="MHB1805" s="711"/>
      <c r="MHC1805" s="711"/>
      <c r="MHD1805" s="711"/>
      <c r="MHP1805" s="711"/>
      <c r="MHQ1805" s="711"/>
      <c r="MHR1805" s="711"/>
      <c r="MHS1805" s="711"/>
      <c r="MHT1805" s="711"/>
      <c r="MIF1805" s="711"/>
      <c r="MIG1805" s="711"/>
      <c r="MIH1805" s="711"/>
      <c r="MII1805" s="711"/>
      <c r="MIJ1805" s="711"/>
      <c r="MIV1805" s="711"/>
      <c r="MIW1805" s="711"/>
      <c r="MIX1805" s="711"/>
      <c r="MIY1805" s="711"/>
      <c r="MIZ1805" s="711"/>
      <c r="MJL1805" s="711"/>
      <c r="MJM1805" s="711"/>
      <c r="MJN1805" s="711"/>
      <c r="MJO1805" s="711"/>
      <c r="MJP1805" s="711"/>
      <c r="MKB1805" s="711"/>
      <c r="MKC1805" s="711"/>
      <c r="MKD1805" s="711"/>
      <c r="MKE1805" s="711"/>
      <c r="MKF1805" s="711"/>
      <c r="MKR1805" s="711"/>
      <c r="MKS1805" s="711"/>
      <c r="MKT1805" s="711"/>
      <c r="MKU1805" s="711"/>
      <c r="MKV1805" s="711"/>
      <c r="MLH1805" s="711"/>
      <c r="MLI1805" s="711"/>
      <c r="MLJ1805" s="711"/>
      <c r="MLK1805" s="711"/>
      <c r="MLL1805" s="711"/>
      <c r="MLX1805" s="711"/>
      <c r="MLY1805" s="711"/>
      <c r="MLZ1805" s="711"/>
      <c r="MMA1805" s="711"/>
      <c r="MMB1805" s="711"/>
      <c r="MMN1805" s="711"/>
      <c r="MMO1805" s="711"/>
      <c r="MMP1805" s="711"/>
      <c r="MMQ1805" s="711"/>
      <c r="MMR1805" s="711"/>
      <c r="MND1805" s="711"/>
      <c r="MNE1805" s="711"/>
      <c r="MNF1805" s="711"/>
      <c r="MNG1805" s="711"/>
      <c r="MNH1805" s="711"/>
      <c r="MNT1805" s="711"/>
      <c r="MNU1805" s="711"/>
      <c r="MNV1805" s="711"/>
      <c r="MNW1805" s="711"/>
      <c r="MNX1805" s="711"/>
      <c r="MOJ1805" s="711"/>
      <c r="MOK1805" s="711"/>
      <c r="MOL1805" s="711"/>
      <c r="MOM1805" s="711"/>
      <c r="MON1805" s="711"/>
      <c r="MOZ1805" s="711"/>
      <c r="MPA1805" s="711"/>
      <c r="MPB1805" s="711"/>
      <c r="MPC1805" s="711"/>
      <c r="MPD1805" s="711"/>
      <c r="MPP1805" s="711"/>
      <c r="MPQ1805" s="711"/>
      <c r="MPR1805" s="711"/>
      <c r="MPS1805" s="711"/>
      <c r="MPT1805" s="711"/>
      <c r="MQF1805" s="711"/>
      <c r="MQG1805" s="711"/>
      <c r="MQH1805" s="711"/>
      <c r="MQI1805" s="711"/>
      <c r="MQJ1805" s="711"/>
      <c r="MQV1805" s="711"/>
      <c r="MQW1805" s="711"/>
      <c r="MQX1805" s="711"/>
      <c r="MQY1805" s="711"/>
      <c r="MQZ1805" s="711"/>
      <c r="MRL1805" s="711"/>
      <c r="MRM1805" s="711"/>
      <c r="MRN1805" s="711"/>
      <c r="MRO1805" s="711"/>
      <c r="MRP1805" s="711"/>
      <c r="MSB1805" s="711"/>
      <c r="MSC1805" s="711"/>
      <c r="MSD1805" s="711"/>
      <c r="MSE1805" s="711"/>
      <c r="MSF1805" s="711"/>
      <c r="MSR1805" s="711"/>
      <c r="MSS1805" s="711"/>
      <c r="MST1805" s="711"/>
      <c r="MSU1805" s="711"/>
      <c r="MSV1805" s="711"/>
      <c r="MTH1805" s="711"/>
      <c r="MTI1805" s="711"/>
      <c r="MTJ1805" s="711"/>
      <c r="MTK1805" s="711"/>
      <c r="MTL1805" s="711"/>
      <c r="MTX1805" s="711"/>
      <c r="MTY1805" s="711"/>
      <c r="MTZ1805" s="711"/>
      <c r="MUA1805" s="711"/>
      <c r="MUB1805" s="711"/>
      <c r="MUN1805" s="711"/>
      <c r="MUO1805" s="711"/>
      <c r="MUP1805" s="711"/>
      <c r="MUQ1805" s="711"/>
      <c r="MUR1805" s="711"/>
      <c r="MVD1805" s="711"/>
      <c r="MVE1805" s="711"/>
      <c r="MVF1805" s="711"/>
      <c r="MVG1805" s="711"/>
      <c r="MVH1805" s="711"/>
      <c r="MVT1805" s="711"/>
      <c r="MVU1805" s="711"/>
      <c r="MVV1805" s="711"/>
      <c r="MVW1805" s="711"/>
      <c r="MVX1805" s="711"/>
      <c r="MWJ1805" s="711"/>
      <c r="MWK1805" s="711"/>
      <c r="MWL1805" s="711"/>
      <c r="MWM1805" s="711"/>
      <c r="MWN1805" s="711"/>
      <c r="MWZ1805" s="711"/>
      <c r="MXA1805" s="711"/>
      <c r="MXB1805" s="711"/>
      <c r="MXC1805" s="711"/>
      <c r="MXD1805" s="711"/>
      <c r="MXP1805" s="711"/>
      <c r="MXQ1805" s="711"/>
      <c r="MXR1805" s="711"/>
      <c r="MXS1805" s="711"/>
      <c r="MXT1805" s="711"/>
      <c r="MYF1805" s="711"/>
      <c r="MYG1805" s="711"/>
      <c r="MYH1805" s="711"/>
      <c r="MYI1805" s="711"/>
      <c r="MYJ1805" s="711"/>
      <c r="MYV1805" s="711"/>
      <c r="MYW1805" s="711"/>
      <c r="MYX1805" s="711"/>
      <c r="MYY1805" s="711"/>
      <c r="MYZ1805" s="711"/>
      <c r="MZL1805" s="711"/>
      <c r="MZM1805" s="711"/>
      <c r="MZN1805" s="711"/>
      <c r="MZO1805" s="711"/>
      <c r="MZP1805" s="711"/>
      <c r="NAB1805" s="711"/>
      <c r="NAC1805" s="711"/>
      <c r="NAD1805" s="711"/>
      <c r="NAE1805" s="711"/>
      <c r="NAF1805" s="711"/>
      <c r="NAR1805" s="711"/>
      <c r="NAS1805" s="711"/>
      <c r="NAT1805" s="711"/>
      <c r="NAU1805" s="711"/>
      <c r="NAV1805" s="711"/>
      <c r="NBH1805" s="711"/>
      <c r="NBI1805" s="711"/>
      <c r="NBJ1805" s="711"/>
      <c r="NBK1805" s="711"/>
      <c r="NBL1805" s="711"/>
      <c r="NBX1805" s="711"/>
      <c r="NBY1805" s="711"/>
      <c r="NBZ1805" s="711"/>
      <c r="NCA1805" s="711"/>
      <c r="NCB1805" s="711"/>
      <c r="NCN1805" s="711"/>
      <c r="NCO1805" s="711"/>
      <c r="NCP1805" s="711"/>
      <c r="NCQ1805" s="711"/>
      <c r="NCR1805" s="711"/>
      <c r="NDD1805" s="711"/>
      <c r="NDE1805" s="711"/>
      <c r="NDF1805" s="711"/>
      <c r="NDG1805" s="711"/>
      <c r="NDH1805" s="711"/>
      <c r="NDT1805" s="711"/>
      <c r="NDU1805" s="711"/>
      <c r="NDV1805" s="711"/>
      <c r="NDW1805" s="711"/>
      <c r="NDX1805" s="711"/>
      <c r="NEJ1805" s="711"/>
      <c r="NEK1805" s="711"/>
      <c r="NEL1805" s="711"/>
      <c r="NEM1805" s="711"/>
      <c r="NEN1805" s="711"/>
      <c r="NEZ1805" s="711"/>
      <c r="NFA1805" s="711"/>
      <c r="NFB1805" s="711"/>
      <c r="NFC1805" s="711"/>
      <c r="NFD1805" s="711"/>
      <c r="NFP1805" s="711"/>
      <c r="NFQ1805" s="711"/>
      <c r="NFR1805" s="711"/>
      <c r="NFS1805" s="711"/>
      <c r="NFT1805" s="711"/>
      <c r="NGF1805" s="711"/>
      <c r="NGG1805" s="711"/>
      <c r="NGH1805" s="711"/>
      <c r="NGI1805" s="711"/>
      <c r="NGJ1805" s="711"/>
      <c r="NGV1805" s="711"/>
      <c r="NGW1805" s="711"/>
      <c r="NGX1805" s="711"/>
      <c r="NGY1805" s="711"/>
      <c r="NGZ1805" s="711"/>
      <c r="NHL1805" s="711"/>
      <c r="NHM1805" s="711"/>
      <c r="NHN1805" s="711"/>
      <c r="NHO1805" s="711"/>
      <c r="NHP1805" s="711"/>
      <c r="NIB1805" s="711"/>
      <c r="NIC1805" s="711"/>
      <c r="NID1805" s="711"/>
      <c r="NIE1805" s="711"/>
      <c r="NIF1805" s="711"/>
      <c r="NIR1805" s="711"/>
      <c r="NIS1805" s="711"/>
      <c r="NIT1805" s="711"/>
      <c r="NIU1805" s="711"/>
      <c r="NIV1805" s="711"/>
      <c r="NJH1805" s="711"/>
      <c r="NJI1805" s="711"/>
      <c r="NJJ1805" s="711"/>
      <c r="NJK1805" s="711"/>
      <c r="NJL1805" s="711"/>
      <c r="NJX1805" s="711"/>
      <c r="NJY1805" s="711"/>
      <c r="NJZ1805" s="711"/>
      <c r="NKA1805" s="711"/>
      <c r="NKB1805" s="711"/>
      <c r="NKN1805" s="711"/>
      <c r="NKO1805" s="711"/>
      <c r="NKP1805" s="711"/>
      <c r="NKQ1805" s="711"/>
      <c r="NKR1805" s="711"/>
      <c r="NLD1805" s="711"/>
      <c r="NLE1805" s="711"/>
      <c r="NLF1805" s="711"/>
      <c r="NLG1805" s="711"/>
      <c r="NLH1805" s="711"/>
      <c r="NLT1805" s="711"/>
      <c r="NLU1805" s="711"/>
      <c r="NLV1805" s="711"/>
      <c r="NLW1805" s="711"/>
      <c r="NLX1805" s="711"/>
      <c r="NMJ1805" s="711"/>
      <c r="NMK1805" s="711"/>
      <c r="NML1805" s="711"/>
      <c r="NMM1805" s="711"/>
      <c r="NMN1805" s="711"/>
      <c r="NMZ1805" s="711"/>
      <c r="NNA1805" s="711"/>
      <c r="NNB1805" s="711"/>
      <c r="NNC1805" s="711"/>
      <c r="NND1805" s="711"/>
      <c r="NNP1805" s="711"/>
      <c r="NNQ1805" s="711"/>
      <c r="NNR1805" s="711"/>
      <c r="NNS1805" s="711"/>
      <c r="NNT1805" s="711"/>
      <c r="NOF1805" s="711"/>
      <c r="NOG1805" s="711"/>
      <c r="NOH1805" s="711"/>
      <c r="NOI1805" s="711"/>
      <c r="NOJ1805" s="711"/>
      <c r="NOV1805" s="711"/>
      <c r="NOW1805" s="711"/>
      <c r="NOX1805" s="711"/>
      <c r="NOY1805" s="711"/>
      <c r="NOZ1805" s="711"/>
      <c r="NPL1805" s="711"/>
      <c r="NPM1805" s="711"/>
      <c r="NPN1805" s="711"/>
      <c r="NPO1805" s="711"/>
      <c r="NPP1805" s="711"/>
      <c r="NQB1805" s="711"/>
      <c r="NQC1805" s="711"/>
      <c r="NQD1805" s="711"/>
      <c r="NQE1805" s="711"/>
      <c r="NQF1805" s="711"/>
      <c r="NQR1805" s="711"/>
      <c r="NQS1805" s="711"/>
      <c r="NQT1805" s="711"/>
      <c r="NQU1805" s="711"/>
      <c r="NQV1805" s="711"/>
      <c r="NRH1805" s="711"/>
      <c r="NRI1805" s="711"/>
      <c r="NRJ1805" s="711"/>
      <c r="NRK1805" s="711"/>
      <c r="NRL1805" s="711"/>
      <c r="NRX1805" s="711"/>
      <c r="NRY1805" s="711"/>
      <c r="NRZ1805" s="711"/>
      <c r="NSA1805" s="711"/>
      <c r="NSB1805" s="711"/>
      <c r="NSN1805" s="711"/>
      <c r="NSO1805" s="711"/>
      <c r="NSP1805" s="711"/>
      <c r="NSQ1805" s="711"/>
      <c r="NSR1805" s="711"/>
      <c r="NTD1805" s="711"/>
      <c r="NTE1805" s="711"/>
      <c r="NTF1805" s="711"/>
      <c r="NTG1805" s="711"/>
      <c r="NTH1805" s="711"/>
      <c r="NTT1805" s="711"/>
      <c r="NTU1805" s="711"/>
      <c r="NTV1805" s="711"/>
      <c r="NTW1805" s="711"/>
      <c r="NTX1805" s="711"/>
      <c r="NUJ1805" s="711"/>
      <c r="NUK1805" s="711"/>
      <c r="NUL1805" s="711"/>
      <c r="NUM1805" s="711"/>
      <c r="NUN1805" s="711"/>
      <c r="NUZ1805" s="711"/>
      <c r="NVA1805" s="711"/>
      <c r="NVB1805" s="711"/>
      <c r="NVC1805" s="711"/>
      <c r="NVD1805" s="711"/>
      <c r="NVP1805" s="711"/>
      <c r="NVQ1805" s="711"/>
      <c r="NVR1805" s="711"/>
      <c r="NVS1805" s="711"/>
      <c r="NVT1805" s="711"/>
      <c r="NWF1805" s="711"/>
      <c r="NWG1805" s="711"/>
      <c r="NWH1805" s="711"/>
      <c r="NWI1805" s="711"/>
      <c r="NWJ1805" s="711"/>
      <c r="NWV1805" s="711"/>
      <c r="NWW1805" s="711"/>
      <c r="NWX1805" s="711"/>
      <c r="NWY1805" s="711"/>
      <c r="NWZ1805" s="711"/>
      <c r="NXL1805" s="711"/>
      <c r="NXM1805" s="711"/>
      <c r="NXN1805" s="711"/>
      <c r="NXO1805" s="711"/>
      <c r="NXP1805" s="711"/>
      <c r="NYB1805" s="711"/>
      <c r="NYC1805" s="711"/>
      <c r="NYD1805" s="711"/>
      <c r="NYE1805" s="711"/>
      <c r="NYF1805" s="711"/>
      <c r="NYR1805" s="711"/>
      <c r="NYS1805" s="711"/>
      <c r="NYT1805" s="711"/>
      <c r="NYU1805" s="711"/>
      <c r="NYV1805" s="711"/>
      <c r="NZH1805" s="711"/>
      <c r="NZI1805" s="711"/>
      <c r="NZJ1805" s="711"/>
      <c r="NZK1805" s="711"/>
      <c r="NZL1805" s="711"/>
      <c r="NZX1805" s="711"/>
      <c r="NZY1805" s="711"/>
      <c r="NZZ1805" s="711"/>
      <c r="OAA1805" s="711"/>
      <c r="OAB1805" s="711"/>
      <c r="OAN1805" s="711"/>
      <c r="OAO1805" s="711"/>
      <c r="OAP1805" s="711"/>
      <c r="OAQ1805" s="711"/>
      <c r="OAR1805" s="711"/>
      <c r="OBD1805" s="711"/>
      <c r="OBE1805" s="711"/>
      <c r="OBF1805" s="711"/>
      <c r="OBG1805" s="711"/>
      <c r="OBH1805" s="711"/>
      <c r="OBT1805" s="711"/>
      <c r="OBU1805" s="711"/>
      <c r="OBV1805" s="711"/>
      <c r="OBW1805" s="711"/>
      <c r="OBX1805" s="711"/>
      <c r="OCJ1805" s="711"/>
      <c r="OCK1805" s="711"/>
      <c r="OCL1805" s="711"/>
      <c r="OCM1805" s="711"/>
      <c r="OCN1805" s="711"/>
      <c r="OCZ1805" s="711"/>
      <c r="ODA1805" s="711"/>
      <c r="ODB1805" s="711"/>
      <c r="ODC1805" s="711"/>
      <c r="ODD1805" s="711"/>
      <c r="ODP1805" s="711"/>
      <c r="ODQ1805" s="711"/>
      <c r="ODR1805" s="711"/>
      <c r="ODS1805" s="711"/>
      <c r="ODT1805" s="711"/>
      <c r="OEF1805" s="711"/>
      <c r="OEG1805" s="711"/>
      <c r="OEH1805" s="711"/>
      <c r="OEI1805" s="711"/>
      <c r="OEJ1805" s="711"/>
      <c r="OEV1805" s="711"/>
      <c r="OEW1805" s="711"/>
      <c r="OEX1805" s="711"/>
      <c r="OEY1805" s="711"/>
      <c r="OEZ1805" s="711"/>
      <c r="OFL1805" s="711"/>
      <c r="OFM1805" s="711"/>
      <c r="OFN1805" s="711"/>
      <c r="OFO1805" s="711"/>
      <c r="OFP1805" s="711"/>
      <c r="OGB1805" s="711"/>
      <c r="OGC1805" s="711"/>
      <c r="OGD1805" s="711"/>
      <c r="OGE1805" s="711"/>
      <c r="OGF1805" s="711"/>
      <c r="OGR1805" s="711"/>
      <c r="OGS1805" s="711"/>
      <c r="OGT1805" s="711"/>
      <c r="OGU1805" s="711"/>
      <c r="OGV1805" s="711"/>
      <c r="OHH1805" s="711"/>
      <c r="OHI1805" s="711"/>
      <c r="OHJ1805" s="711"/>
      <c r="OHK1805" s="711"/>
      <c r="OHL1805" s="711"/>
      <c r="OHX1805" s="711"/>
      <c r="OHY1805" s="711"/>
      <c r="OHZ1805" s="711"/>
      <c r="OIA1805" s="711"/>
      <c r="OIB1805" s="711"/>
      <c r="OIN1805" s="711"/>
      <c r="OIO1805" s="711"/>
      <c r="OIP1805" s="711"/>
      <c r="OIQ1805" s="711"/>
      <c r="OIR1805" s="711"/>
      <c r="OJD1805" s="711"/>
      <c r="OJE1805" s="711"/>
      <c r="OJF1805" s="711"/>
      <c r="OJG1805" s="711"/>
      <c r="OJH1805" s="711"/>
      <c r="OJT1805" s="711"/>
      <c r="OJU1805" s="711"/>
      <c r="OJV1805" s="711"/>
      <c r="OJW1805" s="711"/>
      <c r="OJX1805" s="711"/>
      <c r="OKJ1805" s="711"/>
      <c r="OKK1805" s="711"/>
      <c r="OKL1805" s="711"/>
      <c r="OKM1805" s="711"/>
      <c r="OKN1805" s="711"/>
      <c r="OKZ1805" s="711"/>
      <c r="OLA1805" s="711"/>
      <c r="OLB1805" s="711"/>
      <c r="OLC1805" s="711"/>
      <c r="OLD1805" s="711"/>
      <c r="OLP1805" s="711"/>
      <c r="OLQ1805" s="711"/>
      <c r="OLR1805" s="711"/>
      <c r="OLS1805" s="711"/>
      <c r="OLT1805" s="711"/>
      <c r="OMF1805" s="711"/>
      <c r="OMG1805" s="711"/>
      <c r="OMH1805" s="711"/>
      <c r="OMI1805" s="711"/>
      <c r="OMJ1805" s="711"/>
      <c r="OMV1805" s="711"/>
      <c r="OMW1805" s="711"/>
      <c r="OMX1805" s="711"/>
      <c r="OMY1805" s="711"/>
      <c r="OMZ1805" s="711"/>
      <c r="ONL1805" s="711"/>
      <c r="ONM1805" s="711"/>
      <c r="ONN1805" s="711"/>
      <c r="ONO1805" s="711"/>
      <c r="ONP1805" s="711"/>
      <c r="OOB1805" s="711"/>
      <c r="OOC1805" s="711"/>
      <c r="OOD1805" s="711"/>
      <c r="OOE1805" s="711"/>
      <c r="OOF1805" s="711"/>
      <c r="OOR1805" s="711"/>
      <c r="OOS1805" s="711"/>
      <c r="OOT1805" s="711"/>
      <c r="OOU1805" s="711"/>
      <c r="OOV1805" s="711"/>
      <c r="OPH1805" s="711"/>
      <c r="OPI1805" s="711"/>
      <c r="OPJ1805" s="711"/>
      <c r="OPK1805" s="711"/>
      <c r="OPL1805" s="711"/>
      <c r="OPX1805" s="711"/>
      <c r="OPY1805" s="711"/>
      <c r="OPZ1805" s="711"/>
      <c r="OQA1805" s="711"/>
      <c r="OQB1805" s="711"/>
      <c r="OQN1805" s="711"/>
      <c r="OQO1805" s="711"/>
      <c r="OQP1805" s="711"/>
      <c r="OQQ1805" s="711"/>
      <c r="OQR1805" s="711"/>
      <c r="ORD1805" s="711"/>
      <c r="ORE1805" s="711"/>
      <c r="ORF1805" s="711"/>
      <c r="ORG1805" s="711"/>
      <c r="ORH1805" s="711"/>
      <c r="ORT1805" s="711"/>
      <c r="ORU1805" s="711"/>
      <c r="ORV1805" s="711"/>
      <c r="ORW1805" s="711"/>
      <c r="ORX1805" s="711"/>
      <c r="OSJ1805" s="711"/>
      <c r="OSK1805" s="711"/>
      <c r="OSL1805" s="711"/>
      <c r="OSM1805" s="711"/>
      <c r="OSN1805" s="711"/>
      <c r="OSZ1805" s="711"/>
      <c r="OTA1805" s="711"/>
      <c r="OTB1805" s="711"/>
      <c r="OTC1805" s="711"/>
      <c r="OTD1805" s="711"/>
      <c r="OTP1805" s="711"/>
      <c r="OTQ1805" s="711"/>
      <c r="OTR1805" s="711"/>
      <c r="OTS1805" s="711"/>
      <c r="OTT1805" s="711"/>
      <c r="OUF1805" s="711"/>
      <c r="OUG1805" s="711"/>
      <c r="OUH1805" s="711"/>
      <c r="OUI1805" s="711"/>
      <c r="OUJ1805" s="711"/>
      <c r="OUV1805" s="711"/>
      <c r="OUW1805" s="711"/>
      <c r="OUX1805" s="711"/>
      <c r="OUY1805" s="711"/>
      <c r="OUZ1805" s="711"/>
      <c r="OVL1805" s="711"/>
      <c r="OVM1805" s="711"/>
      <c r="OVN1805" s="711"/>
      <c r="OVO1805" s="711"/>
      <c r="OVP1805" s="711"/>
      <c r="OWB1805" s="711"/>
      <c r="OWC1805" s="711"/>
      <c r="OWD1805" s="711"/>
      <c r="OWE1805" s="711"/>
      <c r="OWF1805" s="711"/>
      <c r="OWR1805" s="711"/>
      <c r="OWS1805" s="711"/>
      <c r="OWT1805" s="711"/>
      <c r="OWU1805" s="711"/>
      <c r="OWV1805" s="711"/>
      <c r="OXH1805" s="711"/>
      <c r="OXI1805" s="711"/>
      <c r="OXJ1805" s="711"/>
      <c r="OXK1805" s="711"/>
      <c r="OXL1805" s="711"/>
      <c r="OXX1805" s="711"/>
      <c r="OXY1805" s="711"/>
      <c r="OXZ1805" s="711"/>
      <c r="OYA1805" s="711"/>
      <c r="OYB1805" s="711"/>
      <c r="OYN1805" s="711"/>
      <c r="OYO1805" s="711"/>
      <c r="OYP1805" s="711"/>
      <c r="OYQ1805" s="711"/>
      <c r="OYR1805" s="711"/>
      <c r="OZD1805" s="711"/>
      <c r="OZE1805" s="711"/>
      <c r="OZF1805" s="711"/>
      <c r="OZG1805" s="711"/>
      <c r="OZH1805" s="711"/>
      <c r="OZT1805" s="711"/>
      <c r="OZU1805" s="711"/>
      <c r="OZV1805" s="711"/>
      <c r="OZW1805" s="711"/>
      <c r="OZX1805" s="711"/>
      <c r="PAJ1805" s="711"/>
      <c r="PAK1805" s="711"/>
      <c r="PAL1805" s="711"/>
      <c r="PAM1805" s="711"/>
      <c r="PAN1805" s="711"/>
      <c r="PAZ1805" s="711"/>
      <c r="PBA1805" s="711"/>
      <c r="PBB1805" s="711"/>
      <c r="PBC1805" s="711"/>
      <c r="PBD1805" s="711"/>
      <c r="PBP1805" s="711"/>
      <c r="PBQ1805" s="711"/>
      <c r="PBR1805" s="711"/>
      <c r="PBS1805" s="711"/>
      <c r="PBT1805" s="711"/>
      <c r="PCF1805" s="711"/>
      <c r="PCG1805" s="711"/>
      <c r="PCH1805" s="711"/>
      <c r="PCI1805" s="711"/>
      <c r="PCJ1805" s="711"/>
      <c r="PCV1805" s="711"/>
      <c r="PCW1805" s="711"/>
      <c r="PCX1805" s="711"/>
      <c r="PCY1805" s="711"/>
      <c r="PCZ1805" s="711"/>
      <c r="PDL1805" s="711"/>
      <c r="PDM1805" s="711"/>
      <c r="PDN1805" s="711"/>
      <c r="PDO1805" s="711"/>
      <c r="PDP1805" s="711"/>
      <c r="PEB1805" s="711"/>
      <c r="PEC1805" s="711"/>
      <c r="PED1805" s="711"/>
      <c r="PEE1805" s="711"/>
      <c r="PEF1805" s="711"/>
      <c r="PER1805" s="711"/>
      <c r="PES1805" s="711"/>
      <c r="PET1805" s="711"/>
      <c r="PEU1805" s="711"/>
      <c r="PEV1805" s="711"/>
      <c r="PFH1805" s="711"/>
      <c r="PFI1805" s="711"/>
      <c r="PFJ1805" s="711"/>
      <c r="PFK1805" s="711"/>
      <c r="PFL1805" s="711"/>
      <c r="PFX1805" s="711"/>
      <c r="PFY1805" s="711"/>
      <c r="PFZ1805" s="711"/>
      <c r="PGA1805" s="711"/>
      <c r="PGB1805" s="711"/>
      <c r="PGN1805" s="711"/>
      <c r="PGO1805" s="711"/>
      <c r="PGP1805" s="711"/>
      <c r="PGQ1805" s="711"/>
      <c r="PGR1805" s="711"/>
      <c r="PHD1805" s="711"/>
      <c r="PHE1805" s="711"/>
      <c r="PHF1805" s="711"/>
      <c r="PHG1805" s="711"/>
      <c r="PHH1805" s="711"/>
      <c r="PHT1805" s="711"/>
      <c r="PHU1805" s="711"/>
      <c r="PHV1805" s="711"/>
      <c r="PHW1805" s="711"/>
      <c r="PHX1805" s="711"/>
      <c r="PIJ1805" s="711"/>
      <c r="PIK1805" s="711"/>
      <c r="PIL1805" s="711"/>
      <c r="PIM1805" s="711"/>
      <c r="PIN1805" s="711"/>
      <c r="PIZ1805" s="711"/>
      <c r="PJA1805" s="711"/>
      <c r="PJB1805" s="711"/>
      <c r="PJC1805" s="711"/>
      <c r="PJD1805" s="711"/>
      <c r="PJP1805" s="711"/>
      <c r="PJQ1805" s="711"/>
      <c r="PJR1805" s="711"/>
      <c r="PJS1805" s="711"/>
      <c r="PJT1805" s="711"/>
      <c r="PKF1805" s="711"/>
      <c r="PKG1805" s="711"/>
      <c r="PKH1805" s="711"/>
      <c r="PKI1805" s="711"/>
      <c r="PKJ1805" s="711"/>
      <c r="PKV1805" s="711"/>
      <c r="PKW1805" s="711"/>
      <c r="PKX1805" s="711"/>
      <c r="PKY1805" s="711"/>
      <c r="PKZ1805" s="711"/>
      <c r="PLL1805" s="711"/>
      <c r="PLM1805" s="711"/>
      <c r="PLN1805" s="711"/>
      <c r="PLO1805" s="711"/>
      <c r="PLP1805" s="711"/>
      <c r="PMB1805" s="711"/>
      <c r="PMC1805" s="711"/>
      <c r="PMD1805" s="711"/>
      <c r="PME1805" s="711"/>
      <c r="PMF1805" s="711"/>
      <c r="PMR1805" s="711"/>
      <c r="PMS1805" s="711"/>
      <c r="PMT1805" s="711"/>
      <c r="PMU1805" s="711"/>
      <c r="PMV1805" s="711"/>
      <c r="PNH1805" s="711"/>
      <c r="PNI1805" s="711"/>
      <c r="PNJ1805" s="711"/>
      <c r="PNK1805" s="711"/>
      <c r="PNL1805" s="711"/>
      <c r="PNX1805" s="711"/>
      <c r="PNY1805" s="711"/>
      <c r="PNZ1805" s="711"/>
      <c r="POA1805" s="711"/>
      <c r="POB1805" s="711"/>
      <c r="PON1805" s="711"/>
      <c r="POO1805" s="711"/>
      <c r="POP1805" s="711"/>
      <c r="POQ1805" s="711"/>
      <c r="POR1805" s="711"/>
      <c r="PPD1805" s="711"/>
      <c r="PPE1805" s="711"/>
      <c r="PPF1805" s="711"/>
      <c r="PPG1805" s="711"/>
      <c r="PPH1805" s="711"/>
      <c r="PPT1805" s="711"/>
      <c r="PPU1805" s="711"/>
      <c r="PPV1805" s="711"/>
      <c r="PPW1805" s="711"/>
      <c r="PPX1805" s="711"/>
      <c r="PQJ1805" s="711"/>
      <c r="PQK1805" s="711"/>
      <c r="PQL1805" s="711"/>
      <c r="PQM1805" s="711"/>
      <c r="PQN1805" s="711"/>
      <c r="PQZ1805" s="711"/>
      <c r="PRA1805" s="711"/>
      <c r="PRB1805" s="711"/>
      <c r="PRC1805" s="711"/>
      <c r="PRD1805" s="711"/>
      <c r="PRP1805" s="711"/>
      <c r="PRQ1805" s="711"/>
      <c r="PRR1805" s="711"/>
      <c r="PRS1805" s="711"/>
      <c r="PRT1805" s="711"/>
      <c r="PSF1805" s="711"/>
      <c r="PSG1805" s="711"/>
      <c r="PSH1805" s="711"/>
      <c r="PSI1805" s="711"/>
      <c r="PSJ1805" s="711"/>
      <c r="PSV1805" s="711"/>
      <c r="PSW1805" s="711"/>
      <c r="PSX1805" s="711"/>
      <c r="PSY1805" s="711"/>
      <c r="PSZ1805" s="711"/>
      <c r="PTL1805" s="711"/>
      <c r="PTM1805" s="711"/>
      <c r="PTN1805" s="711"/>
      <c r="PTO1805" s="711"/>
      <c r="PTP1805" s="711"/>
      <c r="PUB1805" s="711"/>
      <c r="PUC1805" s="711"/>
      <c r="PUD1805" s="711"/>
      <c r="PUE1805" s="711"/>
      <c r="PUF1805" s="711"/>
      <c r="PUR1805" s="711"/>
      <c r="PUS1805" s="711"/>
      <c r="PUT1805" s="711"/>
      <c r="PUU1805" s="711"/>
      <c r="PUV1805" s="711"/>
      <c r="PVH1805" s="711"/>
      <c r="PVI1805" s="711"/>
      <c r="PVJ1805" s="711"/>
      <c r="PVK1805" s="711"/>
      <c r="PVL1805" s="711"/>
      <c r="PVX1805" s="711"/>
      <c r="PVY1805" s="711"/>
      <c r="PVZ1805" s="711"/>
      <c r="PWA1805" s="711"/>
      <c r="PWB1805" s="711"/>
      <c r="PWN1805" s="711"/>
      <c r="PWO1805" s="711"/>
      <c r="PWP1805" s="711"/>
      <c r="PWQ1805" s="711"/>
      <c r="PWR1805" s="711"/>
      <c r="PXD1805" s="711"/>
      <c r="PXE1805" s="711"/>
      <c r="PXF1805" s="711"/>
      <c r="PXG1805" s="711"/>
      <c r="PXH1805" s="711"/>
      <c r="PXT1805" s="711"/>
      <c r="PXU1805" s="711"/>
      <c r="PXV1805" s="711"/>
      <c r="PXW1805" s="711"/>
      <c r="PXX1805" s="711"/>
      <c r="PYJ1805" s="711"/>
      <c r="PYK1805" s="711"/>
      <c r="PYL1805" s="711"/>
      <c r="PYM1805" s="711"/>
      <c r="PYN1805" s="711"/>
      <c r="PYZ1805" s="711"/>
      <c r="PZA1805" s="711"/>
      <c r="PZB1805" s="711"/>
      <c r="PZC1805" s="711"/>
      <c r="PZD1805" s="711"/>
      <c r="PZP1805" s="711"/>
      <c r="PZQ1805" s="711"/>
      <c r="PZR1805" s="711"/>
      <c r="PZS1805" s="711"/>
      <c r="PZT1805" s="711"/>
      <c r="QAF1805" s="711"/>
      <c r="QAG1805" s="711"/>
      <c r="QAH1805" s="711"/>
      <c r="QAI1805" s="711"/>
      <c r="QAJ1805" s="711"/>
      <c r="QAV1805" s="711"/>
      <c r="QAW1805" s="711"/>
      <c r="QAX1805" s="711"/>
      <c r="QAY1805" s="711"/>
      <c r="QAZ1805" s="711"/>
      <c r="QBL1805" s="711"/>
      <c r="QBM1805" s="711"/>
      <c r="QBN1805" s="711"/>
      <c r="QBO1805" s="711"/>
      <c r="QBP1805" s="711"/>
      <c r="QCB1805" s="711"/>
      <c r="QCC1805" s="711"/>
      <c r="QCD1805" s="711"/>
      <c r="QCE1805" s="711"/>
      <c r="QCF1805" s="711"/>
      <c r="QCR1805" s="711"/>
      <c r="QCS1805" s="711"/>
      <c r="QCT1805" s="711"/>
      <c r="QCU1805" s="711"/>
      <c r="QCV1805" s="711"/>
      <c r="QDH1805" s="711"/>
      <c r="QDI1805" s="711"/>
      <c r="QDJ1805" s="711"/>
      <c r="QDK1805" s="711"/>
      <c r="QDL1805" s="711"/>
      <c r="QDX1805" s="711"/>
      <c r="QDY1805" s="711"/>
      <c r="QDZ1805" s="711"/>
      <c r="QEA1805" s="711"/>
      <c r="QEB1805" s="711"/>
      <c r="QEN1805" s="711"/>
      <c r="QEO1805" s="711"/>
      <c r="QEP1805" s="711"/>
      <c r="QEQ1805" s="711"/>
      <c r="QER1805" s="711"/>
      <c r="QFD1805" s="711"/>
      <c r="QFE1805" s="711"/>
      <c r="QFF1805" s="711"/>
      <c r="QFG1805" s="711"/>
      <c r="QFH1805" s="711"/>
      <c r="QFT1805" s="711"/>
      <c r="QFU1805" s="711"/>
      <c r="QFV1805" s="711"/>
      <c r="QFW1805" s="711"/>
      <c r="QFX1805" s="711"/>
      <c r="QGJ1805" s="711"/>
      <c r="QGK1805" s="711"/>
      <c r="QGL1805" s="711"/>
      <c r="QGM1805" s="711"/>
      <c r="QGN1805" s="711"/>
      <c r="QGZ1805" s="711"/>
      <c r="QHA1805" s="711"/>
      <c r="QHB1805" s="711"/>
      <c r="QHC1805" s="711"/>
      <c r="QHD1805" s="711"/>
      <c r="QHP1805" s="711"/>
      <c r="QHQ1805" s="711"/>
      <c r="QHR1805" s="711"/>
      <c r="QHS1805" s="711"/>
      <c r="QHT1805" s="711"/>
      <c r="QIF1805" s="711"/>
      <c r="QIG1805" s="711"/>
      <c r="QIH1805" s="711"/>
      <c r="QII1805" s="711"/>
      <c r="QIJ1805" s="711"/>
      <c r="QIV1805" s="711"/>
      <c r="QIW1805" s="711"/>
      <c r="QIX1805" s="711"/>
      <c r="QIY1805" s="711"/>
      <c r="QIZ1805" s="711"/>
      <c r="QJL1805" s="711"/>
      <c r="QJM1805" s="711"/>
      <c r="QJN1805" s="711"/>
      <c r="QJO1805" s="711"/>
      <c r="QJP1805" s="711"/>
      <c r="QKB1805" s="711"/>
      <c r="QKC1805" s="711"/>
      <c r="QKD1805" s="711"/>
      <c r="QKE1805" s="711"/>
      <c r="QKF1805" s="711"/>
      <c r="QKR1805" s="711"/>
      <c r="QKS1805" s="711"/>
      <c r="QKT1805" s="711"/>
      <c r="QKU1805" s="711"/>
      <c r="QKV1805" s="711"/>
      <c r="QLH1805" s="711"/>
      <c r="QLI1805" s="711"/>
      <c r="QLJ1805" s="711"/>
      <c r="QLK1805" s="711"/>
      <c r="QLL1805" s="711"/>
      <c r="QLX1805" s="711"/>
      <c r="QLY1805" s="711"/>
      <c r="QLZ1805" s="711"/>
      <c r="QMA1805" s="711"/>
      <c r="QMB1805" s="711"/>
      <c r="QMN1805" s="711"/>
      <c r="QMO1805" s="711"/>
      <c r="QMP1805" s="711"/>
      <c r="QMQ1805" s="711"/>
      <c r="QMR1805" s="711"/>
      <c r="QND1805" s="711"/>
      <c r="QNE1805" s="711"/>
      <c r="QNF1805" s="711"/>
      <c r="QNG1805" s="711"/>
      <c r="QNH1805" s="711"/>
      <c r="QNT1805" s="711"/>
      <c r="QNU1805" s="711"/>
      <c r="QNV1805" s="711"/>
      <c r="QNW1805" s="711"/>
      <c r="QNX1805" s="711"/>
      <c r="QOJ1805" s="711"/>
      <c r="QOK1805" s="711"/>
      <c r="QOL1805" s="711"/>
      <c r="QOM1805" s="711"/>
      <c r="QON1805" s="711"/>
      <c r="QOZ1805" s="711"/>
      <c r="QPA1805" s="711"/>
      <c r="QPB1805" s="711"/>
      <c r="QPC1805" s="711"/>
      <c r="QPD1805" s="711"/>
      <c r="QPP1805" s="711"/>
      <c r="QPQ1805" s="711"/>
      <c r="QPR1805" s="711"/>
      <c r="QPS1805" s="711"/>
      <c r="QPT1805" s="711"/>
      <c r="QQF1805" s="711"/>
      <c r="QQG1805" s="711"/>
      <c r="QQH1805" s="711"/>
      <c r="QQI1805" s="711"/>
      <c r="QQJ1805" s="711"/>
      <c r="QQV1805" s="711"/>
      <c r="QQW1805" s="711"/>
      <c r="QQX1805" s="711"/>
      <c r="QQY1805" s="711"/>
      <c r="QQZ1805" s="711"/>
      <c r="QRL1805" s="711"/>
      <c r="QRM1805" s="711"/>
      <c r="QRN1805" s="711"/>
      <c r="QRO1805" s="711"/>
      <c r="QRP1805" s="711"/>
      <c r="QSB1805" s="711"/>
      <c r="QSC1805" s="711"/>
      <c r="QSD1805" s="711"/>
      <c r="QSE1805" s="711"/>
      <c r="QSF1805" s="711"/>
      <c r="QSR1805" s="711"/>
      <c r="QSS1805" s="711"/>
      <c r="QST1805" s="711"/>
      <c r="QSU1805" s="711"/>
      <c r="QSV1805" s="711"/>
      <c r="QTH1805" s="711"/>
      <c r="QTI1805" s="711"/>
      <c r="QTJ1805" s="711"/>
      <c r="QTK1805" s="711"/>
      <c r="QTL1805" s="711"/>
      <c r="QTX1805" s="711"/>
      <c r="QTY1805" s="711"/>
      <c r="QTZ1805" s="711"/>
      <c r="QUA1805" s="711"/>
      <c r="QUB1805" s="711"/>
      <c r="QUN1805" s="711"/>
      <c r="QUO1805" s="711"/>
      <c r="QUP1805" s="711"/>
      <c r="QUQ1805" s="711"/>
      <c r="QUR1805" s="711"/>
      <c r="QVD1805" s="711"/>
      <c r="QVE1805" s="711"/>
      <c r="QVF1805" s="711"/>
      <c r="QVG1805" s="711"/>
      <c r="QVH1805" s="711"/>
      <c r="QVT1805" s="711"/>
      <c r="QVU1805" s="711"/>
      <c r="QVV1805" s="711"/>
      <c r="QVW1805" s="711"/>
      <c r="QVX1805" s="711"/>
      <c r="QWJ1805" s="711"/>
      <c r="QWK1805" s="711"/>
      <c r="QWL1805" s="711"/>
      <c r="QWM1805" s="711"/>
      <c r="QWN1805" s="711"/>
      <c r="QWZ1805" s="711"/>
      <c r="QXA1805" s="711"/>
      <c r="QXB1805" s="711"/>
      <c r="QXC1805" s="711"/>
      <c r="QXD1805" s="711"/>
      <c r="QXP1805" s="711"/>
      <c r="QXQ1805" s="711"/>
      <c r="QXR1805" s="711"/>
      <c r="QXS1805" s="711"/>
      <c r="QXT1805" s="711"/>
      <c r="QYF1805" s="711"/>
      <c r="QYG1805" s="711"/>
      <c r="QYH1805" s="711"/>
      <c r="QYI1805" s="711"/>
      <c r="QYJ1805" s="711"/>
      <c r="QYV1805" s="711"/>
      <c r="QYW1805" s="711"/>
      <c r="QYX1805" s="711"/>
      <c r="QYY1805" s="711"/>
      <c r="QYZ1805" s="711"/>
      <c r="QZL1805" s="711"/>
      <c r="QZM1805" s="711"/>
      <c r="QZN1805" s="711"/>
      <c r="QZO1805" s="711"/>
      <c r="QZP1805" s="711"/>
      <c r="RAB1805" s="711"/>
      <c r="RAC1805" s="711"/>
      <c r="RAD1805" s="711"/>
      <c r="RAE1805" s="711"/>
      <c r="RAF1805" s="711"/>
      <c r="RAR1805" s="711"/>
      <c r="RAS1805" s="711"/>
      <c r="RAT1805" s="711"/>
      <c r="RAU1805" s="711"/>
      <c r="RAV1805" s="711"/>
      <c r="RBH1805" s="711"/>
      <c r="RBI1805" s="711"/>
      <c r="RBJ1805" s="711"/>
      <c r="RBK1805" s="711"/>
      <c r="RBL1805" s="711"/>
      <c r="RBX1805" s="711"/>
      <c r="RBY1805" s="711"/>
      <c r="RBZ1805" s="711"/>
      <c r="RCA1805" s="711"/>
      <c r="RCB1805" s="711"/>
      <c r="RCN1805" s="711"/>
      <c r="RCO1805" s="711"/>
      <c r="RCP1805" s="711"/>
      <c r="RCQ1805" s="711"/>
      <c r="RCR1805" s="711"/>
      <c r="RDD1805" s="711"/>
      <c r="RDE1805" s="711"/>
      <c r="RDF1805" s="711"/>
      <c r="RDG1805" s="711"/>
      <c r="RDH1805" s="711"/>
      <c r="RDT1805" s="711"/>
      <c r="RDU1805" s="711"/>
      <c r="RDV1805" s="711"/>
      <c r="RDW1805" s="711"/>
      <c r="RDX1805" s="711"/>
      <c r="REJ1805" s="711"/>
      <c r="REK1805" s="711"/>
      <c r="REL1805" s="711"/>
      <c r="REM1805" s="711"/>
      <c r="REN1805" s="711"/>
      <c r="REZ1805" s="711"/>
      <c r="RFA1805" s="711"/>
      <c r="RFB1805" s="711"/>
      <c r="RFC1805" s="711"/>
      <c r="RFD1805" s="711"/>
      <c r="RFP1805" s="711"/>
      <c r="RFQ1805" s="711"/>
      <c r="RFR1805" s="711"/>
      <c r="RFS1805" s="711"/>
      <c r="RFT1805" s="711"/>
      <c r="RGF1805" s="711"/>
      <c r="RGG1805" s="711"/>
      <c r="RGH1805" s="711"/>
      <c r="RGI1805" s="711"/>
      <c r="RGJ1805" s="711"/>
      <c r="RGV1805" s="711"/>
      <c r="RGW1805" s="711"/>
      <c r="RGX1805" s="711"/>
      <c r="RGY1805" s="711"/>
      <c r="RGZ1805" s="711"/>
      <c r="RHL1805" s="711"/>
      <c r="RHM1805" s="711"/>
      <c r="RHN1805" s="711"/>
      <c r="RHO1805" s="711"/>
      <c r="RHP1805" s="711"/>
      <c r="RIB1805" s="711"/>
      <c r="RIC1805" s="711"/>
      <c r="RID1805" s="711"/>
      <c r="RIE1805" s="711"/>
      <c r="RIF1805" s="711"/>
      <c r="RIR1805" s="711"/>
      <c r="RIS1805" s="711"/>
      <c r="RIT1805" s="711"/>
      <c r="RIU1805" s="711"/>
      <c r="RIV1805" s="711"/>
      <c r="RJH1805" s="711"/>
      <c r="RJI1805" s="711"/>
      <c r="RJJ1805" s="711"/>
      <c r="RJK1805" s="711"/>
      <c r="RJL1805" s="711"/>
      <c r="RJX1805" s="711"/>
      <c r="RJY1805" s="711"/>
      <c r="RJZ1805" s="711"/>
      <c r="RKA1805" s="711"/>
      <c r="RKB1805" s="711"/>
      <c r="RKN1805" s="711"/>
      <c r="RKO1805" s="711"/>
      <c r="RKP1805" s="711"/>
      <c r="RKQ1805" s="711"/>
      <c r="RKR1805" s="711"/>
      <c r="RLD1805" s="711"/>
      <c r="RLE1805" s="711"/>
      <c r="RLF1805" s="711"/>
      <c r="RLG1805" s="711"/>
      <c r="RLH1805" s="711"/>
      <c r="RLT1805" s="711"/>
      <c r="RLU1805" s="711"/>
      <c r="RLV1805" s="711"/>
      <c r="RLW1805" s="711"/>
      <c r="RLX1805" s="711"/>
      <c r="RMJ1805" s="711"/>
      <c r="RMK1805" s="711"/>
      <c r="RML1805" s="711"/>
      <c r="RMM1805" s="711"/>
      <c r="RMN1805" s="711"/>
      <c r="RMZ1805" s="711"/>
      <c r="RNA1805" s="711"/>
      <c r="RNB1805" s="711"/>
      <c r="RNC1805" s="711"/>
      <c r="RND1805" s="711"/>
      <c r="RNP1805" s="711"/>
      <c r="RNQ1805" s="711"/>
      <c r="RNR1805" s="711"/>
      <c r="RNS1805" s="711"/>
      <c r="RNT1805" s="711"/>
      <c r="ROF1805" s="711"/>
      <c r="ROG1805" s="711"/>
      <c r="ROH1805" s="711"/>
      <c r="ROI1805" s="711"/>
      <c r="ROJ1805" s="711"/>
      <c r="ROV1805" s="711"/>
      <c r="ROW1805" s="711"/>
      <c r="ROX1805" s="711"/>
      <c r="ROY1805" s="711"/>
      <c r="ROZ1805" s="711"/>
      <c r="RPL1805" s="711"/>
      <c r="RPM1805" s="711"/>
      <c r="RPN1805" s="711"/>
      <c r="RPO1805" s="711"/>
      <c r="RPP1805" s="711"/>
      <c r="RQB1805" s="711"/>
      <c r="RQC1805" s="711"/>
      <c r="RQD1805" s="711"/>
      <c r="RQE1805" s="711"/>
      <c r="RQF1805" s="711"/>
      <c r="RQR1805" s="711"/>
      <c r="RQS1805" s="711"/>
      <c r="RQT1805" s="711"/>
      <c r="RQU1805" s="711"/>
      <c r="RQV1805" s="711"/>
      <c r="RRH1805" s="711"/>
      <c r="RRI1805" s="711"/>
      <c r="RRJ1805" s="711"/>
      <c r="RRK1805" s="711"/>
      <c r="RRL1805" s="711"/>
      <c r="RRX1805" s="711"/>
      <c r="RRY1805" s="711"/>
      <c r="RRZ1805" s="711"/>
      <c r="RSA1805" s="711"/>
      <c r="RSB1805" s="711"/>
      <c r="RSN1805" s="711"/>
      <c r="RSO1805" s="711"/>
      <c r="RSP1805" s="711"/>
      <c r="RSQ1805" s="711"/>
      <c r="RSR1805" s="711"/>
      <c r="RTD1805" s="711"/>
      <c r="RTE1805" s="711"/>
      <c r="RTF1805" s="711"/>
      <c r="RTG1805" s="711"/>
      <c r="RTH1805" s="711"/>
      <c r="RTT1805" s="711"/>
      <c r="RTU1805" s="711"/>
      <c r="RTV1805" s="711"/>
      <c r="RTW1805" s="711"/>
      <c r="RTX1805" s="711"/>
      <c r="RUJ1805" s="711"/>
      <c r="RUK1805" s="711"/>
      <c r="RUL1805" s="711"/>
      <c r="RUM1805" s="711"/>
      <c r="RUN1805" s="711"/>
      <c r="RUZ1805" s="711"/>
      <c r="RVA1805" s="711"/>
      <c r="RVB1805" s="711"/>
      <c r="RVC1805" s="711"/>
      <c r="RVD1805" s="711"/>
      <c r="RVP1805" s="711"/>
      <c r="RVQ1805" s="711"/>
      <c r="RVR1805" s="711"/>
      <c r="RVS1805" s="711"/>
      <c r="RVT1805" s="711"/>
      <c r="RWF1805" s="711"/>
      <c r="RWG1805" s="711"/>
      <c r="RWH1805" s="711"/>
      <c r="RWI1805" s="711"/>
      <c r="RWJ1805" s="711"/>
      <c r="RWV1805" s="711"/>
      <c r="RWW1805" s="711"/>
      <c r="RWX1805" s="711"/>
      <c r="RWY1805" s="711"/>
      <c r="RWZ1805" s="711"/>
      <c r="RXL1805" s="711"/>
      <c r="RXM1805" s="711"/>
      <c r="RXN1805" s="711"/>
      <c r="RXO1805" s="711"/>
      <c r="RXP1805" s="711"/>
      <c r="RYB1805" s="711"/>
      <c r="RYC1805" s="711"/>
      <c r="RYD1805" s="711"/>
      <c r="RYE1805" s="711"/>
      <c r="RYF1805" s="711"/>
      <c r="RYR1805" s="711"/>
      <c r="RYS1805" s="711"/>
      <c r="RYT1805" s="711"/>
      <c r="RYU1805" s="711"/>
      <c r="RYV1805" s="711"/>
      <c r="RZH1805" s="711"/>
      <c r="RZI1805" s="711"/>
      <c r="RZJ1805" s="711"/>
      <c r="RZK1805" s="711"/>
      <c r="RZL1805" s="711"/>
      <c r="RZX1805" s="711"/>
      <c r="RZY1805" s="711"/>
      <c r="RZZ1805" s="711"/>
      <c r="SAA1805" s="711"/>
      <c r="SAB1805" s="711"/>
      <c r="SAN1805" s="711"/>
      <c r="SAO1805" s="711"/>
      <c r="SAP1805" s="711"/>
      <c r="SAQ1805" s="711"/>
      <c r="SAR1805" s="711"/>
      <c r="SBD1805" s="711"/>
      <c r="SBE1805" s="711"/>
      <c r="SBF1805" s="711"/>
      <c r="SBG1805" s="711"/>
      <c r="SBH1805" s="711"/>
      <c r="SBT1805" s="711"/>
      <c r="SBU1805" s="711"/>
      <c r="SBV1805" s="711"/>
      <c r="SBW1805" s="711"/>
      <c r="SBX1805" s="711"/>
      <c r="SCJ1805" s="711"/>
      <c r="SCK1805" s="711"/>
      <c r="SCL1805" s="711"/>
      <c r="SCM1805" s="711"/>
      <c r="SCN1805" s="711"/>
      <c r="SCZ1805" s="711"/>
      <c r="SDA1805" s="711"/>
      <c r="SDB1805" s="711"/>
      <c r="SDC1805" s="711"/>
      <c r="SDD1805" s="711"/>
      <c r="SDP1805" s="711"/>
      <c r="SDQ1805" s="711"/>
      <c r="SDR1805" s="711"/>
      <c r="SDS1805" s="711"/>
      <c r="SDT1805" s="711"/>
      <c r="SEF1805" s="711"/>
      <c r="SEG1805" s="711"/>
      <c r="SEH1805" s="711"/>
      <c r="SEI1805" s="711"/>
      <c r="SEJ1805" s="711"/>
      <c r="SEV1805" s="711"/>
      <c r="SEW1805" s="711"/>
      <c r="SEX1805" s="711"/>
      <c r="SEY1805" s="711"/>
      <c r="SEZ1805" s="711"/>
      <c r="SFL1805" s="711"/>
      <c r="SFM1805" s="711"/>
      <c r="SFN1805" s="711"/>
      <c r="SFO1805" s="711"/>
      <c r="SFP1805" s="711"/>
      <c r="SGB1805" s="711"/>
      <c r="SGC1805" s="711"/>
      <c r="SGD1805" s="711"/>
      <c r="SGE1805" s="711"/>
      <c r="SGF1805" s="711"/>
      <c r="SGR1805" s="711"/>
      <c r="SGS1805" s="711"/>
      <c r="SGT1805" s="711"/>
      <c r="SGU1805" s="711"/>
      <c r="SGV1805" s="711"/>
      <c r="SHH1805" s="711"/>
      <c r="SHI1805" s="711"/>
      <c r="SHJ1805" s="711"/>
      <c r="SHK1805" s="711"/>
      <c r="SHL1805" s="711"/>
      <c r="SHX1805" s="711"/>
      <c r="SHY1805" s="711"/>
      <c r="SHZ1805" s="711"/>
      <c r="SIA1805" s="711"/>
      <c r="SIB1805" s="711"/>
      <c r="SIN1805" s="711"/>
      <c r="SIO1805" s="711"/>
      <c r="SIP1805" s="711"/>
      <c r="SIQ1805" s="711"/>
      <c r="SIR1805" s="711"/>
      <c r="SJD1805" s="711"/>
      <c r="SJE1805" s="711"/>
      <c r="SJF1805" s="711"/>
      <c r="SJG1805" s="711"/>
      <c r="SJH1805" s="711"/>
      <c r="SJT1805" s="711"/>
      <c r="SJU1805" s="711"/>
      <c r="SJV1805" s="711"/>
      <c r="SJW1805" s="711"/>
      <c r="SJX1805" s="711"/>
      <c r="SKJ1805" s="711"/>
      <c r="SKK1805" s="711"/>
      <c r="SKL1805" s="711"/>
      <c r="SKM1805" s="711"/>
      <c r="SKN1805" s="711"/>
      <c r="SKZ1805" s="711"/>
      <c r="SLA1805" s="711"/>
      <c r="SLB1805" s="711"/>
      <c r="SLC1805" s="711"/>
      <c r="SLD1805" s="711"/>
      <c r="SLP1805" s="711"/>
      <c r="SLQ1805" s="711"/>
      <c r="SLR1805" s="711"/>
      <c r="SLS1805" s="711"/>
      <c r="SLT1805" s="711"/>
      <c r="SMF1805" s="711"/>
      <c r="SMG1805" s="711"/>
      <c r="SMH1805" s="711"/>
      <c r="SMI1805" s="711"/>
      <c r="SMJ1805" s="711"/>
      <c r="SMV1805" s="711"/>
      <c r="SMW1805" s="711"/>
      <c r="SMX1805" s="711"/>
      <c r="SMY1805" s="711"/>
      <c r="SMZ1805" s="711"/>
      <c r="SNL1805" s="711"/>
      <c r="SNM1805" s="711"/>
      <c r="SNN1805" s="711"/>
      <c r="SNO1805" s="711"/>
      <c r="SNP1805" s="711"/>
      <c r="SOB1805" s="711"/>
      <c r="SOC1805" s="711"/>
      <c r="SOD1805" s="711"/>
      <c r="SOE1805" s="711"/>
      <c r="SOF1805" s="711"/>
      <c r="SOR1805" s="711"/>
      <c r="SOS1805" s="711"/>
      <c r="SOT1805" s="711"/>
      <c r="SOU1805" s="711"/>
      <c r="SOV1805" s="711"/>
      <c r="SPH1805" s="711"/>
      <c r="SPI1805" s="711"/>
      <c r="SPJ1805" s="711"/>
      <c r="SPK1805" s="711"/>
      <c r="SPL1805" s="711"/>
      <c r="SPX1805" s="711"/>
      <c r="SPY1805" s="711"/>
      <c r="SPZ1805" s="711"/>
      <c r="SQA1805" s="711"/>
      <c r="SQB1805" s="711"/>
      <c r="SQN1805" s="711"/>
      <c r="SQO1805" s="711"/>
      <c r="SQP1805" s="711"/>
      <c r="SQQ1805" s="711"/>
      <c r="SQR1805" s="711"/>
      <c r="SRD1805" s="711"/>
      <c r="SRE1805" s="711"/>
      <c r="SRF1805" s="711"/>
      <c r="SRG1805" s="711"/>
      <c r="SRH1805" s="711"/>
      <c r="SRT1805" s="711"/>
      <c r="SRU1805" s="711"/>
      <c r="SRV1805" s="711"/>
      <c r="SRW1805" s="711"/>
      <c r="SRX1805" s="711"/>
      <c r="SSJ1805" s="711"/>
      <c r="SSK1805" s="711"/>
      <c r="SSL1805" s="711"/>
      <c r="SSM1805" s="711"/>
      <c r="SSN1805" s="711"/>
      <c r="SSZ1805" s="711"/>
      <c r="STA1805" s="711"/>
      <c r="STB1805" s="711"/>
      <c r="STC1805" s="711"/>
      <c r="STD1805" s="711"/>
      <c r="STP1805" s="711"/>
      <c r="STQ1805" s="711"/>
      <c r="STR1805" s="711"/>
      <c r="STS1805" s="711"/>
      <c r="STT1805" s="711"/>
      <c r="SUF1805" s="711"/>
      <c r="SUG1805" s="711"/>
      <c r="SUH1805" s="711"/>
      <c r="SUI1805" s="711"/>
      <c r="SUJ1805" s="711"/>
      <c r="SUV1805" s="711"/>
      <c r="SUW1805" s="711"/>
      <c r="SUX1805" s="711"/>
      <c r="SUY1805" s="711"/>
      <c r="SUZ1805" s="711"/>
      <c r="SVL1805" s="711"/>
      <c r="SVM1805" s="711"/>
      <c r="SVN1805" s="711"/>
      <c r="SVO1805" s="711"/>
      <c r="SVP1805" s="711"/>
      <c r="SWB1805" s="711"/>
      <c r="SWC1805" s="711"/>
      <c r="SWD1805" s="711"/>
      <c r="SWE1805" s="711"/>
      <c r="SWF1805" s="711"/>
      <c r="SWR1805" s="711"/>
      <c r="SWS1805" s="711"/>
      <c r="SWT1805" s="711"/>
      <c r="SWU1805" s="711"/>
      <c r="SWV1805" s="711"/>
      <c r="SXH1805" s="711"/>
      <c r="SXI1805" s="711"/>
      <c r="SXJ1805" s="711"/>
      <c r="SXK1805" s="711"/>
      <c r="SXL1805" s="711"/>
      <c r="SXX1805" s="711"/>
      <c r="SXY1805" s="711"/>
      <c r="SXZ1805" s="711"/>
      <c r="SYA1805" s="711"/>
      <c r="SYB1805" s="711"/>
      <c r="SYN1805" s="711"/>
      <c r="SYO1805" s="711"/>
      <c r="SYP1805" s="711"/>
      <c r="SYQ1805" s="711"/>
      <c r="SYR1805" s="711"/>
      <c r="SZD1805" s="711"/>
      <c r="SZE1805" s="711"/>
      <c r="SZF1805" s="711"/>
      <c r="SZG1805" s="711"/>
      <c r="SZH1805" s="711"/>
      <c r="SZT1805" s="711"/>
      <c r="SZU1805" s="711"/>
      <c r="SZV1805" s="711"/>
      <c r="SZW1805" s="711"/>
      <c r="SZX1805" s="711"/>
      <c r="TAJ1805" s="711"/>
      <c r="TAK1805" s="711"/>
      <c r="TAL1805" s="711"/>
      <c r="TAM1805" s="711"/>
      <c r="TAN1805" s="711"/>
      <c r="TAZ1805" s="711"/>
      <c r="TBA1805" s="711"/>
      <c r="TBB1805" s="711"/>
      <c r="TBC1805" s="711"/>
      <c r="TBD1805" s="711"/>
      <c r="TBP1805" s="711"/>
      <c r="TBQ1805" s="711"/>
      <c r="TBR1805" s="711"/>
      <c r="TBS1805" s="711"/>
      <c r="TBT1805" s="711"/>
      <c r="TCF1805" s="711"/>
      <c r="TCG1805" s="711"/>
      <c r="TCH1805" s="711"/>
      <c r="TCI1805" s="711"/>
      <c r="TCJ1805" s="711"/>
      <c r="TCV1805" s="711"/>
      <c r="TCW1805" s="711"/>
      <c r="TCX1805" s="711"/>
      <c r="TCY1805" s="711"/>
      <c r="TCZ1805" s="711"/>
      <c r="TDL1805" s="711"/>
      <c r="TDM1805" s="711"/>
      <c r="TDN1805" s="711"/>
      <c r="TDO1805" s="711"/>
      <c r="TDP1805" s="711"/>
      <c r="TEB1805" s="711"/>
      <c r="TEC1805" s="711"/>
      <c r="TED1805" s="711"/>
      <c r="TEE1805" s="711"/>
      <c r="TEF1805" s="711"/>
      <c r="TER1805" s="711"/>
      <c r="TES1805" s="711"/>
      <c r="TET1805" s="711"/>
      <c r="TEU1805" s="711"/>
      <c r="TEV1805" s="711"/>
      <c r="TFH1805" s="711"/>
      <c r="TFI1805" s="711"/>
      <c r="TFJ1805" s="711"/>
      <c r="TFK1805" s="711"/>
      <c r="TFL1805" s="711"/>
      <c r="TFX1805" s="711"/>
      <c r="TFY1805" s="711"/>
      <c r="TFZ1805" s="711"/>
      <c r="TGA1805" s="711"/>
      <c r="TGB1805" s="711"/>
      <c r="TGN1805" s="711"/>
      <c r="TGO1805" s="711"/>
      <c r="TGP1805" s="711"/>
      <c r="TGQ1805" s="711"/>
      <c r="TGR1805" s="711"/>
      <c r="THD1805" s="711"/>
      <c r="THE1805" s="711"/>
      <c r="THF1805" s="711"/>
      <c r="THG1805" s="711"/>
      <c r="THH1805" s="711"/>
      <c r="THT1805" s="711"/>
      <c r="THU1805" s="711"/>
      <c r="THV1805" s="711"/>
      <c r="THW1805" s="711"/>
      <c r="THX1805" s="711"/>
      <c r="TIJ1805" s="711"/>
      <c r="TIK1805" s="711"/>
      <c r="TIL1805" s="711"/>
      <c r="TIM1805" s="711"/>
      <c r="TIN1805" s="711"/>
      <c r="TIZ1805" s="711"/>
      <c r="TJA1805" s="711"/>
      <c r="TJB1805" s="711"/>
      <c r="TJC1805" s="711"/>
      <c r="TJD1805" s="711"/>
      <c r="TJP1805" s="711"/>
      <c r="TJQ1805" s="711"/>
      <c r="TJR1805" s="711"/>
      <c r="TJS1805" s="711"/>
      <c r="TJT1805" s="711"/>
      <c r="TKF1805" s="711"/>
      <c r="TKG1805" s="711"/>
      <c r="TKH1805" s="711"/>
      <c r="TKI1805" s="711"/>
      <c r="TKJ1805" s="711"/>
      <c r="TKV1805" s="711"/>
      <c r="TKW1805" s="711"/>
      <c r="TKX1805" s="711"/>
      <c r="TKY1805" s="711"/>
      <c r="TKZ1805" s="711"/>
      <c r="TLL1805" s="711"/>
      <c r="TLM1805" s="711"/>
      <c r="TLN1805" s="711"/>
      <c r="TLO1805" s="711"/>
      <c r="TLP1805" s="711"/>
      <c r="TMB1805" s="711"/>
      <c r="TMC1805" s="711"/>
      <c r="TMD1805" s="711"/>
      <c r="TME1805" s="711"/>
      <c r="TMF1805" s="711"/>
      <c r="TMR1805" s="711"/>
      <c r="TMS1805" s="711"/>
      <c r="TMT1805" s="711"/>
      <c r="TMU1805" s="711"/>
      <c r="TMV1805" s="711"/>
      <c r="TNH1805" s="711"/>
      <c r="TNI1805" s="711"/>
      <c r="TNJ1805" s="711"/>
      <c r="TNK1805" s="711"/>
      <c r="TNL1805" s="711"/>
      <c r="TNX1805" s="711"/>
      <c r="TNY1805" s="711"/>
      <c r="TNZ1805" s="711"/>
      <c r="TOA1805" s="711"/>
      <c r="TOB1805" s="711"/>
      <c r="TON1805" s="711"/>
      <c r="TOO1805" s="711"/>
      <c r="TOP1805" s="711"/>
      <c r="TOQ1805" s="711"/>
      <c r="TOR1805" s="711"/>
      <c r="TPD1805" s="711"/>
      <c r="TPE1805" s="711"/>
      <c r="TPF1805" s="711"/>
      <c r="TPG1805" s="711"/>
      <c r="TPH1805" s="711"/>
      <c r="TPT1805" s="711"/>
      <c r="TPU1805" s="711"/>
      <c r="TPV1805" s="711"/>
      <c r="TPW1805" s="711"/>
      <c r="TPX1805" s="711"/>
      <c r="TQJ1805" s="711"/>
      <c r="TQK1805" s="711"/>
      <c r="TQL1805" s="711"/>
      <c r="TQM1805" s="711"/>
      <c r="TQN1805" s="711"/>
      <c r="TQZ1805" s="711"/>
      <c r="TRA1805" s="711"/>
      <c r="TRB1805" s="711"/>
      <c r="TRC1805" s="711"/>
      <c r="TRD1805" s="711"/>
      <c r="TRP1805" s="711"/>
      <c r="TRQ1805" s="711"/>
      <c r="TRR1805" s="711"/>
      <c r="TRS1805" s="711"/>
      <c r="TRT1805" s="711"/>
      <c r="TSF1805" s="711"/>
      <c r="TSG1805" s="711"/>
      <c r="TSH1805" s="711"/>
      <c r="TSI1805" s="711"/>
      <c r="TSJ1805" s="711"/>
      <c r="TSV1805" s="711"/>
      <c r="TSW1805" s="711"/>
      <c r="TSX1805" s="711"/>
      <c r="TSY1805" s="711"/>
      <c r="TSZ1805" s="711"/>
      <c r="TTL1805" s="711"/>
      <c r="TTM1805" s="711"/>
      <c r="TTN1805" s="711"/>
      <c r="TTO1805" s="711"/>
      <c r="TTP1805" s="711"/>
      <c r="TUB1805" s="711"/>
      <c r="TUC1805" s="711"/>
      <c r="TUD1805" s="711"/>
      <c r="TUE1805" s="711"/>
      <c r="TUF1805" s="711"/>
      <c r="TUR1805" s="711"/>
      <c r="TUS1805" s="711"/>
      <c r="TUT1805" s="711"/>
      <c r="TUU1805" s="711"/>
      <c r="TUV1805" s="711"/>
      <c r="TVH1805" s="711"/>
      <c r="TVI1805" s="711"/>
      <c r="TVJ1805" s="711"/>
      <c r="TVK1805" s="711"/>
      <c r="TVL1805" s="711"/>
      <c r="TVX1805" s="711"/>
      <c r="TVY1805" s="711"/>
      <c r="TVZ1805" s="711"/>
      <c r="TWA1805" s="711"/>
      <c r="TWB1805" s="711"/>
      <c r="TWN1805" s="711"/>
      <c r="TWO1805" s="711"/>
      <c r="TWP1805" s="711"/>
      <c r="TWQ1805" s="711"/>
      <c r="TWR1805" s="711"/>
      <c r="TXD1805" s="711"/>
      <c r="TXE1805" s="711"/>
      <c r="TXF1805" s="711"/>
      <c r="TXG1805" s="711"/>
      <c r="TXH1805" s="711"/>
      <c r="TXT1805" s="711"/>
      <c r="TXU1805" s="711"/>
      <c r="TXV1805" s="711"/>
      <c r="TXW1805" s="711"/>
      <c r="TXX1805" s="711"/>
      <c r="TYJ1805" s="711"/>
      <c r="TYK1805" s="711"/>
      <c r="TYL1805" s="711"/>
      <c r="TYM1805" s="711"/>
      <c r="TYN1805" s="711"/>
      <c r="TYZ1805" s="711"/>
      <c r="TZA1805" s="711"/>
      <c r="TZB1805" s="711"/>
      <c r="TZC1805" s="711"/>
      <c r="TZD1805" s="711"/>
      <c r="TZP1805" s="711"/>
      <c r="TZQ1805" s="711"/>
      <c r="TZR1805" s="711"/>
      <c r="TZS1805" s="711"/>
      <c r="TZT1805" s="711"/>
      <c r="UAF1805" s="711"/>
      <c r="UAG1805" s="711"/>
      <c r="UAH1805" s="711"/>
      <c r="UAI1805" s="711"/>
      <c r="UAJ1805" s="711"/>
      <c r="UAV1805" s="711"/>
      <c r="UAW1805" s="711"/>
      <c r="UAX1805" s="711"/>
      <c r="UAY1805" s="711"/>
      <c r="UAZ1805" s="711"/>
      <c r="UBL1805" s="711"/>
      <c r="UBM1805" s="711"/>
      <c r="UBN1805" s="711"/>
      <c r="UBO1805" s="711"/>
      <c r="UBP1805" s="711"/>
      <c r="UCB1805" s="711"/>
      <c r="UCC1805" s="711"/>
      <c r="UCD1805" s="711"/>
      <c r="UCE1805" s="711"/>
      <c r="UCF1805" s="711"/>
      <c r="UCR1805" s="711"/>
      <c r="UCS1805" s="711"/>
      <c r="UCT1805" s="711"/>
      <c r="UCU1805" s="711"/>
      <c r="UCV1805" s="711"/>
      <c r="UDH1805" s="711"/>
      <c r="UDI1805" s="711"/>
      <c r="UDJ1805" s="711"/>
      <c r="UDK1805" s="711"/>
      <c r="UDL1805" s="711"/>
      <c r="UDX1805" s="711"/>
      <c r="UDY1805" s="711"/>
      <c r="UDZ1805" s="711"/>
      <c r="UEA1805" s="711"/>
      <c r="UEB1805" s="711"/>
      <c r="UEN1805" s="711"/>
      <c r="UEO1805" s="711"/>
      <c r="UEP1805" s="711"/>
      <c r="UEQ1805" s="711"/>
      <c r="UER1805" s="711"/>
      <c r="UFD1805" s="711"/>
      <c r="UFE1805" s="711"/>
      <c r="UFF1805" s="711"/>
      <c r="UFG1805" s="711"/>
      <c r="UFH1805" s="711"/>
      <c r="UFT1805" s="711"/>
      <c r="UFU1805" s="711"/>
      <c r="UFV1805" s="711"/>
      <c r="UFW1805" s="711"/>
      <c r="UFX1805" s="711"/>
      <c r="UGJ1805" s="711"/>
      <c r="UGK1805" s="711"/>
      <c r="UGL1805" s="711"/>
      <c r="UGM1805" s="711"/>
      <c r="UGN1805" s="711"/>
      <c r="UGZ1805" s="711"/>
      <c r="UHA1805" s="711"/>
      <c r="UHB1805" s="711"/>
      <c r="UHC1805" s="711"/>
      <c r="UHD1805" s="711"/>
      <c r="UHP1805" s="711"/>
      <c r="UHQ1805" s="711"/>
      <c r="UHR1805" s="711"/>
      <c r="UHS1805" s="711"/>
      <c r="UHT1805" s="711"/>
      <c r="UIF1805" s="711"/>
      <c r="UIG1805" s="711"/>
      <c r="UIH1805" s="711"/>
      <c r="UII1805" s="711"/>
      <c r="UIJ1805" s="711"/>
      <c r="UIV1805" s="711"/>
      <c r="UIW1805" s="711"/>
      <c r="UIX1805" s="711"/>
      <c r="UIY1805" s="711"/>
      <c r="UIZ1805" s="711"/>
      <c r="UJL1805" s="711"/>
      <c r="UJM1805" s="711"/>
      <c r="UJN1805" s="711"/>
      <c r="UJO1805" s="711"/>
      <c r="UJP1805" s="711"/>
      <c r="UKB1805" s="711"/>
      <c r="UKC1805" s="711"/>
      <c r="UKD1805" s="711"/>
      <c r="UKE1805" s="711"/>
      <c r="UKF1805" s="711"/>
      <c r="UKR1805" s="711"/>
      <c r="UKS1805" s="711"/>
      <c r="UKT1805" s="711"/>
      <c r="UKU1805" s="711"/>
      <c r="UKV1805" s="711"/>
      <c r="ULH1805" s="711"/>
      <c r="ULI1805" s="711"/>
      <c r="ULJ1805" s="711"/>
      <c r="ULK1805" s="711"/>
      <c r="ULL1805" s="711"/>
      <c r="ULX1805" s="711"/>
      <c r="ULY1805" s="711"/>
      <c r="ULZ1805" s="711"/>
      <c r="UMA1805" s="711"/>
      <c r="UMB1805" s="711"/>
      <c r="UMN1805" s="711"/>
      <c r="UMO1805" s="711"/>
      <c r="UMP1805" s="711"/>
      <c r="UMQ1805" s="711"/>
      <c r="UMR1805" s="711"/>
      <c r="UND1805" s="711"/>
      <c r="UNE1805" s="711"/>
      <c r="UNF1805" s="711"/>
      <c r="UNG1805" s="711"/>
      <c r="UNH1805" s="711"/>
      <c r="UNT1805" s="711"/>
      <c r="UNU1805" s="711"/>
      <c r="UNV1805" s="711"/>
      <c r="UNW1805" s="711"/>
      <c r="UNX1805" s="711"/>
      <c r="UOJ1805" s="711"/>
      <c r="UOK1805" s="711"/>
      <c r="UOL1805" s="711"/>
      <c r="UOM1805" s="711"/>
      <c r="UON1805" s="711"/>
      <c r="UOZ1805" s="711"/>
      <c r="UPA1805" s="711"/>
      <c r="UPB1805" s="711"/>
      <c r="UPC1805" s="711"/>
      <c r="UPD1805" s="711"/>
      <c r="UPP1805" s="711"/>
      <c r="UPQ1805" s="711"/>
      <c r="UPR1805" s="711"/>
      <c r="UPS1805" s="711"/>
      <c r="UPT1805" s="711"/>
      <c r="UQF1805" s="711"/>
      <c r="UQG1805" s="711"/>
      <c r="UQH1805" s="711"/>
      <c r="UQI1805" s="711"/>
      <c r="UQJ1805" s="711"/>
      <c r="UQV1805" s="711"/>
      <c r="UQW1805" s="711"/>
      <c r="UQX1805" s="711"/>
      <c r="UQY1805" s="711"/>
      <c r="UQZ1805" s="711"/>
      <c r="URL1805" s="711"/>
      <c r="URM1805" s="711"/>
      <c r="URN1805" s="711"/>
      <c r="URO1805" s="711"/>
      <c r="URP1805" s="711"/>
      <c r="USB1805" s="711"/>
      <c r="USC1805" s="711"/>
      <c r="USD1805" s="711"/>
      <c r="USE1805" s="711"/>
      <c r="USF1805" s="711"/>
      <c r="USR1805" s="711"/>
      <c r="USS1805" s="711"/>
      <c r="UST1805" s="711"/>
      <c r="USU1805" s="711"/>
      <c r="USV1805" s="711"/>
      <c r="UTH1805" s="711"/>
      <c r="UTI1805" s="711"/>
      <c r="UTJ1805" s="711"/>
      <c r="UTK1805" s="711"/>
      <c r="UTL1805" s="711"/>
      <c r="UTX1805" s="711"/>
      <c r="UTY1805" s="711"/>
      <c r="UTZ1805" s="711"/>
      <c r="UUA1805" s="711"/>
      <c r="UUB1805" s="711"/>
      <c r="UUN1805" s="711"/>
      <c r="UUO1805" s="711"/>
      <c r="UUP1805" s="711"/>
      <c r="UUQ1805" s="711"/>
      <c r="UUR1805" s="711"/>
      <c r="UVD1805" s="711"/>
      <c r="UVE1805" s="711"/>
      <c r="UVF1805" s="711"/>
      <c r="UVG1805" s="711"/>
      <c r="UVH1805" s="711"/>
      <c r="UVT1805" s="711"/>
      <c r="UVU1805" s="711"/>
      <c r="UVV1805" s="711"/>
      <c r="UVW1805" s="711"/>
      <c r="UVX1805" s="711"/>
      <c r="UWJ1805" s="711"/>
      <c r="UWK1805" s="711"/>
      <c r="UWL1805" s="711"/>
      <c r="UWM1805" s="711"/>
      <c r="UWN1805" s="711"/>
      <c r="UWZ1805" s="711"/>
      <c r="UXA1805" s="711"/>
      <c r="UXB1805" s="711"/>
      <c r="UXC1805" s="711"/>
      <c r="UXD1805" s="711"/>
      <c r="UXP1805" s="711"/>
      <c r="UXQ1805" s="711"/>
      <c r="UXR1805" s="711"/>
      <c r="UXS1805" s="711"/>
      <c r="UXT1805" s="711"/>
      <c r="UYF1805" s="711"/>
      <c r="UYG1805" s="711"/>
      <c r="UYH1805" s="711"/>
      <c r="UYI1805" s="711"/>
      <c r="UYJ1805" s="711"/>
      <c r="UYV1805" s="711"/>
      <c r="UYW1805" s="711"/>
      <c r="UYX1805" s="711"/>
      <c r="UYY1805" s="711"/>
      <c r="UYZ1805" s="711"/>
      <c r="UZL1805" s="711"/>
      <c r="UZM1805" s="711"/>
      <c r="UZN1805" s="711"/>
      <c r="UZO1805" s="711"/>
      <c r="UZP1805" s="711"/>
      <c r="VAB1805" s="711"/>
      <c r="VAC1805" s="711"/>
      <c r="VAD1805" s="711"/>
      <c r="VAE1805" s="711"/>
      <c r="VAF1805" s="711"/>
      <c r="VAR1805" s="711"/>
      <c r="VAS1805" s="711"/>
      <c r="VAT1805" s="711"/>
      <c r="VAU1805" s="711"/>
      <c r="VAV1805" s="711"/>
      <c r="VBH1805" s="711"/>
      <c r="VBI1805" s="711"/>
      <c r="VBJ1805" s="711"/>
      <c r="VBK1805" s="711"/>
      <c r="VBL1805" s="711"/>
      <c r="VBX1805" s="711"/>
      <c r="VBY1805" s="711"/>
      <c r="VBZ1805" s="711"/>
      <c r="VCA1805" s="711"/>
      <c r="VCB1805" s="711"/>
      <c r="VCN1805" s="711"/>
      <c r="VCO1805" s="711"/>
      <c r="VCP1805" s="711"/>
      <c r="VCQ1805" s="711"/>
      <c r="VCR1805" s="711"/>
      <c r="VDD1805" s="711"/>
      <c r="VDE1805" s="711"/>
      <c r="VDF1805" s="711"/>
      <c r="VDG1805" s="711"/>
      <c r="VDH1805" s="711"/>
      <c r="VDT1805" s="711"/>
      <c r="VDU1805" s="711"/>
      <c r="VDV1805" s="711"/>
      <c r="VDW1805" s="711"/>
      <c r="VDX1805" s="711"/>
      <c r="VEJ1805" s="711"/>
      <c r="VEK1805" s="711"/>
      <c r="VEL1805" s="711"/>
      <c r="VEM1805" s="711"/>
      <c r="VEN1805" s="711"/>
      <c r="VEZ1805" s="711"/>
      <c r="VFA1805" s="711"/>
      <c r="VFB1805" s="711"/>
      <c r="VFC1805" s="711"/>
      <c r="VFD1805" s="711"/>
      <c r="VFP1805" s="711"/>
      <c r="VFQ1805" s="711"/>
      <c r="VFR1805" s="711"/>
      <c r="VFS1805" s="711"/>
      <c r="VFT1805" s="711"/>
      <c r="VGF1805" s="711"/>
      <c r="VGG1805" s="711"/>
      <c r="VGH1805" s="711"/>
      <c r="VGI1805" s="711"/>
      <c r="VGJ1805" s="711"/>
      <c r="VGV1805" s="711"/>
      <c r="VGW1805" s="711"/>
      <c r="VGX1805" s="711"/>
      <c r="VGY1805" s="711"/>
      <c r="VGZ1805" s="711"/>
      <c r="VHL1805" s="711"/>
      <c r="VHM1805" s="711"/>
      <c r="VHN1805" s="711"/>
      <c r="VHO1805" s="711"/>
      <c r="VHP1805" s="711"/>
      <c r="VIB1805" s="711"/>
      <c r="VIC1805" s="711"/>
      <c r="VID1805" s="711"/>
      <c r="VIE1805" s="711"/>
      <c r="VIF1805" s="711"/>
      <c r="VIR1805" s="711"/>
      <c r="VIS1805" s="711"/>
      <c r="VIT1805" s="711"/>
      <c r="VIU1805" s="711"/>
      <c r="VIV1805" s="711"/>
      <c r="VJH1805" s="711"/>
      <c r="VJI1805" s="711"/>
      <c r="VJJ1805" s="711"/>
      <c r="VJK1805" s="711"/>
      <c r="VJL1805" s="711"/>
      <c r="VJX1805" s="711"/>
      <c r="VJY1805" s="711"/>
      <c r="VJZ1805" s="711"/>
      <c r="VKA1805" s="711"/>
      <c r="VKB1805" s="711"/>
      <c r="VKN1805" s="711"/>
      <c r="VKO1805" s="711"/>
      <c r="VKP1805" s="711"/>
      <c r="VKQ1805" s="711"/>
      <c r="VKR1805" s="711"/>
      <c r="VLD1805" s="711"/>
      <c r="VLE1805" s="711"/>
      <c r="VLF1805" s="711"/>
      <c r="VLG1805" s="711"/>
      <c r="VLH1805" s="711"/>
      <c r="VLT1805" s="711"/>
      <c r="VLU1805" s="711"/>
      <c r="VLV1805" s="711"/>
      <c r="VLW1805" s="711"/>
      <c r="VLX1805" s="711"/>
      <c r="VMJ1805" s="711"/>
      <c r="VMK1805" s="711"/>
      <c r="VML1805" s="711"/>
      <c r="VMM1805" s="711"/>
      <c r="VMN1805" s="711"/>
      <c r="VMZ1805" s="711"/>
      <c r="VNA1805" s="711"/>
      <c r="VNB1805" s="711"/>
      <c r="VNC1805" s="711"/>
      <c r="VND1805" s="711"/>
      <c r="VNP1805" s="711"/>
      <c r="VNQ1805" s="711"/>
      <c r="VNR1805" s="711"/>
      <c r="VNS1805" s="711"/>
      <c r="VNT1805" s="711"/>
      <c r="VOF1805" s="711"/>
      <c r="VOG1805" s="711"/>
      <c r="VOH1805" s="711"/>
      <c r="VOI1805" s="711"/>
      <c r="VOJ1805" s="711"/>
      <c r="VOV1805" s="711"/>
      <c r="VOW1805" s="711"/>
      <c r="VOX1805" s="711"/>
      <c r="VOY1805" s="711"/>
      <c r="VOZ1805" s="711"/>
      <c r="VPL1805" s="711"/>
      <c r="VPM1805" s="711"/>
      <c r="VPN1805" s="711"/>
      <c r="VPO1805" s="711"/>
      <c r="VPP1805" s="711"/>
      <c r="VQB1805" s="711"/>
      <c r="VQC1805" s="711"/>
      <c r="VQD1805" s="711"/>
      <c r="VQE1805" s="711"/>
      <c r="VQF1805" s="711"/>
      <c r="VQR1805" s="711"/>
      <c r="VQS1805" s="711"/>
      <c r="VQT1805" s="711"/>
      <c r="VQU1805" s="711"/>
      <c r="VQV1805" s="711"/>
      <c r="VRH1805" s="711"/>
      <c r="VRI1805" s="711"/>
      <c r="VRJ1805" s="711"/>
      <c r="VRK1805" s="711"/>
      <c r="VRL1805" s="711"/>
      <c r="VRX1805" s="711"/>
      <c r="VRY1805" s="711"/>
      <c r="VRZ1805" s="711"/>
      <c r="VSA1805" s="711"/>
      <c r="VSB1805" s="711"/>
      <c r="VSN1805" s="711"/>
      <c r="VSO1805" s="711"/>
      <c r="VSP1805" s="711"/>
      <c r="VSQ1805" s="711"/>
      <c r="VSR1805" s="711"/>
      <c r="VTD1805" s="711"/>
      <c r="VTE1805" s="711"/>
      <c r="VTF1805" s="711"/>
      <c r="VTG1805" s="711"/>
      <c r="VTH1805" s="711"/>
      <c r="VTT1805" s="711"/>
      <c r="VTU1805" s="711"/>
      <c r="VTV1805" s="711"/>
      <c r="VTW1805" s="711"/>
      <c r="VTX1805" s="711"/>
      <c r="VUJ1805" s="711"/>
      <c r="VUK1805" s="711"/>
      <c r="VUL1805" s="711"/>
      <c r="VUM1805" s="711"/>
      <c r="VUN1805" s="711"/>
      <c r="VUZ1805" s="711"/>
      <c r="VVA1805" s="711"/>
      <c r="VVB1805" s="711"/>
      <c r="VVC1805" s="711"/>
      <c r="VVD1805" s="711"/>
      <c r="VVP1805" s="711"/>
      <c r="VVQ1805" s="711"/>
      <c r="VVR1805" s="711"/>
      <c r="VVS1805" s="711"/>
      <c r="VVT1805" s="711"/>
      <c r="VWF1805" s="711"/>
      <c r="VWG1805" s="711"/>
      <c r="VWH1805" s="711"/>
      <c r="VWI1805" s="711"/>
      <c r="VWJ1805" s="711"/>
      <c r="VWV1805" s="711"/>
      <c r="VWW1805" s="711"/>
      <c r="VWX1805" s="711"/>
      <c r="VWY1805" s="711"/>
      <c r="VWZ1805" s="711"/>
      <c r="VXL1805" s="711"/>
      <c r="VXM1805" s="711"/>
      <c r="VXN1805" s="711"/>
      <c r="VXO1805" s="711"/>
      <c r="VXP1805" s="711"/>
      <c r="VYB1805" s="711"/>
      <c r="VYC1805" s="711"/>
      <c r="VYD1805" s="711"/>
      <c r="VYE1805" s="711"/>
      <c r="VYF1805" s="711"/>
      <c r="VYR1805" s="711"/>
      <c r="VYS1805" s="711"/>
      <c r="VYT1805" s="711"/>
      <c r="VYU1805" s="711"/>
      <c r="VYV1805" s="711"/>
      <c r="VZH1805" s="711"/>
      <c r="VZI1805" s="711"/>
      <c r="VZJ1805" s="711"/>
      <c r="VZK1805" s="711"/>
      <c r="VZL1805" s="711"/>
      <c r="VZX1805" s="711"/>
      <c r="VZY1805" s="711"/>
      <c r="VZZ1805" s="711"/>
      <c r="WAA1805" s="711"/>
      <c r="WAB1805" s="711"/>
      <c r="WAN1805" s="711"/>
      <c r="WAO1805" s="711"/>
      <c r="WAP1805" s="711"/>
      <c r="WAQ1805" s="711"/>
      <c r="WAR1805" s="711"/>
      <c r="WBD1805" s="711"/>
      <c r="WBE1805" s="711"/>
      <c r="WBF1805" s="711"/>
      <c r="WBG1805" s="711"/>
      <c r="WBH1805" s="711"/>
      <c r="WBT1805" s="711"/>
      <c r="WBU1805" s="711"/>
      <c r="WBV1805" s="711"/>
      <c r="WBW1805" s="711"/>
      <c r="WBX1805" s="711"/>
      <c r="WCJ1805" s="711"/>
      <c r="WCK1805" s="711"/>
      <c r="WCL1805" s="711"/>
      <c r="WCM1805" s="711"/>
      <c r="WCN1805" s="711"/>
      <c r="WCZ1805" s="711"/>
      <c r="WDA1805" s="711"/>
      <c r="WDB1805" s="711"/>
      <c r="WDC1805" s="711"/>
      <c r="WDD1805" s="711"/>
      <c r="WDP1805" s="711"/>
      <c r="WDQ1805" s="711"/>
      <c r="WDR1805" s="711"/>
      <c r="WDS1805" s="711"/>
      <c r="WDT1805" s="711"/>
      <c r="WEF1805" s="711"/>
      <c r="WEG1805" s="711"/>
      <c r="WEH1805" s="711"/>
      <c r="WEI1805" s="711"/>
      <c r="WEJ1805" s="711"/>
      <c r="WEV1805" s="711"/>
      <c r="WEW1805" s="711"/>
      <c r="WEX1805" s="711"/>
      <c r="WEY1805" s="711"/>
      <c r="WEZ1805" s="711"/>
      <c r="WFL1805" s="711"/>
      <c r="WFM1805" s="711"/>
      <c r="WFN1805" s="711"/>
      <c r="WFO1805" s="711"/>
      <c r="WFP1805" s="711"/>
      <c r="WGB1805" s="711"/>
      <c r="WGC1805" s="711"/>
      <c r="WGD1805" s="711"/>
      <c r="WGE1805" s="711"/>
      <c r="WGF1805" s="711"/>
      <c r="WGR1805" s="711"/>
      <c r="WGS1805" s="711"/>
      <c r="WGT1805" s="711"/>
      <c r="WGU1805" s="711"/>
      <c r="WGV1805" s="711"/>
      <c r="WHH1805" s="711"/>
      <c r="WHI1805" s="711"/>
      <c r="WHJ1805" s="711"/>
      <c r="WHK1805" s="711"/>
      <c r="WHL1805" s="711"/>
      <c r="WHX1805" s="711"/>
      <c r="WHY1805" s="711"/>
      <c r="WHZ1805" s="711"/>
      <c r="WIA1805" s="711"/>
      <c r="WIB1805" s="711"/>
      <c r="WIN1805" s="711"/>
      <c r="WIO1805" s="711"/>
      <c r="WIP1805" s="711"/>
      <c r="WIQ1805" s="711"/>
      <c r="WIR1805" s="711"/>
      <c r="WJD1805" s="711"/>
      <c r="WJE1805" s="711"/>
      <c r="WJF1805" s="711"/>
      <c r="WJG1805" s="711"/>
      <c r="WJH1805" s="711"/>
      <c r="WJT1805" s="711"/>
      <c r="WJU1805" s="711"/>
      <c r="WJV1805" s="711"/>
      <c r="WJW1805" s="711"/>
      <c r="WJX1805" s="711"/>
      <c r="WKJ1805" s="711"/>
      <c r="WKK1805" s="711"/>
      <c r="WKL1805" s="711"/>
      <c r="WKM1805" s="711"/>
      <c r="WKN1805" s="711"/>
      <c r="WKZ1805" s="711"/>
      <c r="WLA1805" s="711"/>
      <c r="WLB1805" s="711"/>
      <c r="WLC1805" s="711"/>
      <c r="WLD1805" s="711"/>
      <c r="WLP1805" s="711"/>
      <c r="WLQ1805" s="711"/>
      <c r="WLR1805" s="711"/>
      <c r="WLS1805" s="711"/>
      <c r="WLT1805" s="711"/>
      <c r="WMF1805" s="711"/>
      <c r="WMG1805" s="711"/>
      <c r="WMH1805" s="711"/>
      <c r="WMI1805" s="711"/>
      <c r="WMJ1805" s="711"/>
      <c r="WMV1805" s="711"/>
      <c r="WMW1805" s="711"/>
      <c r="WMX1805" s="711"/>
      <c r="WMY1805" s="711"/>
      <c r="WMZ1805" s="711"/>
      <c r="WNL1805" s="711"/>
      <c r="WNM1805" s="711"/>
      <c r="WNN1805" s="711"/>
      <c r="WNO1805" s="711"/>
      <c r="WNP1805" s="711"/>
      <c r="WOB1805" s="711"/>
      <c r="WOC1805" s="711"/>
      <c r="WOD1805" s="711"/>
      <c r="WOE1805" s="711"/>
      <c r="WOF1805" s="711"/>
      <c r="WOR1805" s="711"/>
      <c r="WOS1805" s="711"/>
      <c r="WOT1805" s="711"/>
      <c r="WOU1805" s="711"/>
      <c r="WOV1805" s="711"/>
      <c r="WPH1805" s="711"/>
      <c r="WPI1805" s="711"/>
      <c r="WPJ1805" s="711"/>
      <c r="WPK1805" s="711"/>
      <c r="WPL1805" s="711"/>
      <c r="WPX1805" s="711"/>
      <c r="WPY1805" s="711"/>
      <c r="WPZ1805" s="711"/>
      <c r="WQA1805" s="711"/>
      <c r="WQB1805" s="711"/>
      <c r="WQN1805" s="711"/>
      <c r="WQO1805" s="711"/>
      <c r="WQP1805" s="711"/>
      <c r="WQQ1805" s="711"/>
      <c r="WQR1805" s="711"/>
      <c r="WRD1805" s="711"/>
      <c r="WRE1805" s="711"/>
      <c r="WRF1805" s="711"/>
      <c r="WRG1805" s="711"/>
      <c r="WRH1805" s="711"/>
      <c r="WRT1805" s="711"/>
      <c r="WRU1805" s="711"/>
      <c r="WRV1805" s="711"/>
      <c r="WRW1805" s="711"/>
      <c r="WRX1805" s="711"/>
      <c r="WSJ1805" s="711"/>
      <c r="WSK1805" s="711"/>
      <c r="WSL1805" s="711"/>
      <c r="WSM1805" s="711"/>
      <c r="WSN1805" s="711"/>
      <c r="WSZ1805" s="711"/>
      <c r="WTA1805" s="711"/>
      <c r="WTB1805" s="711"/>
      <c r="WTC1805" s="711"/>
      <c r="WTD1805" s="711"/>
      <c r="WTP1805" s="711"/>
      <c r="WTQ1805" s="711"/>
      <c r="WTR1805" s="711"/>
      <c r="WTS1805" s="711"/>
      <c r="WTT1805" s="711"/>
      <c r="WUF1805" s="711"/>
      <c r="WUG1805" s="711"/>
      <c r="WUH1805" s="711"/>
      <c r="WUI1805" s="711"/>
      <c r="WUJ1805" s="711"/>
      <c r="WUV1805" s="711"/>
      <c r="WUW1805" s="711"/>
      <c r="WUX1805" s="711"/>
      <c r="WUY1805" s="711"/>
      <c r="WUZ1805" s="711"/>
      <c r="WVL1805" s="711"/>
      <c r="WVM1805" s="711"/>
      <c r="WVN1805" s="711"/>
      <c r="WVO1805" s="711"/>
      <c r="WVP1805" s="711"/>
      <c r="WWB1805" s="711"/>
      <c r="WWC1805" s="711"/>
      <c r="WWD1805" s="711"/>
      <c r="WWE1805" s="711"/>
      <c r="WWF1805" s="711"/>
    </row>
    <row r="1806" spans="1:16163" ht="42.75" customHeight="1">
      <c r="A1806" s="611"/>
      <c r="B1806" s="708" t="s">
        <v>1168</v>
      </c>
      <c r="C1806" s="612" t="s">
        <v>1111</v>
      </c>
      <c r="D1806" s="612" t="s">
        <v>734</v>
      </c>
      <c r="E1806" s="612" t="s">
        <v>138</v>
      </c>
      <c r="F1806" s="612"/>
      <c r="G1806" s="699">
        <v>30</v>
      </c>
      <c r="H1806" s="699"/>
      <c r="I1806" s="699"/>
      <c r="J1806" s="709"/>
      <c r="K1806" s="699"/>
      <c r="L1806" s="709"/>
      <c r="M1806" s="709"/>
      <c r="N1806" s="469" t="s">
        <v>39</v>
      </c>
      <c r="O1806" s="611"/>
      <c r="P1806" s="612" t="s">
        <v>1169</v>
      </c>
    </row>
    <row r="1807" spans="1:16163" ht="42.75" customHeight="1">
      <c r="A1807" s="616"/>
      <c r="B1807" s="710"/>
      <c r="C1807" s="618"/>
      <c r="D1807" s="618"/>
      <c r="E1807" s="618"/>
      <c r="F1807" s="618"/>
      <c r="G1807" s="699"/>
      <c r="H1807" s="699"/>
      <c r="I1807" s="699"/>
      <c r="J1807" s="709"/>
      <c r="K1807" s="699"/>
      <c r="L1807" s="709"/>
      <c r="M1807" s="709"/>
      <c r="N1807" s="469" t="s">
        <v>105</v>
      </c>
      <c r="O1807" s="616"/>
      <c r="P1807" s="618"/>
    </row>
    <row r="1808" spans="1:16163" s="439" customFormat="1" ht="56.25">
      <c r="A1808" s="104"/>
      <c r="B1808" s="450" t="s">
        <v>1122</v>
      </c>
      <c r="C1808" s="428" t="s">
        <v>1111</v>
      </c>
      <c r="D1808" s="429" t="s">
        <v>734</v>
      </c>
      <c r="E1808" s="429" t="s">
        <v>138</v>
      </c>
      <c r="F1808" s="160"/>
      <c r="G1808" s="436"/>
      <c r="H1808" s="436"/>
      <c r="I1808" s="220" t="s">
        <v>1121</v>
      </c>
      <c r="J1808" s="436"/>
      <c r="K1808" s="436"/>
      <c r="L1808" s="436"/>
      <c r="M1808" s="436"/>
      <c r="N1808" s="453" t="s">
        <v>1125</v>
      </c>
      <c r="O1808" s="435"/>
      <c r="P1808" s="435"/>
      <c r="Q1808" s="87"/>
      <c r="R1808" s="437"/>
      <c r="S1808" s="437"/>
      <c r="T1808" s="432"/>
      <c r="U1808" s="433"/>
      <c r="V1808" s="433"/>
      <c r="W1808" s="433"/>
      <c r="X1808" s="434"/>
      <c r="Y1808" s="437"/>
      <c r="Z1808" s="438"/>
      <c r="AA1808" s="438"/>
      <c r="AB1808" s="438"/>
      <c r="AC1808" s="438"/>
      <c r="AD1808" s="438"/>
      <c r="AE1808" s="438"/>
      <c r="AF1808" s="438"/>
      <c r="AG1808" s="87"/>
      <c r="AH1808" s="437"/>
      <c r="AI1808" s="437"/>
      <c r="AJ1808" s="432"/>
      <c r="AK1808" s="433"/>
      <c r="AL1808" s="433"/>
      <c r="AM1808" s="433"/>
      <c r="AN1808" s="434"/>
      <c r="AO1808" s="437"/>
      <c r="AP1808" s="438"/>
      <c r="AQ1808" s="438"/>
      <c r="AR1808" s="438"/>
      <c r="AS1808" s="438"/>
      <c r="AT1808" s="438"/>
      <c r="AU1808" s="438"/>
      <c r="AV1808" s="438"/>
      <c r="AW1808" s="87"/>
      <c r="AX1808" s="437"/>
      <c r="AY1808" s="437"/>
      <c r="AZ1808" s="432"/>
      <c r="BA1808" s="433"/>
      <c r="BB1808" s="433"/>
      <c r="BC1808" s="433"/>
      <c r="BD1808" s="434"/>
      <c r="BE1808" s="437"/>
      <c r="BF1808" s="438"/>
      <c r="BG1808" s="438"/>
      <c r="BH1808" s="438"/>
      <c r="BI1808" s="438"/>
      <c r="BJ1808" s="438"/>
      <c r="BK1808" s="438"/>
      <c r="BL1808" s="438"/>
      <c r="BM1808" s="87"/>
      <c r="BN1808" s="437"/>
      <c r="BO1808" s="437"/>
      <c r="BP1808" s="432"/>
      <c r="BQ1808" s="433"/>
      <c r="BR1808" s="433"/>
      <c r="BS1808" s="433"/>
      <c r="BT1808" s="434"/>
      <c r="BU1808" s="437"/>
      <c r="BV1808" s="438"/>
      <c r="BW1808" s="438"/>
      <c r="BX1808" s="438"/>
      <c r="BY1808" s="438"/>
      <c r="BZ1808" s="438"/>
      <c r="CA1808" s="438"/>
      <c r="CB1808" s="438"/>
      <c r="CC1808" s="87"/>
      <c r="CD1808" s="437"/>
      <c r="CE1808" s="437"/>
      <c r="CF1808" s="432"/>
      <c r="CG1808" s="433"/>
      <c r="CH1808" s="433"/>
      <c r="CI1808" s="433"/>
      <c r="CJ1808" s="434"/>
      <c r="CK1808" s="437"/>
      <c r="CL1808" s="438"/>
      <c r="CM1808" s="438"/>
      <c r="CN1808" s="438"/>
      <c r="CO1808" s="438"/>
      <c r="CP1808" s="438"/>
      <c r="CQ1808" s="438"/>
      <c r="CR1808" s="438"/>
      <c r="CS1808" s="87"/>
      <c r="CT1808" s="437"/>
      <c r="CU1808" s="437"/>
      <c r="CV1808" s="432"/>
      <c r="CW1808" s="433"/>
      <c r="CX1808" s="433"/>
      <c r="CY1808" s="433"/>
      <c r="CZ1808" s="434"/>
      <c r="DA1808" s="437"/>
      <c r="DB1808" s="438"/>
      <c r="DC1808" s="438"/>
      <c r="DD1808" s="438"/>
      <c r="DE1808" s="438"/>
      <c r="DF1808" s="438"/>
      <c r="DG1808" s="438"/>
      <c r="DH1808" s="438"/>
      <c r="DI1808" s="87"/>
      <c r="DJ1808" s="437"/>
      <c r="DK1808" s="437"/>
      <c r="DL1808" s="432"/>
      <c r="DM1808" s="433"/>
      <c r="DN1808" s="433"/>
      <c r="DO1808" s="433"/>
      <c r="DP1808" s="434"/>
      <c r="DQ1808" s="437"/>
      <c r="DR1808" s="438"/>
      <c r="DS1808" s="438"/>
      <c r="DT1808" s="438"/>
      <c r="DU1808" s="438"/>
      <c r="DV1808" s="438"/>
      <c r="DW1808" s="438"/>
      <c r="DX1808" s="438"/>
      <c r="DY1808" s="87"/>
      <c r="DZ1808" s="437"/>
      <c r="EA1808" s="437"/>
      <c r="EB1808" s="432"/>
      <c r="EC1808" s="433"/>
      <c r="ED1808" s="433"/>
      <c r="EE1808" s="433"/>
      <c r="EF1808" s="434"/>
      <c r="EG1808" s="437"/>
      <c r="EH1808" s="438"/>
      <c r="EI1808" s="438"/>
      <c r="EJ1808" s="438"/>
      <c r="EK1808" s="438"/>
      <c r="EL1808" s="438"/>
      <c r="EM1808" s="438"/>
      <c r="EN1808" s="438"/>
      <c r="EO1808" s="87"/>
      <c r="EP1808" s="437"/>
      <c r="EQ1808" s="437"/>
      <c r="ER1808" s="432"/>
      <c r="ES1808" s="433"/>
      <c r="ET1808" s="433"/>
      <c r="EU1808" s="433"/>
      <c r="EV1808" s="434"/>
      <c r="EW1808" s="437"/>
      <c r="EX1808" s="438"/>
      <c r="EY1808" s="438"/>
      <c r="EZ1808" s="438"/>
      <c r="FA1808" s="438"/>
      <c r="FB1808" s="438"/>
      <c r="FC1808" s="438"/>
      <c r="FD1808" s="438"/>
      <c r="FE1808" s="87"/>
      <c r="FF1808" s="437"/>
      <c r="FG1808" s="437"/>
      <c r="FH1808" s="432"/>
      <c r="FI1808" s="433"/>
      <c r="FJ1808" s="433"/>
      <c r="FK1808" s="433"/>
      <c r="FL1808" s="434"/>
      <c r="FM1808" s="437"/>
      <c r="FN1808" s="438"/>
      <c r="FO1808" s="438"/>
      <c r="FP1808" s="438"/>
      <c r="FQ1808" s="438"/>
      <c r="FR1808" s="438"/>
      <c r="FS1808" s="438"/>
      <c r="FT1808" s="438"/>
      <c r="FU1808" s="87"/>
      <c r="FV1808" s="437"/>
      <c r="FW1808" s="437"/>
      <c r="FX1808" s="432"/>
      <c r="FY1808" s="433"/>
      <c r="FZ1808" s="433"/>
      <c r="GA1808" s="433"/>
      <c r="GB1808" s="434"/>
      <c r="GC1808" s="437"/>
      <c r="GD1808" s="438"/>
      <c r="GE1808" s="438"/>
      <c r="GF1808" s="438"/>
      <c r="GG1808" s="438"/>
      <c r="GH1808" s="438"/>
      <c r="GI1808" s="438"/>
      <c r="GJ1808" s="438"/>
      <c r="GK1808" s="87"/>
      <c r="GL1808" s="437"/>
      <c r="GM1808" s="437"/>
      <c r="GN1808" s="432"/>
      <c r="GO1808" s="433"/>
      <c r="GP1808" s="433"/>
      <c r="GQ1808" s="433"/>
      <c r="GR1808" s="434"/>
      <c r="GS1808" s="437"/>
      <c r="GT1808" s="438"/>
      <c r="GU1808" s="438"/>
      <c r="GV1808" s="438"/>
      <c r="GW1808" s="438"/>
      <c r="GX1808" s="438"/>
      <c r="GY1808" s="438"/>
      <c r="GZ1808" s="438"/>
      <c r="HA1808" s="87"/>
      <c r="HB1808" s="437"/>
      <c r="HC1808" s="437"/>
      <c r="HD1808" s="432"/>
      <c r="HE1808" s="433"/>
      <c r="HF1808" s="433"/>
      <c r="HG1808" s="433"/>
      <c r="HH1808" s="434"/>
      <c r="HI1808" s="437"/>
      <c r="HJ1808" s="438"/>
      <c r="HK1808" s="438"/>
      <c r="HL1808" s="438"/>
      <c r="HM1808" s="438"/>
      <c r="HN1808" s="438"/>
      <c r="HO1808" s="438"/>
      <c r="HP1808" s="438"/>
      <c r="HQ1808" s="87"/>
      <c r="HR1808" s="437"/>
      <c r="HS1808" s="437"/>
      <c r="HT1808" s="432"/>
      <c r="HU1808" s="433"/>
      <c r="HV1808" s="433"/>
      <c r="HW1808" s="433"/>
      <c r="HX1808" s="434"/>
      <c r="HY1808" s="437"/>
      <c r="HZ1808" s="438"/>
      <c r="IA1808" s="438"/>
      <c r="IB1808" s="438"/>
      <c r="IC1808" s="438"/>
      <c r="ID1808" s="438"/>
      <c r="IE1808" s="438"/>
      <c r="IF1808" s="438"/>
      <c r="IG1808" s="87"/>
      <c r="IH1808" s="437"/>
      <c r="II1808" s="437"/>
      <c r="IJ1808" s="432"/>
      <c r="IK1808" s="433"/>
      <c r="IL1808" s="433"/>
      <c r="IM1808" s="433"/>
      <c r="IN1808" s="434"/>
      <c r="IO1808" s="437"/>
      <c r="IP1808" s="438"/>
      <c r="IQ1808" s="438"/>
      <c r="IR1808" s="438"/>
      <c r="IS1808" s="438"/>
      <c r="IT1808" s="438"/>
      <c r="IU1808" s="438"/>
      <c r="IV1808" s="438"/>
      <c r="IW1808" s="87"/>
      <c r="IX1808" s="437"/>
      <c r="IY1808" s="437"/>
      <c r="IZ1808" s="432"/>
      <c r="JA1808" s="433"/>
      <c r="JB1808" s="433"/>
      <c r="JC1808" s="433"/>
      <c r="JD1808" s="434"/>
      <c r="JE1808" s="437"/>
      <c r="JF1808" s="438"/>
      <c r="JG1808" s="438"/>
      <c r="JH1808" s="438"/>
      <c r="JI1808" s="438"/>
      <c r="JJ1808" s="438"/>
      <c r="JK1808" s="438"/>
      <c r="JL1808" s="438"/>
      <c r="JM1808" s="87"/>
      <c r="JN1808" s="437"/>
      <c r="JO1808" s="437"/>
      <c r="JP1808" s="432"/>
      <c r="JQ1808" s="433"/>
      <c r="JR1808" s="433"/>
      <c r="JS1808" s="433"/>
      <c r="JT1808" s="434"/>
      <c r="JU1808" s="437"/>
      <c r="JV1808" s="438"/>
      <c r="JW1808" s="438"/>
      <c r="JX1808" s="438"/>
      <c r="JY1808" s="438"/>
      <c r="JZ1808" s="438"/>
      <c r="KA1808" s="438"/>
      <c r="KB1808" s="438"/>
      <c r="KC1808" s="87"/>
      <c r="KD1808" s="437"/>
      <c r="KE1808" s="437"/>
      <c r="KF1808" s="432"/>
      <c r="KG1808" s="433"/>
      <c r="KH1808" s="433"/>
      <c r="KI1808" s="433"/>
      <c r="KJ1808" s="434"/>
      <c r="KK1808" s="437"/>
      <c r="KL1808" s="438"/>
      <c r="KM1808" s="438"/>
      <c r="KN1808" s="438"/>
      <c r="KO1808" s="438"/>
      <c r="KP1808" s="438"/>
      <c r="KQ1808" s="438"/>
      <c r="KR1808" s="438"/>
      <c r="KS1808" s="87"/>
      <c r="KT1808" s="437"/>
      <c r="KU1808" s="437"/>
      <c r="KV1808" s="432"/>
      <c r="KW1808" s="433"/>
      <c r="KX1808" s="433"/>
      <c r="KY1808" s="433"/>
      <c r="KZ1808" s="434"/>
      <c r="LA1808" s="437"/>
      <c r="LB1808" s="438"/>
      <c r="LC1808" s="438"/>
      <c r="LD1808" s="438"/>
      <c r="LE1808" s="438"/>
      <c r="LF1808" s="438"/>
      <c r="LG1808" s="438"/>
      <c r="LH1808" s="438"/>
      <c r="LI1808" s="87"/>
      <c r="LJ1808" s="437"/>
      <c r="LK1808" s="437"/>
      <c r="LL1808" s="432"/>
      <c r="LM1808" s="433"/>
      <c r="LN1808" s="433"/>
      <c r="LO1808" s="433"/>
      <c r="LP1808" s="434"/>
      <c r="LQ1808" s="437"/>
      <c r="LR1808" s="438"/>
      <c r="LS1808" s="438"/>
      <c r="LT1808" s="438"/>
      <c r="LU1808" s="438"/>
      <c r="LV1808" s="438"/>
      <c r="LW1808" s="438"/>
      <c r="LX1808" s="438"/>
      <c r="LY1808" s="87"/>
      <c r="LZ1808" s="437"/>
      <c r="MA1808" s="437"/>
      <c r="MB1808" s="432"/>
      <c r="MC1808" s="433"/>
      <c r="MD1808" s="433"/>
      <c r="ME1808" s="433"/>
      <c r="MF1808" s="434"/>
      <c r="MG1808" s="437"/>
      <c r="MH1808" s="438"/>
      <c r="MI1808" s="438"/>
      <c r="MJ1808" s="438"/>
      <c r="MK1808" s="438"/>
      <c r="ML1808" s="438"/>
      <c r="MM1808" s="438"/>
      <c r="MN1808" s="438"/>
      <c r="MO1808" s="87"/>
      <c r="MP1808" s="437"/>
      <c r="MQ1808" s="437"/>
      <c r="MR1808" s="432"/>
      <c r="MS1808" s="433"/>
      <c r="MT1808" s="433"/>
      <c r="MU1808" s="433"/>
      <c r="MV1808" s="434"/>
      <c r="MW1808" s="437"/>
      <c r="MX1808" s="438"/>
      <c r="MY1808" s="438"/>
      <c r="MZ1808" s="438"/>
      <c r="NA1808" s="438"/>
      <c r="NB1808" s="438"/>
      <c r="NC1808" s="438"/>
      <c r="ND1808" s="438"/>
      <c r="NE1808" s="87"/>
      <c r="NF1808" s="437"/>
      <c r="NG1808" s="437"/>
      <c r="NH1808" s="432"/>
      <c r="NI1808" s="433"/>
      <c r="NJ1808" s="433"/>
      <c r="NK1808" s="433"/>
      <c r="NL1808" s="434"/>
      <c r="NM1808" s="437"/>
      <c r="NN1808" s="438"/>
      <c r="NO1808" s="438"/>
      <c r="NP1808" s="438"/>
      <c r="NQ1808" s="438"/>
      <c r="NR1808" s="438"/>
      <c r="NS1808" s="438"/>
      <c r="NT1808" s="438"/>
      <c r="NU1808" s="87"/>
      <c r="NV1808" s="437"/>
      <c r="NW1808" s="437"/>
      <c r="NX1808" s="432"/>
      <c r="NY1808" s="433"/>
      <c r="NZ1808" s="433"/>
      <c r="OA1808" s="433"/>
      <c r="OB1808" s="434"/>
      <c r="OC1808" s="437"/>
      <c r="OD1808" s="438"/>
      <c r="OE1808" s="438"/>
      <c r="OF1808" s="438"/>
      <c r="OG1808" s="438"/>
      <c r="OH1808" s="438"/>
      <c r="OI1808" s="438"/>
      <c r="OJ1808" s="438"/>
      <c r="OK1808" s="87"/>
      <c r="OL1808" s="437"/>
      <c r="OM1808" s="437"/>
      <c r="ON1808" s="432"/>
      <c r="OO1808" s="433"/>
      <c r="OP1808" s="433"/>
      <c r="OQ1808" s="433"/>
      <c r="OR1808" s="434"/>
      <c r="OS1808" s="437"/>
      <c r="OT1808" s="438"/>
      <c r="OU1808" s="438"/>
      <c r="OV1808" s="438"/>
      <c r="OW1808" s="438"/>
      <c r="OX1808" s="438"/>
      <c r="OY1808" s="438"/>
      <c r="OZ1808" s="438"/>
      <c r="PA1808" s="87"/>
      <c r="PB1808" s="437"/>
      <c r="PC1808" s="437"/>
      <c r="PD1808" s="432"/>
      <c r="PE1808" s="433"/>
      <c r="PF1808" s="433"/>
      <c r="PG1808" s="433"/>
      <c r="PH1808" s="434"/>
      <c r="PI1808" s="437"/>
      <c r="PJ1808" s="438"/>
      <c r="PK1808" s="438"/>
      <c r="PL1808" s="438"/>
      <c r="PM1808" s="438"/>
      <c r="PN1808" s="438"/>
      <c r="PO1808" s="438"/>
      <c r="PP1808" s="438"/>
      <c r="PQ1808" s="87"/>
      <c r="PR1808" s="437"/>
      <c r="PS1808" s="437"/>
      <c r="PT1808" s="432"/>
      <c r="PU1808" s="433"/>
      <c r="PV1808" s="433"/>
      <c r="PW1808" s="433"/>
      <c r="PX1808" s="434"/>
      <c r="PY1808" s="437"/>
      <c r="PZ1808" s="438"/>
      <c r="QA1808" s="438"/>
      <c r="QB1808" s="438"/>
      <c r="QC1808" s="438"/>
      <c r="QD1808" s="438"/>
      <c r="QE1808" s="438"/>
      <c r="QF1808" s="438"/>
      <c r="QG1808" s="87"/>
      <c r="QH1808" s="437"/>
      <c r="QI1808" s="437"/>
      <c r="QJ1808" s="432"/>
      <c r="QK1808" s="433"/>
      <c r="QL1808" s="433"/>
      <c r="QM1808" s="433"/>
      <c r="QN1808" s="434"/>
      <c r="QO1808" s="437"/>
      <c r="QP1808" s="438"/>
      <c r="QQ1808" s="438"/>
      <c r="QR1808" s="438"/>
      <c r="QS1808" s="438"/>
      <c r="QT1808" s="438"/>
      <c r="QU1808" s="438"/>
      <c r="QV1808" s="438"/>
      <c r="QW1808" s="87"/>
      <c r="QX1808" s="437"/>
      <c r="QY1808" s="437"/>
      <c r="QZ1808" s="432"/>
      <c r="RA1808" s="433"/>
      <c r="RB1808" s="433"/>
      <c r="RC1808" s="433"/>
      <c r="RD1808" s="434"/>
      <c r="RE1808" s="437"/>
      <c r="RF1808" s="438"/>
      <c r="RG1808" s="438"/>
      <c r="RH1808" s="438"/>
      <c r="RI1808" s="438"/>
      <c r="RJ1808" s="438"/>
      <c r="RK1808" s="438"/>
      <c r="RL1808" s="438"/>
      <c r="RM1808" s="87"/>
      <c r="RN1808" s="437"/>
      <c r="RO1808" s="437"/>
      <c r="RP1808" s="432"/>
      <c r="RQ1808" s="433"/>
      <c r="RR1808" s="433"/>
      <c r="RS1808" s="433"/>
      <c r="RT1808" s="434"/>
      <c r="RU1808" s="437"/>
      <c r="RV1808" s="438"/>
      <c r="RW1808" s="438"/>
      <c r="RX1808" s="438"/>
      <c r="RY1808" s="438"/>
      <c r="RZ1808" s="438"/>
      <c r="SA1808" s="438"/>
      <c r="SB1808" s="438"/>
      <c r="SC1808" s="87"/>
      <c r="SD1808" s="437"/>
      <c r="SE1808" s="437"/>
      <c r="SF1808" s="432"/>
      <c r="SG1808" s="433"/>
      <c r="SH1808" s="433"/>
      <c r="SI1808" s="433"/>
      <c r="SJ1808" s="434"/>
      <c r="SK1808" s="437"/>
      <c r="SL1808" s="438"/>
      <c r="SM1808" s="438"/>
      <c r="SN1808" s="438"/>
      <c r="SO1808" s="438"/>
      <c r="SP1808" s="438"/>
      <c r="SQ1808" s="438"/>
      <c r="SR1808" s="438"/>
      <c r="SS1808" s="87"/>
      <c r="ST1808" s="437"/>
      <c r="SU1808" s="437"/>
      <c r="SV1808" s="432"/>
      <c r="SW1808" s="433"/>
      <c r="SX1808" s="433"/>
      <c r="SY1808" s="433"/>
      <c r="SZ1808" s="434"/>
      <c r="TA1808" s="437"/>
      <c r="TB1808" s="438"/>
      <c r="TC1808" s="438"/>
      <c r="TD1808" s="438"/>
      <c r="TE1808" s="438"/>
      <c r="TF1808" s="438"/>
      <c r="TG1808" s="438"/>
      <c r="TH1808" s="438"/>
      <c r="TI1808" s="87"/>
      <c r="TJ1808" s="437"/>
      <c r="TK1808" s="437"/>
      <c r="TL1808" s="432"/>
      <c r="TM1808" s="433"/>
      <c r="TN1808" s="433"/>
      <c r="TO1808" s="433"/>
      <c r="TP1808" s="434"/>
      <c r="TQ1808" s="437"/>
      <c r="TR1808" s="438"/>
      <c r="TS1808" s="438"/>
      <c r="TT1808" s="438"/>
      <c r="TU1808" s="438"/>
      <c r="TV1808" s="438"/>
      <c r="TW1808" s="438"/>
      <c r="TX1808" s="438"/>
      <c r="TY1808" s="87"/>
      <c r="TZ1808" s="437"/>
      <c r="UA1808" s="437"/>
      <c r="UB1808" s="432"/>
      <c r="UC1808" s="433"/>
      <c r="UD1808" s="433"/>
      <c r="UE1808" s="433"/>
      <c r="UF1808" s="434"/>
      <c r="UG1808" s="437"/>
      <c r="UH1808" s="438"/>
      <c r="UI1808" s="438"/>
      <c r="UJ1808" s="438"/>
      <c r="UK1808" s="438"/>
      <c r="UL1808" s="438"/>
      <c r="UM1808" s="438"/>
      <c r="UN1808" s="438"/>
      <c r="UO1808" s="87"/>
      <c r="UP1808" s="437"/>
      <c r="UQ1808" s="437"/>
      <c r="UR1808" s="432"/>
      <c r="US1808" s="433"/>
      <c r="UT1808" s="433"/>
      <c r="UU1808" s="433"/>
      <c r="UV1808" s="434"/>
      <c r="UW1808" s="437"/>
      <c r="UX1808" s="438"/>
      <c r="UY1808" s="438"/>
      <c r="UZ1808" s="438"/>
      <c r="VA1808" s="438"/>
      <c r="VB1808" s="438"/>
      <c r="VC1808" s="438"/>
      <c r="VD1808" s="438"/>
      <c r="VE1808" s="87"/>
      <c r="VF1808" s="437"/>
      <c r="VG1808" s="437"/>
      <c r="VH1808" s="432"/>
      <c r="VI1808" s="433"/>
      <c r="VJ1808" s="433"/>
      <c r="VK1808" s="433"/>
      <c r="VL1808" s="434"/>
      <c r="VM1808" s="437"/>
      <c r="VN1808" s="438"/>
      <c r="VO1808" s="438"/>
      <c r="VP1808" s="438"/>
      <c r="VQ1808" s="438"/>
      <c r="VR1808" s="438"/>
      <c r="VS1808" s="438"/>
      <c r="VT1808" s="438"/>
      <c r="VU1808" s="87"/>
      <c r="VV1808" s="437"/>
      <c r="VW1808" s="437"/>
      <c r="VX1808" s="432"/>
      <c r="VY1808" s="433"/>
      <c r="VZ1808" s="433"/>
      <c r="WA1808" s="433"/>
      <c r="WB1808" s="434"/>
      <c r="WC1808" s="437"/>
      <c r="WD1808" s="438"/>
      <c r="WE1808" s="438"/>
      <c r="WF1808" s="438"/>
      <c r="WG1808" s="438"/>
      <c r="WH1808" s="438"/>
      <c r="WI1808" s="438"/>
      <c r="WJ1808" s="438"/>
      <c r="WK1808" s="87"/>
      <c r="WL1808" s="437"/>
      <c r="WM1808" s="437"/>
      <c r="WN1808" s="432"/>
      <c r="WO1808" s="433"/>
      <c r="WP1808" s="433"/>
      <c r="WQ1808" s="433"/>
      <c r="WR1808" s="434"/>
      <c r="WS1808" s="437"/>
      <c r="WT1808" s="438"/>
      <c r="WU1808" s="438"/>
      <c r="WV1808" s="438"/>
      <c r="WW1808" s="438"/>
      <c r="WX1808" s="438"/>
      <c r="WY1808" s="438"/>
      <c r="WZ1808" s="438"/>
      <c r="XA1808" s="87"/>
      <c r="XB1808" s="437"/>
      <c r="XC1808" s="437"/>
      <c r="XD1808" s="432"/>
      <c r="XE1808" s="433"/>
      <c r="XF1808" s="433"/>
      <c r="XG1808" s="433"/>
      <c r="XH1808" s="434"/>
      <c r="XI1808" s="437"/>
      <c r="XJ1808" s="438"/>
      <c r="XK1808" s="438"/>
      <c r="XL1808" s="438"/>
      <c r="XM1808" s="438"/>
      <c r="XN1808" s="438"/>
      <c r="XO1808" s="438"/>
      <c r="XP1808" s="438"/>
      <c r="XQ1808" s="87"/>
      <c r="XR1808" s="437"/>
      <c r="XS1808" s="437"/>
      <c r="XT1808" s="432"/>
      <c r="XU1808" s="433"/>
      <c r="XV1808" s="433"/>
      <c r="XW1808" s="433"/>
      <c r="XX1808" s="434"/>
      <c r="XY1808" s="437"/>
      <c r="XZ1808" s="438"/>
      <c r="YA1808" s="438"/>
      <c r="YB1808" s="438"/>
      <c r="YC1808" s="438"/>
      <c r="YD1808" s="438"/>
      <c r="YE1808" s="438"/>
      <c r="YF1808" s="438"/>
      <c r="YG1808" s="87"/>
      <c r="YH1808" s="437"/>
      <c r="YI1808" s="437"/>
      <c r="YJ1808" s="432"/>
      <c r="YK1808" s="433"/>
      <c r="YL1808" s="433"/>
      <c r="YM1808" s="433"/>
      <c r="YN1808" s="434"/>
      <c r="YO1808" s="437"/>
      <c r="YP1808" s="438"/>
      <c r="YQ1808" s="438"/>
      <c r="YR1808" s="438"/>
      <c r="YS1808" s="438"/>
      <c r="YT1808" s="438"/>
      <c r="YU1808" s="438"/>
      <c r="YV1808" s="438"/>
      <c r="YW1808" s="87"/>
      <c r="YX1808" s="437"/>
      <c r="YY1808" s="437"/>
      <c r="YZ1808" s="432"/>
      <c r="ZA1808" s="433"/>
      <c r="ZB1808" s="433"/>
      <c r="ZC1808" s="433"/>
      <c r="ZD1808" s="434"/>
      <c r="ZE1808" s="437"/>
      <c r="ZF1808" s="438"/>
      <c r="ZG1808" s="438"/>
      <c r="ZH1808" s="438"/>
      <c r="ZI1808" s="438"/>
      <c r="ZJ1808" s="438"/>
      <c r="ZK1808" s="438"/>
      <c r="ZL1808" s="438"/>
      <c r="ZM1808" s="87"/>
      <c r="ZN1808" s="437"/>
      <c r="ZO1808" s="437"/>
      <c r="ZP1808" s="432"/>
      <c r="ZQ1808" s="433"/>
      <c r="ZR1808" s="433"/>
      <c r="ZS1808" s="433"/>
      <c r="ZT1808" s="434"/>
      <c r="ZU1808" s="437"/>
      <c r="ZV1808" s="438"/>
      <c r="ZW1808" s="438"/>
      <c r="ZX1808" s="438"/>
      <c r="ZY1808" s="438"/>
      <c r="ZZ1808" s="438"/>
      <c r="AAA1808" s="438"/>
      <c r="AAB1808" s="438"/>
      <c r="AAC1808" s="87"/>
      <c r="AAD1808" s="437"/>
      <c r="AAE1808" s="437"/>
      <c r="AAF1808" s="432"/>
      <c r="AAG1808" s="433"/>
      <c r="AAH1808" s="433"/>
      <c r="AAI1808" s="433"/>
      <c r="AAJ1808" s="434"/>
      <c r="AAK1808" s="437"/>
      <c r="AAL1808" s="438"/>
      <c r="AAM1808" s="438"/>
      <c r="AAN1808" s="438"/>
      <c r="AAO1808" s="438"/>
      <c r="AAP1808" s="438"/>
      <c r="AAQ1808" s="438"/>
      <c r="AAR1808" s="438"/>
      <c r="AAS1808" s="87"/>
      <c r="AAT1808" s="437"/>
      <c r="AAU1808" s="437"/>
      <c r="AAV1808" s="432"/>
      <c r="AAW1808" s="433"/>
      <c r="AAX1808" s="433"/>
      <c r="AAY1808" s="433"/>
      <c r="AAZ1808" s="434"/>
      <c r="ABA1808" s="437"/>
      <c r="ABB1808" s="438"/>
      <c r="ABC1808" s="438"/>
      <c r="ABD1808" s="438"/>
      <c r="ABE1808" s="438"/>
      <c r="ABF1808" s="438"/>
      <c r="ABG1808" s="438"/>
      <c r="ABH1808" s="438"/>
      <c r="ABI1808" s="87"/>
      <c r="ABJ1808" s="437"/>
      <c r="ABK1808" s="437"/>
      <c r="ABL1808" s="432"/>
      <c r="ABM1808" s="433"/>
      <c r="ABN1808" s="433"/>
      <c r="ABO1808" s="433"/>
      <c r="ABP1808" s="434"/>
      <c r="ABQ1808" s="437"/>
      <c r="ABR1808" s="438"/>
      <c r="ABS1808" s="438"/>
      <c r="ABT1808" s="438"/>
      <c r="ABU1808" s="438"/>
      <c r="ABV1808" s="438"/>
      <c r="ABW1808" s="438"/>
      <c r="ABX1808" s="438"/>
      <c r="ABY1808" s="87"/>
      <c r="ABZ1808" s="437"/>
      <c r="ACA1808" s="437"/>
      <c r="ACB1808" s="432"/>
      <c r="ACC1808" s="433"/>
      <c r="ACD1808" s="433"/>
      <c r="ACE1808" s="433"/>
      <c r="ACF1808" s="434"/>
      <c r="ACG1808" s="437"/>
      <c r="ACH1808" s="438"/>
      <c r="ACI1808" s="438"/>
      <c r="ACJ1808" s="438"/>
      <c r="ACK1808" s="438"/>
      <c r="ACL1808" s="438"/>
      <c r="ACM1808" s="438"/>
      <c r="ACN1808" s="438"/>
      <c r="ACO1808" s="87"/>
      <c r="ACP1808" s="437"/>
      <c r="ACQ1808" s="437"/>
      <c r="ACR1808" s="432"/>
      <c r="ACS1808" s="433"/>
      <c r="ACT1808" s="433"/>
      <c r="ACU1808" s="433"/>
      <c r="ACV1808" s="434"/>
      <c r="ACW1808" s="437"/>
      <c r="ACX1808" s="438"/>
      <c r="ACY1808" s="438"/>
      <c r="ACZ1808" s="438"/>
      <c r="ADA1808" s="438"/>
      <c r="ADB1808" s="438"/>
      <c r="ADC1808" s="438"/>
      <c r="ADD1808" s="438"/>
      <c r="ADE1808" s="87"/>
      <c r="ADF1808" s="437"/>
      <c r="ADG1808" s="437"/>
      <c r="ADH1808" s="432"/>
      <c r="ADI1808" s="433"/>
      <c r="ADJ1808" s="433"/>
      <c r="ADK1808" s="433"/>
      <c r="ADL1808" s="434"/>
      <c r="ADM1808" s="437"/>
      <c r="ADN1808" s="438"/>
      <c r="ADO1808" s="438"/>
      <c r="ADP1808" s="438"/>
      <c r="ADQ1808" s="438"/>
      <c r="ADR1808" s="438"/>
      <c r="ADS1808" s="438"/>
      <c r="ADT1808" s="438"/>
      <c r="ADU1808" s="87"/>
      <c r="ADV1808" s="437"/>
      <c r="ADW1808" s="437"/>
      <c r="ADX1808" s="432"/>
      <c r="ADY1808" s="433"/>
      <c r="ADZ1808" s="433"/>
      <c r="AEA1808" s="433"/>
      <c r="AEB1808" s="434"/>
      <c r="AEC1808" s="437"/>
      <c r="AED1808" s="438"/>
      <c r="AEE1808" s="438"/>
      <c r="AEF1808" s="438"/>
      <c r="AEG1808" s="438"/>
      <c r="AEH1808" s="438"/>
      <c r="AEI1808" s="438"/>
      <c r="AEJ1808" s="438"/>
      <c r="AEK1808" s="87"/>
      <c r="AEL1808" s="437"/>
      <c r="AEM1808" s="437"/>
      <c r="AEN1808" s="432"/>
      <c r="AEO1808" s="433"/>
      <c r="AEP1808" s="433"/>
      <c r="AEQ1808" s="433"/>
      <c r="AER1808" s="434"/>
      <c r="AES1808" s="437"/>
      <c r="AET1808" s="438"/>
      <c r="AEU1808" s="438"/>
      <c r="AEV1808" s="438"/>
      <c r="AEW1808" s="438"/>
      <c r="AEX1808" s="438"/>
      <c r="AEY1808" s="438"/>
      <c r="AEZ1808" s="438"/>
      <c r="AFA1808" s="87"/>
      <c r="AFB1808" s="437"/>
      <c r="AFC1808" s="437"/>
      <c r="AFD1808" s="432"/>
      <c r="AFE1808" s="433"/>
      <c r="AFF1808" s="433"/>
      <c r="AFG1808" s="433"/>
      <c r="AFH1808" s="434"/>
      <c r="AFI1808" s="437"/>
      <c r="AFJ1808" s="438"/>
      <c r="AFK1808" s="438"/>
      <c r="AFL1808" s="438"/>
      <c r="AFM1808" s="438"/>
      <c r="AFN1808" s="438"/>
      <c r="AFO1808" s="438"/>
      <c r="AFP1808" s="438"/>
      <c r="AFQ1808" s="87"/>
      <c r="AFR1808" s="437"/>
      <c r="AFS1808" s="437"/>
      <c r="AFT1808" s="432"/>
      <c r="AFU1808" s="433"/>
      <c r="AFV1808" s="433"/>
      <c r="AFW1808" s="433"/>
      <c r="AFX1808" s="434"/>
      <c r="AFY1808" s="437"/>
      <c r="AFZ1808" s="438"/>
      <c r="AGA1808" s="438"/>
      <c r="AGB1808" s="438"/>
      <c r="AGC1808" s="438"/>
      <c r="AGD1808" s="438"/>
      <c r="AGE1808" s="438"/>
      <c r="AGF1808" s="438"/>
      <c r="AGG1808" s="87"/>
      <c r="AGH1808" s="437"/>
      <c r="AGI1808" s="437"/>
      <c r="AGJ1808" s="432"/>
      <c r="AGK1808" s="433"/>
      <c r="AGL1808" s="433"/>
      <c r="AGM1808" s="433"/>
      <c r="AGN1808" s="434"/>
      <c r="AGO1808" s="437"/>
      <c r="AGP1808" s="438"/>
      <c r="AGQ1808" s="438"/>
      <c r="AGR1808" s="438"/>
      <c r="AGS1808" s="438"/>
      <c r="AGT1808" s="438"/>
      <c r="AGU1808" s="438"/>
      <c r="AGV1808" s="438"/>
      <c r="AGW1808" s="87"/>
      <c r="AGX1808" s="437"/>
      <c r="AGY1808" s="437"/>
      <c r="AGZ1808" s="432"/>
      <c r="AHA1808" s="433"/>
      <c r="AHB1808" s="433"/>
      <c r="AHC1808" s="433"/>
      <c r="AHD1808" s="434"/>
      <c r="AHE1808" s="437"/>
      <c r="AHF1808" s="438"/>
      <c r="AHG1808" s="438"/>
      <c r="AHH1808" s="438"/>
      <c r="AHI1808" s="438"/>
      <c r="AHJ1808" s="438"/>
      <c r="AHK1808" s="438"/>
      <c r="AHL1808" s="438"/>
      <c r="AHM1808" s="87"/>
      <c r="AHN1808" s="437"/>
      <c r="AHO1808" s="437"/>
      <c r="AHP1808" s="432"/>
      <c r="AHQ1808" s="433"/>
      <c r="AHR1808" s="433"/>
      <c r="AHS1808" s="433"/>
      <c r="AHT1808" s="434"/>
      <c r="AHU1808" s="437"/>
      <c r="AHV1808" s="438"/>
      <c r="AHW1808" s="438"/>
      <c r="AHX1808" s="438"/>
      <c r="AHY1808" s="438"/>
      <c r="AHZ1808" s="438"/>
      <c r="AIA1808" s="438"/>
      <c r="AIB1808" s="438"/>
      <c r="AIC1808" s="87"/>
      <c r="AID1808" s="437"/>
      <c r="AIE1808" s="437"/>
      <c r="AIF1808" s="432"/>
      <c r="AIG1808" s="433"/>
      <c r="AIH1808" s="433"/>
      <c r="AII1808" s="433"/>
      <c r="AIJ1808" s="434"/>
      <c r="AIK1808" s="437"/>
      <c r="AIL1808" s="438"/>
      <c r="AIM1808" s="438"/>
      <c r="AIN1808" s="438"/>
      <c r="AIO1808" s="438"/>
      <c r="AIP1808" s="438"/>
      <c r="AIQ1808" s="438"/>
      <c r="AIR1808" s="438"/>
      <c r="AIS1808" s="87"/>
      <c r="AIT1808" s="437"/>
      <c r="AIU1808" s="437"/>
      <c r="AIV1808" s="432"/>
      <c r="AIW1808" s="433"/>
      <c r="AIX1808" s="433"/>
      <c r="AIY1808" s="433"/>
      <c r="AIZ1808" s="434"/>
      <c r="AJA1808" s="437"/>
      <c r="AJB1808" s="438"/>
      <c r="AJC1808" s="438"/>
      <c r="AJD1808" s="438"/>
      <c r="AJE1808" s="438"/>
      <c r="AJF1808" s="438"/>
      <c r="AJG1808" s="438"/>
      <c r="AJH1808" s="438"/>
      <c r="AJI1808" s="87"/>
      <c r="AJJ1808" s="437"/>
      <c r="AJK1808" s="437"/>
      <c r="AJL1808" s="432"/>
      <c r="AJM1808" s="433"/>
      <c r="AJN1808" s="433"/>
      <c r="AJO1808" s="433"/>
      <c r="AJP1808" s="434"/>
      <c r="AJQ1808" s="437"/>
      <c r="AJR1808" s="438"/>
      <c r="AJS1808" s="438"/>
      <c r="AJT1808" s="438"/>
      <c r="AJU1808" s="438"/>
      <c r="AJV1808" s="438"/>
      <c r="AJW1808" s="438"/>
      <c r="AJX1808" s="438"/>
      <c r="AJY1808" s="87"/>
      <c r="AJZ1808" s="437"/>
      <c r="AKA1808" s="437"/>
      <c r="AKB1808" s="432"/>
      <c r="AKC1808" s="433"/>
      <c r="AKD1808" s="433"/>
      <c r="AKE1808" s="433"/>
      <c r="AKF1808" s="434"/>
      <c r="AKG1808" s="437"/>
      <c r="AKH1808" s="438"/>
      <c r="AKI1808" s="438"/>
      <c r="AKJ1808" s="438"/>
      <c r="AKK1808" s="438"/>
      <c r="AKL1808" s="438"/>
      <c r="AKM1808" s="438"/>
      <c r="AKN1808" s="438"/>
      <c r="AKO1808" s="87"/>
      <c r="AKP1808" s="437"/>
      <c r="AKQ1808" s="437"/>
      <c r="AKR1808" s="432"/>
      <c r="AKS1808" s="433"/>
      <c r="AKT1808" s="433"/>
      <c r="AKU1808" s="433"/>
      <c r="AKV1808" s="434"/>
      <c r="AKW1808" s="437"/>
      <c r="AKX1808" s="438"/>
      <c r="AKY1808" s="438"/>
      <c r="AKZ1808" s="438"/>
      <c r="ALA1808" s="438"/>
      <c r="ALB1808" s="438"/>
      <c r="ALC1808" s="438"/>
      <c r="ALD1808" s="438"/>
      <c r="ALE1808" s="87"/>
      <c r="ALF1808" s="437"/>
      <c r="ALG1808" s="437"/>
      <c r="ALH1808" s="432"/>
      <c r="ALI1808" s="433"/>
      <c r="ALJ1808" s="433"/>
      <c r="ALK1808" s="433"/>
      <c r="ALL1808" s="434"/>
      <c r="ALM1808" s="437"/>
      <c r="ALN1808" s="438"/>
      <c r="ALO1808" s="438"/>
      <c r="ALP1808" s="438"/>
      <c r="ALQ1808" s="438"/>
      <c r="ALR1808" s="438"/>
      <c r="ALS1808" s="438"/>
      <c r="ALT1808" s="438"/>
      <c r="ALU1808" s="87"/>
      <c r="ALV1808" s="437"/>
      <c r="ALW1808" s="437"/>
      <c r="ALX1808" s="432"/>
      <c r="ALY1808" s="433"/>
      <c r="ALZ1808" s="433"/>
      <c r="AMA1808" s="433"/>
      <c r="AMB1808" s="434"/>
      <c r="AMC1808" s="437"/>
      <c r="AMD1808" s="438"/>
      <c r="AME1808" s="438"/>
      <c r="AMF1808" s="438"/>
      <c r="AMG1808" s="438"/>
      <c r="AMH1808" s="438"/>
      <c r="AMI1808" s="438"/>
      <c r="AMJ1808" s="438"/>
      <c r="AMK1808" s="87"/>
      <c r="AML1808" s="437"/>
      <c r="AMM1808" s="437"/>
      <c r="AMN1808" s="432"/>
      <c r="AMO1808" s="433"/>
      <c r="AMP1808" s="433"/>
      <c r="AMQ1808" s="433"/>
      <c r="AMR1808" s="434"/>
      <c r="AMS1808" s="437"/>
      <c r="AMT1808" s="438"/>
      <c r="AMU1808" s="438"/>
      <c r="AMV1808" s="438"/>
      <c r="AMW1808" s="438"/>
      <c r="AMX1808" s="438"/>
      <c r="AMY1808" s="438"/>
      <c r="AMZ1808" s="438"/>
      <c r="ANA1808" s="87"/>
      <c r="ANB1808" s="437"/>
      <c r="ANC1808" s="437"/>
      <c r="AND1808" s="432"/>
      <c r="ANE1808" s="433"/>
      <c r="ANF1808" s="433"/>
      <c r="ANG1808" s="433"/>
      <c r="ANH1808" s="434"/>
      <c r="ANI1808" s="437"/>
      <c r="ANJ1808" s="438"/>
      <c r="ANK1808" s="438"/>
      <c r="ANL1808" s="438"/>
      <c r="ANM1808" s="438"/>
      <c r="ANN1808" s="438"/>
      <c r="ANO1808" s="438"/>
      <c r="ANP1808" s="438"/>
      <c r="ANQ1808" s="87"/>
      <c r="ANR1808" s="437"/>
      <c r="ANS1808" s="437"/>
      <c r="ANT1808" s="432"/>
      <c r="ANU1808" s="433"/>
      <c r="ANV1808" s="433"/>
      <c r="ANW1808" s="433"/>
      <c r="ANX1808" s="434"/>
      <c r="ANY1808" s="437"/>
      <c r="ANZ1808" s="438"/>
      <c r="AOA1808" s="438"/>
      <c r="AOB1808" s="438"/>
      <c r="AOC1808" s="438"/>
      <c r="AOD1808" s="438"/>
      <c r="AOE1808" s="438"/>
      <c r="AOF1808" s="438"/>
      <c r="AOG1808" s="87"/>
      <c r="AOH1808" s="437"/>
      <c r="AOI1808" s="437"/>
      <c r="AOJ1808" s="432"/>
      <c r="AOK1808" s="433"/>
      <c r="AOL1808" s="433"/>
      <c r="AOM1808" s="433"/>
      <c r="AON1808" s="434"/>
      <c r="AOO1808" s="437"/>
      <c r="AOP1808" s="438"/>
      <c r="AOQ1808" s="438"/>
      <c r="AOR1808" s="438"/>
      <c r="AOS1808" s="438"/>
      <c r="AOT1808" s="438"/>
      <c r="AOU1808" s="438"/>
      <c r="AOV1808" s="438"/>
      <c r="AOW1808" s="87"/>
      <c r="AOX1808" s="437"/>
      <c r="AOY1808" s="437"/>
      <c r="AOZ1808" s="432"/>
      <c r="APA1808" s="433"/>
      <c r="APB1808" s="433"/>
      <c r="APC1808" s="433"/>
      <c r="APD1808" s="434"/>
      <c r="APE1808" s="437"/>
      <c r="APF1808" s="438"/>
      <c r="APG1808" s="438"/>
      <c r="APH1808" s="438"/>
      <c r="API1808" s="438"/>
      <c r="APJ1808" s="438"/>
      <c r="APK1808" s="438"/>
      <c r="APL1808" s="438"/>
      <c r="APM1808" s="87"/>
      <c r="APN1808" s="437"/>
      <c r="APO1808" s="437"/>
      <c r="APP1808" s="432"/>
      <c r="APQ1808" s="433"/>
      <c r="APR1808" s="433"/>
      <c r="APS1808" s="433"/>
      <c r="APT1808" s="434"/>
      <c r="APU1808" s="437"/>
      <c r="APV1808" s="438"/>
      <c r="APW1808" s="438"/>
      <c r="APX1808" s="438"/>
      <c r="APY1808" s="438"/>
      <c r="APZ1808" s="438"/>
      <c r="AQA1808" s="438"/>
      <c r="AQB1808" s="438"/>
      <c r="AQC1808" s="87"/>
      <c r="AQD1808" s="437"/>
      <c r="AQE1808" s="437"/>
      <c r="AQF1808" s="432"/>
      <c r="AQG1808" s="433"/>
      <c r="AQH1808" s="433"/>
      <c r="AQI1808" s="433"/>
      <c r="AQJ1808" s="434"/>
      <c r="AQK1808" s="437"/>
      <c r="AQL1808" s="438"/>
      <c r="AQM1808" s="438"/>
      <c r="AQN1808" s="438"/>
      <c r="AQO1808" s="438"/>
      <c r="AQP1808" s="438"/>
      <c r="AQQ1808" s="438"/>
      <c r="AQR1808" s="438"/>
      <c r="AQS1808" s="87"/>
      <c r="AQT1808" s="437"/>
      <c r="AQU1808" s="437"/>
      <c r="AQV1808" s="432"/>
      <c r="AQW1808" s="433"/>
      <c r="AQX1808" s="433"/>
      <c r="AQY1808" s="433"/>
      <c r="AQZ1808" s="434"/>
      <c r="ARA1808" s="437"/>
      <c r="ARB1808" s="438"/>
      <c r="ARC1808" s="438"/>
      <c r="ARD1808" s="438"/>
      <c r="ARE1808" s="438"/>
      <c r="ARF1808" s="438"/>
      <c r="ARG1808" s="438"/>
      <c r="ARH1808" s="438"/>
      <c r="ARI1808" s="87"/>
      <c r="ARJ1808" s="437"/>
      <c r="ARK1808" s="437"/>
      <c r="ARL1808" s="432"/>
      <c r="ARM1808" s="433"/>
      <c r="ARN1808" s="433"/>
      <c r="ARO1808" s="433"/>
      <c r="ARP1808" s="434"/>
      <c r="ARQ1808" s="437"/>
      <c r="ARR1808" s="438"/>
      <c r="ARS1808" s="438"/>
      <c r="ART1808" s="438"/>
      <c r="ARU1808" s="438"/>
      <c r="ARV1808" s="438"/>
      <c r="ARW1808" s="438"/>
      <c r="ARX1808" s="438"/>
      <c r="ARY1808" s="87"/>
      <c r="ARZ1808" s="437"/>
      <c r="ASA1808" s="437"/>
      <c r="ASB1808" s="432"/>
      <c r="ASC1808" s="433"/>
      <c r="ASD1808" s="433"/>
      <c r="ASE1808" s="433"/>
      <c r="ASF1808" s="434"/>
      <c r="ASG1808" s="437"/>
      <c r="ASH1808" s="438"/>
      <c r="ASI1808" s="438"/>
      <c r="ASJ1808" s="438"/>
      <c r="ASK1808" s="438"/>
      <c r="ASL1808" s="438"/>
      <c r="ASM1808" s="438"/>
      <c r="ASN1808" s="438"/>
      <c r="ASO1808" s="87"/>
      <c r="ASP1808" s="437"/>
      <c r="ASQ1808" s="437"/>
      <c r="ASR1808" s="432"/>
      <c r="ASS1808" s="433"/>
      <c r="AST1808" s="433"/>
      <c r="ASU1808" s="433"/>
      <c r="ASV1808" s="434"/>
      <c r="ASW1808" s="437"/>
      <c r="ASX1808" s="438"/>
      <c r="ASY1808" s="438"/>
      <c r="ASZ1808" s="438"/>
      <c r="ATA1808" s="438"/>
      <c r="ATB1808" s="438"/>
      <c r="ATC1808" s="438"/>
      <c r="ATD1808" s="438"/>
      <c r="ATE1808" s="87"/>
      <c r="ATF1808" s="437"/>
      <c r="ATG1808" s="437"/>
      <c r="ATH1808" s="432"/>
      <c r="ATI1808" s="433"/>
      <c r="ATJ1808" s="433"/>
      <c r="ATK1808" s="433"/>
      <c r="ATL1808" s="434"/>
      <c r="ATM1808" s="437"/>
      <c r="ATN1808" s="438"/>
      <c r="ATO1808" s="438"/>
      <c r="ATP1808" s="438"/>
      <c r="ATQ1808" s="438"/>
      <c r="ATR1808" s="438"/>
      <c r="ATS1808" s="438"/>
      <c r="ATT1808" s="438"/>
      <c r="ATU1808" s="87"/>
      <c r="ATV1808" s="437"/>
      <c r="ATW1808" s="437"/>
      <c r="ATX1808" s="432"/>
      <c r="ATY1808" s="433"/>
      <c r="ATZ1808" s="433"/>
      <c r="AUA1808" s="433"/>
      <c r="AUB1808" s="434"/>
      <c r="AUC1808" s="437"/>
      <c r="AUD1808" s="438"/>
      <c r="AUE1808" s="438"/>
      <c r="AUF1808" s="438"/>
      <c r="AUG1808" s="438"/>
      <c r="AUH1808" s="438"/>
      <c r="AUI1808" s="438"/>
      <c r="AUJ1808" s="438"/>
      <c r="AUK1808" s="87"/>
      <c r="AUL1808" s="437"/>
      <c r="AUM1808" s="437"/>
      <c r="AUN1808" s="432"/>
      <c r="AUO1808" s="433"/>
      <c r="AUP1808" s="433"/>
      <c r="AUQ1808" s="433"/>
      <c r="AUR1808" s="434"/>
      <c r="AUS1808" s="437"/>
      <c r="AUT1808" s="438"/>
      <c r="AUU1808" s="438"/>
      <c r="AUV1808" s="438"/>
      <c r="AUW1808" s="438"/>
      <c r="AUX1808" s="438"/>
      <c r="AUY1808" s="438"/>
      <c r="AUZ1808" s="438"/>
      <c r="AVA1808" s="87"/>
      <c r="AVB1808" s="437"/>
      <c r="AVC1808" s="437"/>
      <c r="AVD1808" s="432"/>
      <c r="AVE1808" s="433"/>
      <c r="AVF1808" s="433"/>
      <c r="AVG1808" s="433"/>
      <c r="AVH1808" s="434"/>
      <c r="AVI1808" s="437"/>
      <c r="AVJ1808" s="438"/>
      <c r="AVK1808" s="438"/>
      <c r="AVL1808" s="438"/>
      <c r="AVM1808" s="438"/>
      <c r="AVN1808" s="438"/>
      <c r="AVO1808" s="438"/>
      <c r="AVP1808" s="438"/>
      <c r="AVQ1808" s="87"/>
      <c r="AVR1808" s="437"/>
      <c r="AVS1808" s="437"/>
      <c r="AVT1808" s="432"/>
      <c r="AVU1808" s="433"/>
      <c r="AVV1808" s="433"/>
      <c r="AVW1808" s="433"/>
      <c r="AVX1808" s="434"/>
      <c r="AVY1808" s="437"/>
      <c r="AVZ1808" s="438"/>
      <c r="AWA1808" s="438"/>
      <c r="AWB1808" s="438"/>
      <c r="AWC1808" s="438"/>
      <c r="AWD1808" s="438"/>
      <c r="AWE1808" s="438"/>
      <c r="AWF1808" s="438"/>
      <c r="AWG1808" s="87"/>
      <c r="AWH1808" s="437"/>
      <c r="AWI1808" s="437"/>
      <c r="AWJ1808" s="432"/>
      <c r="AWK1808" s="433"/>
      <c r="AWL1808" s="433"/>
      <c r="AWM1808" s="433"/>
      <c r="AWN1808" s="434"/>
      <c r="AWO1808" s="437"/>
      <c r="AWP1808" s="438"/>
      <c r="AWQ1808" s="438"/>
      <c r="AWR1808" s="438"/>
      <c r="AWS1808" s="438"/>
      <c r="AWT1808" s="438"/>
      <c r="AWU1808" s="438"/>
      <c r="AWV1808" s="438"/>
      <c r="AWW1808" s="87"/>
      <c r="AWX1808" s="437"/>
      <c r="AWY1808" s="437"/>
      <c r="AWZ1808" s="432"/>
      <c r="AXA1808" s="433"/>
      <c r="AXB1808" s="433"/>
      <c r="AXC1808" s="433"/>
      <c r="AXD1808" s="434"/>
      <c r="AXE1808" s="437"/>
      <c r="AXF1808" s="438"/>
      <c r="AXG1808" s="438"/>
      <c r="AXH1808" s="438"/>
      <c r="AXI1808" s="438"/>
      <c r="AXJ1808" s="438"/>
      <c r="AXK1808" s="438"/>
      <c r="AXL1808" s="438"/>
      <c r="AXM1808" s="87"/>
      <c r="AXN1808" s="437"/>
      <c r="AXO1808" s="437"/>
      <c r="AXP1808" s="432"/>
      <c r="AXQ1808" s="433"/>
      <c r="AXR1808" s="433"/>
      <c r="AXS1808" s="433"/>
      <c r="AXT1808" s="434"/>
      <c r="AXU1808" s="437"/>
      <c r="AXV1808" s="438"/>
      <c r="AXW1808" s="438"/>
      <c r="AXX1808" s="438"/>
      <c r="AXY1808" s="438"/>
      <c r="AXZ1808" s="438"/>
      <c r="AYA1808" s="438"/>
      <c r="AYB1808" s="438"/>
      <c r="AYC1808" s="87"/>
      <c r="AYD1808" s="437"/>
      <c r="AYE1808" s="437"/>
      <c r="AYF1808" s="432"/>
      <c r="AYG1808" s="433"/>
      <c r="AYH1808" s="433"/>
      <c r="AYI1808" s="433"/>
      <c r="AYJ1808" s="434"/>
      <c r="AYK1808" s="437"/>
      <c r="AYL1808" s="438"/>
      <c r="AYM1808" s="438"/>
      <c r="AYN1808" s="438"/>
      <c r="AYO1808" s="438"/>
      <c r="AYP1808" s="438"/>
      <c r="AYQ1808" s="438"/>
      <c r="AYR1808" s="438"/>
      <c r="AYS1808" s="87"/>
      <c r="AYT1808" s="437"/>
      <c r="AYU1808" s="437"/>
      <c r="AYV1808" s="432"/>
      <c r="AYW1808" s="433"/>
      <c r="AYX1808" s="433"/>
      <c r="AYY1808" s="433"/>
      <c r="AYZ1808" s="434"/>
      <c r="AZA1808" s="437"/>
      <c r="AZB1808" s="438"/>
      <c r="AZC1808" s="438"/>
      <c r="AZD1808" s="438"/>
      <c r="AZE1808" s="438"/>
      <c r="AZF1808" s="438"/>
      <c r="AZG1808" s="438"/>
      <c r="AZH1808" s="438"/>
      <c r="AZI1808" s="87"/>
      <c r="AZJ1808" s="437"/>
      <c r="AZK1808" s="437"/>
      <c r="AZL1808" s="432"/>
      <c r="AZM1808" s="433"/>
      <c r="AZN1808" s="433"/>
      <c r="AZO1808" s="433"/>
      <c r="AZP1808" s="434"/>
      <c r="AZQ1808" s="437"/>
      <c r="AZR1808" s="438"/>
      <c r="AZS1808" s="438"/>
      <c r="AZT1808" s="438"/>
      <c r="AZU1808" s="438"/>
      <c r="AZV1808" s="438"/>
      <c r="AZW1808" s="438"/>
      <c r="AZX1808" s="438"/>
      <c r="AZY1808" s="87"/>
      <c r="AZZ1808" s="437"/>
      <c r="BAA1808" s="437"/>
      <c r="BAB1808" s="432"/>
      <c r="BAC1808" s="433"/>
      <c r="BAD1808" s="433"/>
      <c r="BAE1808" s="433"/>
      <c r="BAF1808" s="434"/>
      <c r="BAG1808" s="437"/>
      <c r="BAH1808" s="438"/>
      <c r="BAI1808" s="438"/>
      <c r="BAJ1808" s="438"/>
      <c r="BAK1808" s="438"/>
      <c r="BAL1808" s="438"/>
      <c r="BAM1808" s="438"/>
      <c r="BAN1808" s="438"/>
      <c r="BAO1808" s="87"/>
      <c r="BAP1808" s="437"/>
      <c r="BAQ1808" s="437"/>
      <c r="BAR1808" s="432"/>
      <c r="BAS1808" s="433"/>
      <c r="BAT1808" s="433"/>
      <c r="BAU1808" s="433"/>
      <c r="BAV1808" s="434"/>
      <c r="BAW1808" s="437"/>
      <c r="BAX1808" s="438"/>
      <c r="BAY1808" s="438"/>
      <c r="BAZ1808" s="438"/>
      <c r="BBA1808" s="438"/>
      <c r="BBB1808" s="438"/>
      <c r="BBC1808" s="438"/>
      <c r="BBD1808" s="438"/>
      <c r="BBE1808" s="87"/>
      <c r="BBF1808" s="437"/>
      <c r="BBG1808" s="437"/>
      <c r="BBH1808" s="432"/>
      <c r="BBI1808" s="433"/>
      <c r="BBJ1808" s="433"/>
      <c r="BBK1808" s="433"/>
      <c r="BBL1808" s="434"/>
      <c r="BBM1808" s="437"/>
      <c r="BBN1808" s="438"/>
      <c r="BBO1808" s="438"/>
      <c r="BBP1808" s="438"/>
      <c r="BBQ1808" s="438"/>
      <c r="BBR1808" s="438"/>
      <c r="BBS1808" s="438"/>
      <c r="BBT1808" s="438"/>
      <c r="BBU1808" s="87"/>
      <c r="BBV1808" s="437"/>
      <c r="BBW1808" s="437"/>
      <c r="BBX1808" s="432"/>
      <c r="BBY1808" s="433"/>
      <c r="BBZ1808" s="433"/>
      <c r="BCA1808" s="433"/>
      <c r="BCB1808" s="434"/>
      <c r="BCC1808" s="437"/>
      <c r="BCD1808" s="438"/>
      <c r="BCE1808" s="438"/>
      <c r="BCF1808" s="438"/>
      <c r="BCG1808" s="438"/>
      <c r="BCH1808" s="438"/>
      <c r="BCI1808" s="438"/>
      <c r="BCJ1808" s="438"/>
      <c r="BCK1808" s="87"/>
      <c r="BCL1808" s="437"/>
      <c r="BCM1808" s="437"/>
      <c r="BCN1808" s="432"/>
      <c r="BCO1808" s="433"/>
      <c r="BCP1808" s="433"/>
      <c r="BCQ1808" s="433"/>
      <c r="BCR1808" s="434"/>
      <c r="BCS1808" s="437"/>
      <c r="BCT1808" s="438"/>
      <c r="BCU1808" s="438"/>
      <c r="BCV1808" s="438"/>
      <c r="BCW1808" s="438"/>
      <c r="BCX1808" s="438"/>
      <c r="BCY1808" s="438"/>
      <c r="BCZ1808" s="438"/>
      <c r="BDA1808" s="87"/>
      <c r="BDB1808" s="437"/>
      <c r="BDC1808" s="437"/>
      <c r="BDD1808" s="432"/>
      <c r="BDE1808" s="433"/>
      <c r="BDF1808" s="433"/>
      <c r="BDG1808" s="433"/>
      <c r="BDH1808" s="434"/>
      <c r="BDI1808" s="437"/>
      <c r="BDJ1808" s="438"/>
      <c r="BDK1808" s="438"/>
      <c r="BDL1808" s="438"/>
      <c r="BDM1808" s="438"/>
      <c r="BDN1808" s="438"/>
      <c r="BDO1808" s="438"/>
      <c r="BDP1808" s="438"/>
      <c r="BDQ1808" s="87"/>
      <c r="BDR1808" s="437"/>
      <c r="BDS1808" s="437"/>
      <c r="BDT1808" s="432"/>
      <c r="BDU1808" s="433"/>
      <c r="BDV1808" s="433"/>
      <c r="BDW1808" s="433"/>
      <c r="BDX1808" s="434"/>
      <c r="BDY1808" s="437"/>
      <c r="BDZ1808" s="438"/>
      <c r="BEA1808" s="438"/>
      <c r="BEB1808" s="438"/>
      <c r="BEC1808" s="438"/>
      <c r="BED1808" s="438"/>
      <c r="BEE1808" s="438"/>
      <c r="BEF1808" s="438"/>
      <c r="BEG1808" s="87"/>
      <c r="BEH1808" s="437"/>
      <c r="BEI1808" s="437"/>
      <c r="BEJ1808" s="432"/>
      <c r="BEK1808" s="433"/>
      <c r="BEL1808" s="433"/>
      <c r="BEM1808" s="433"/>
      <c r="BEN1808" s="434"/>
      <c r="BEO1808" s="437"/>
      <c r="BEP1808" s="438"/>
      <c r="BEQ1808" s="438"/>
      <c r="BER1808" s="438"/>
      <c r="BES1808" s="438"/>
      <c r="BET1808" s="438"/>
      <c r="BEU1808" s="438"/>
      <c r="BEV1808" s="438"/>
      <c r="BEW1808" s="87"/>
      <c r="BEX1808" s="437"/>
      <c r="BEY1808" s="437"/>
      <c r="BEZ1808" s="432"/>
      <c r="BFA1808" s="433"/>
      <c r="BFB1808" s="433"/>
      <c r="BFC1808" s="433"/>
      <c r="BFD1808" s="434"/>
      <c r="BFE1808" s="437"/>
      <c r="BFF1808" s="438"/>
      <c r="BFG1808" s="438"/>
      <c r="BFH1808" s="438"/>
      <c r="BFI1808" s="438"/>
      <c r="BFJ1808" s="438"/>
      <c r="BFK1808" s="438"/>
      <c r="BFL1808" s="438"/>
      <c r="BFM1808" s="87"/>
      <c r="BFN1808" s="437"/>
      <c r="BFO1808" s="437"/>
      <c r="BFP1808" s="432"/>
      <c r="BFQ1808" s="433"/>
      <c r="BFR1808" s="433"/>
      <c r="BFS1808" s="433"/>
      <c r="BFT1808" s="434"/>
      <c r="BFU1808" s="437"/>
      <c r="BFV1808" s="438"/>
      <c r="BFW1808" s="438"/>
      <c r="BFX1808" s="438"/>
      <c r="BFY1808" s="438"/>
      <c r="BFZ1808" s="438"/>
      <c r="BGA1808" s="438"/>
      <c r="BGB1808" s="438"/>
      <c r="BGC1808" s="87"/>
      <c r="BGD1808" s="437"/>
      <c r="BGE1808" s="437"/>
      <c r="BGF1808" s="432"/>
      <c r="BGG1808" s="433"/>
      <c r="BGH1808" s="433"/>
      <c r="BGI1808" s="433"/>
      <c r="BGJ1808" s="434"/>
      <c r="BGK1808" s="437"/>
      <c r="BGL1808" s="438"/>
      <c r="BGM1808" s="438"/>
      <c r="BGN1808" s="438"/>
      <c r="BGO1808" s="438"/>
      <c r="BGP1808" s="438"/>
      <c r="BGQ1808" s="438"/>
      <c r="BGR1808" s="438"/>
      <c r="BGS1808" s="87"/>
      <c r="BGT1808" s="437"/>
      <c r="BGU1808" s="437"/>
      <c r="BGV1808" s="432"/>
      <c r="BGW1808" s="433"/>
      <c r="BGX1808" s="433"/>
      <c r="BGY1808" s="433"/>
      <c r="BGZ1808" s="434"/>
      <c r="BHA1808" s="437"/>
      <c r="BHB1808" s="438"/>
      <c r="BHC1808" s="438"/>
      <c r="BHD1808" s="438"/>
      <c r="BHE1808" s="438"/>
      <c r="BHF1808" s="438"/>
      <c r="BHG1808" s="438"/>
      <c r="BHH1808" s="438"/>
      <c r="BHI1808" s="87"/>
      <c r="BHJ1808" s="437"/>
      <c r="BHK1808" s="437"/>
      <c r="BHL1808" s="432"/>
      <c r="BHM1808" s="433"/>
      <c r="BHN1808" s="433"/>
      <c r="BHO1808" s="433"/>
      <c r="BHP1808" s="434"/>
      <c r="BHQ1808" s="437"/>
      <c r="BHR1808" s="438"/>
      <c r="BHS1808" s="438"/>
      <c r="BHT1808" s="438"/>
      <c r="BHU1808" s="438"/>
      <c r="BHV1808" s="438"/>
      <c r="BHW1808" s="438"/>
      <c r="BHX1808" s="438"/>
      <c r="BHY1808" s="87"/>
      <c r="BHZ1808" s="437"/>
      <c r="BIA1808" s="437"/>
      <c r="BIB1808" s="432"/>
      <c r="BIC1808" s="433"/>
      <c r="BID1808" s="433"/>
      <c r="BIE1808" s="433"/>
      <c r="BIF1808" s="434"/>
      <c r="BIG1808" s="437"/>
      <c r="BIH1808" s="438"/>
      <c r="BII1808" s="438"/>
      <c r="BIJ1808" s="438"/>
      <c r="BIK1808" s="438"/>
      <c r="BIL1808" s="438"/>
      <c r="BIM1808" s="438"/>
      <c r="BIN1808" s="438"/>
      <c r="BIO1808" s="87"/>
      <c r="BIP1808" s="437"/>
      <c r="BIQ1808" s="437"/>
      <c r="BIR1808" s="432"/>
      <c r="BIS1808" s="433"/>
      <c r="BIT1808" s="433"/>
      <c r="BIU1808" s="433"/>
      <c r="BIV1808" s="434"/>
      <c r="BIW1808" s="437"/>
      <c r="BIX1808" s="438"/>
      <c r="BIY1808" s="438"/>
      <c r="BIZ1808" s="438"/>
      <c r="BJA1808" s="438"/>
      <c r="BJB1808" s="438"/>
      <c r="BJC1808" s="438"/>
      <c r="BJD1808" s="438"/>
      <c r="BJE1808" s="87"/>
      <c r="BJF1808" s="437"/>
      <c r="BJG1808" s="437"/>
      <c r="BJH1808" s="432"/>
      <c r="BJI1808" s="433"/>
      <c r="BJJ1808" s="433"/>
      <c r="BJK1808" s="433"/>
      <c r="BJL1808" s="434"/>
      <c r="BJM1808" s="437"/>
      <c r="BJN1808" s="438"/>
      <c r="BJO1808" s="438"/>
      <c r="BJP1808" s="438"/>
      <c r="BJQ1808" s="438"/>
      <c r="BJR1808" s="438"/>
      <c r="BJS1808" s="438"/>
      <c r="BJT1808" s="438"/>
      <c r="BJU1808" s="87"/>
      <c r="BJV1808" s="437"/>
      <c r="BJW1808" s="437"/>
      <c r="BJX1808" s="432"/>
      <c r="BJY1808" s="433"/>
      <c r="BJZ1808" s="433"/>
      <c r="BKA1808" s="433"/>
      <c r="BKB1808" s="434"/>
      <c r="BKC1808" s="437"/>
      <c r="BKD1808" s="438"/>
      <c r="BKE1808" s="438"/>
      <c r="BKF1808" s="438"/>
      <c r="BKG1808" s="438"/>
      <c r="BKH1808" s="438"/>
      <c r="BKI1808" s="438"/>
      <c r="BKJ1808" s="438"/>
      <c r="BKK1808" s="87"/>
      <c r="BKL1808" s="437"/>
      <c r="BKM1808" s="437"/>
      <c r="BKN1808" s="432"/>
      <c r="BKO1808" s="433"/>
      <c r="BKP1808" s="433"/>
      <c r="BKQ1808" s="433"/>
      <c r="BKR1808" s="434"/>
      <c r="BKS1808" s="437"/>
      <c r="BKT1808" s="438"/>
      <c r="BKU1808" s="438"/>
      <c r="BKV1808" s="438"/>
      <c r="BKW1808" s="438"/>
      <c r="BKX1808" s="438"/>
      <c r="BKY1808" s="438"/>
      <c r="BKZ1808" s="438"/>
      <c r="BLA1808" s="87"/>
      <c r="BLB1808" s="437"/>
      <c r="BLC1808" s="437"/>
      <c r="BLD1808" s="432"/>
      <c r="BLE1808" s="433"/>
      <c r="BLF1808" s="433"/>
      <c r="BLG1808" s="433"/>
      <c r="BLH1808" s="434"/>
      <c r="BLI1808" s="437"/>
      <c r="BLJ1808" s="438"/>
      <c r="BLK1808" s="438"/>
      <c r="BLL1808" s="438"/>
      <c r="BLM1808" s="438"/>
      <c r="BLN1808" s="438"/>
      <c r="BLO1808" s="438"/>
      <c r="BLP1808" s="438"/>
      <c r="BLQ1808" s="87"/>
      <c r="BLR1808" s="437"/>
      <c r="BLS1808" s="437"/>
      <c r="BLT1808" s="432"/>
      <c r="BLU1808" s="433"/>
      <c r="BLV1808" s="433"/>
      <c r="BLW1808" s="433"/>
      <c r="BLX1808" s="434"/>
      <c r="BLY1808" s="437"/>
      <c r="BLZ1808" s="438"/>
      <c r="BMA1808" s="438"/>
      <c r="BMB1808" s="438"/>
      <c r="BMC1808" s="438"/>
      <c r="BMD1808" s="438"/>
      <c r="BME1808" s="438"/>
      <c r="BMF1808" s="438"/>
      <c r="BMG1808" s="87"/>
      <c r="BMH1808" s="437"/>
      <c r="BMI1808" s="437"/>
      <c r="BMJ1808" s="432"/>
      <c r="BMK1808" s="433"/>
      <c r="BML1808" s="433"/>
      <c r="BMM1808" s="433"/>
      <c r="BMN1808" s="434"/>
      <c r="BMO1808" s="437"/>
      <c r="BMP1808" s="438"/>
      <c r="BMQ1808" s="438"/>
      <c r="BMR1808" s="438"/>
      <c r="BMS1808" s="438"/>
      <c r="BMT1808" s="438"/>
      <c r="BMU1808" s="438"/>
      <c r="BMV1808" s="438"/>
      <c r="BMW1808" s="87"/>
      <c r="BMX1808" s="437"/>
      <c r="BMY1808" s="437"/>
      <c r="BMZ1808" s="432"/>
      <c r="BNA1808" s="433"/>
      <c r="BNB1808" s="433"/>
      <c r="BNC1808" s="433"/>
      <c r="BND1808" s="434"/>
      <c r="BNE1808" s="437"/>
      <c r="BNF1808" s="438"/>
      <c r="BNG1808" s="438"/>
      <c r="BNH1808" s="438"/>
      <c r="BNI1808" s="438"/>
      <c r="BNJ1808" s="438"/>
      <c r="BNK1808" s="438"/>
      <c r="BNL1808" s="438"/>
      <c r="BNM1808" s="87"/>
      <c r="BNN1808" s="437"/>
      <c r="BNO1808" s="437"/>
      <c r="BNP1808" s="432"/>
      <c r="BNQ1808" s="433"/>
      <c r="BNR1808" s="433"/>
      <c r="BNS1808" s="433"/>
      <c r="BNT1808" s="434"/>
      <c r="BNU1808" s="437"/>
      <c r="BNV1808" s="438"/>
      <c r="BNW1808" s="438"/>
      <c r="BNX1808" s="438"/>
      <c r="BNY1808" s="438"/>
      <c r="BNZ1808" s="438"/>
      <c r="BOA1808" s="438"/>
      <c r="BOB1808" s="438"/>
      <c r="BOC1808" s="87"/>
      <c r="BOD1808" s="437"/>
      <c r="BOE1808" s="437"/>
      <c r="BOF1808" s="432"/>
      <c r="BOG1808" s="433"/>
      <c r="BOH1808" s="433"/>
      <c r="BOI1808" s="433"/>
      <c r="BOJ1808" s="434"/>
      <c r="BOK1808" s="437"/>
      <c r="BOL1808" s="438"/>
      <c r="BOM1808" s="438"/>
      <c r="BON1808" s="438"/>
      <c r="BOO1808" s="438"/>
      <c r="BOP1808" s="438"/>
      <c r="BOQ1808" s="438"/>
      <c r="BOR1808" s="438"/>
      <c r="BOS1808" s="87"/>
      <c r="BOT1808" s="437"/>
      <c r="BOU1808" s="437"/>
      <c r="BOV1808" s="432"/>
      <c r="BOW1808" s="433"/>
      <c r="BOX1808" s="433"/>
      <c r="BOY1808" s="433"/>
      <c r="BOZ1808" s="434"/>
      <c r="BPA1808" s="437"/>
      <c r="BPB1808" s="438"/>
      <c r="BPC1808" s="438"/>
      <c r="BPD1808" s="438"/>
      <c r="BPE1808" s="438"/>
      <c r="BPF1808" s="438"/>
      <c r="BPG1808" s="438"/>
      <c r="BPH1808" s="438"/>
      <c r="BPI1808" s="87"/>
      <c r="BPJ1808" s="437"/>
      <c r="BPK1808" s="437"/>
      <c r="BPL1808" s="432"/>
      <c r="BPM1808" s="433"/>
      <c r="BPN1808" s="433"/>
      <c r="BPO1808" s="433"/>
      <c r="BPP1808" s="434"/>
      <c r="BPQ1808" s="437"/>
      <c r="BPR1808" s="438"/>
      <c r="BPS1808" s="438"/>
      <c r="BPT1808" s="438"/>
      <c r="BPU1808" s="438"/>
      <c r="BPV1808" s="438"/>
      <c r="BPW1808" s="438"/>
      <c r="BPX1808" s="438"/>
      <c r="BPY1808" s="87"/>
      <c r="BPZ1808" s="437"/>
      <c r="BQA1808" s="437"/>
      <c r="BQB1808" s="432"/>
      <c r="BQC1808" s="433"/>
      <c r="BQD1808" s="433"/>
      <c r="BQE1808" s="433"/>
      <c r="BQF1808" s="434"/>
      <c r="BQG1808" s="437"/>
      <c r="BQH1808" s="438"/>
      <c r="BQI1808" s="438"/>
      <c r="BQJ1808" s="438"/>
      <c r="BQK1808" s="438"/>
      <c r="BQL1808" s="438"/>
      <c r="BQM1808" s="438"/>
      <c r="BQN1808" s="438"/>
      <c r="BQO1808" s="87"/>
      <c r="BQP1808" s="437"/>
      <c r="BQQ1808" s="437"/>
      <c r="BQR1808" s="432"/>
      <c r="BQS1808" s="433"/>
      <c r="BQT1808" s="433"/>
      <c r="BQU1808" s="433"/>
      <c r="BQV1808" s="434"/>
      <c r="BQW1808" s="437"/>
      <c r="BQX1808" s="438"/>
      <c r="BQY1808" s="438"/>
      <c r="BQZ1808" s="438"/>
      <c r="BRA1808" s="438"/>
      <c r="BRB1808" s="438"/>
      <c r="BRC1808" s="438"/>
      <c r="BRD1808" s="438"/>
      <c r="BRE1808" s="87"/>
      <c r="BRF1808" s="437"/>
      <c r="BRG1808" s="437"/>
      <c r="BRH1808" s="432"/>
      <c r="BRI1808" s="433"/>
      <c r="BRJ1808" s="433"/>
      <c r="BRK1808" s="433"/>
      <c r="BRL1808" s="434"/>
      <c r="BRM1808" s="437"/>
      <c r="BRN1808" s="438"/>
      <c r="BRO1808" s="438"/>
      <c r="BRP1808" s="438"/>
      <c r="BRQ1808" s="438"/>
      <c r="BRR1808" s="438"/>
      <c r="BRS1808" s="438"/>
      <c r="BRT1808" s="438"/>
      <c r="BRU1808" s="87"/>
      <c r="BRV1808" s="437"/>
      <c r="BRW1808" s="437"/>
      <c r="BRX1808" s="432"/>
      <c r="BRY1808" s="433"/>
      <c r="BRZ1808" s="433"/>
      <c r="BSA1808" s="433"/>
      <c r="BSB1808" s="434"/>
      <c r="BSC1808" s="437"/>
      <c r="BSD1808" s="438"/>
      <c r="BSE1808" s="438"/>
      <c r="BSF1808" s="438"/>
      <c r="BSG1808" s="438"/>
      <c r="BSH1808" s="438"/>
      <c r="BSI1808" s="438"/>
      <c r="BSJ1808" s="438"/>
      <c r="BSK1808" s="87"/>
      <c r="BSL1808" s="437"/>
      <c r="BSM1808" s="437"/>
      <c r="BSN1808" s="432"/>
      <c r="BSO1808" s="433"/>
      <c r="BSP1808" s="433"/>
      <c r="BSQ1808" s="433"/>
      <c r="BSR1808" s="434"/>
      <c r="BSS1808" s="437"/>
      <c r="BST1808" s="438"/>
      <c r="BSU1808" s="438"/>
      <c r="BSV1808" s="438"/>
      <c r="BSW1808" s="438"/>
      <c r="BSX1808" s="438"/>
      <c r="BSY1808" s="438"/>
      <c r="BSZ1808" s="438"/>
      <c r="BTA1808" s="87"/>
      <c r="BTB1808" s="437"/>
      <c r="BTC1808" s="437"/>
      <c r="BTD1808" s="432"/>
      <c r="BTE1808" s="433"/>
      <c r="BTF1808" s="433"/>
      <c r="BTG1808" s="433"/>
      <c r="BTH1808" s="434"/>
      <c r="BTI1808" s="437"/>
      <c r="BTJ1808" s="438"/>
      <c r="BTK1808" s="438"/>
      <c r="BTL1808" s="438"/>
      <c r="BTM1808" s="438"/>
      <c r="BTN1808" s="438"/>
      <c r="BTO1808" s="438"/>
      <c r="BTP1808" s="438"/>
      <c r="BTQ1808" s="87"/>
      <c r="BTR1808" s="437"/>
      <c r="BTS1808" s="437"/>
      <c r="BTT1808" s="432"/>
      <c r="BTU1808" s="433"/>
      <c r="BTV1808" s="433"/>
      <c r="BTW1808" s="433"/>
      <c r="BTX1808" s="434"/>
      <c r="BTY1808" s="437"/>
      <c r="BTZ1808" s="438"/>
      <c r="BUA1808" s="438"/>
      <c r="BUB1808" s="438"/>
      <c r="BUC1808" s="438"/>
      <c r="BUD1808" s="438"/>
      <c r="BUE1808" s="438"/>
      <c r="BUF1808" s="438"/>
      <c r="BUG1808" s="87"/>
      <c r="BUH1808" s="437"/>
      <c r="BUI1808" s="437"/>
      <c r="BUJ1808" s="432"/>
      <c r="BUK1808" s="433"/>
      <c r="BUL1808" s="433"/>
      <c r="BUM1808" s="433"/>
      <c r="BUN1808" s="434"/>
      <c r="BUO1808" s="437"/>
      <c r="BUP1808" s="438"/>
      <c r="BUQ1808" s="438"/>
      <c r="BUR1808" s="438"/>
      <c r="BUS1808" s="438"/>
      <c r="BUT1808" s="438"/>
      <c r="BUU1808" s="438"/>
      <c r="BUV1808" s="438"/>
      <c r="BUW1808" s="87"/>
      <c r="BUX1808" s="437"/>
      <c r="BUY1808" s="437"/>
      <c r="BUZ1808" s="432"/>
      <c r="BVA1808" s="433"/>
      <c r="BVB1808" s="433"/>
      <c r="BVC1808" s="433"/>
      <c r="BVD1808" s="434"/>
      <c r="BVE1808" s="437"/>
      <c r="BVF1808" s="438"/>
      <c r="BVG1808" s="438"/>
      <c r="BVH1808" s="438"/>
      <c r="BVI1808" s="438"/>
      <c r="BVJ1808" s="438"/>
      <c r="BVK1808" s="438"/>
      <c r="BVL1808" s="438"/>
      <c r="BVM1808" s="87"/>
      <c r="BVN1808" s="437"/>
      <c r="BVO1808" s="437"/>
      <c r="BVP1808" s="432"/>
      <c r="BVQ1808" s="433"/>
      <c r="BVR1808" s="433"/>
      <c r="BVS1808" s="433"/>
      <c r="BVT1808" s="434"/>
      <c r="BVU1808" s="437"/>
      <c r="BVV1808" s="438"/>
      <c r="BVW1808" s="438"/>
      <c r="BVX1808" s="438"/>
      <c r="BVY1808" s="438"/>
      <c r="BVZ1808" s="438"/>
      <c r="BWA1808" s="438"/>
      <c r="BWB1808" s="438"/>
      <c r="BWC1808" s="87"/>
      <c r="BWD1808" s="437"/>
      <c r="BWE1808" s="437"/>
      <c r="BWF1808" s="432"/>
      <c r="BWG1808" s="433"/>
      <c r="BWH1808" s="433"/>
      <c r="BWI1808" s="433"/>
      <c r="BWJ1808" s="434"/>
      <c r="BWK1808" s="437"/>
      <c r="BWL1808" s="438"/>
      <c r="BWM1808" s="438"/>
      <c r="BWN1808" s="438"/>
      <c r="BWO1808" s="438"/>
      <c r="BWP1808" s="438"/>
      <c r="BWQ1808" s="438"/>
      <c r="BWR1808" s="438"/>
      <c r="BWS1808" s="87"/>
      <c r="BWT1808" s="437"/>
      <c r="BWU1808" s="437"/>
      <c r="BWV1808" s="432"/>
      <c r="BWW1808" s="433"/>
      <c r="BWX1808" s="433"/>
      <c r="BWY1808" s="433"/>
      <c r="BWZ1808" s="434"/>
      <c r="BXA1808" s="437"/>
      <c r="BXB1808" s="438"/>
      <c r="BXC1808" s="438"/>
      <c r="BXD1808" s="438"/>
      <c r="BXE1808" s="438"/>
      <c r="BXF1808" s="438"/>
      <c r="BXG1808" s="438"/>
      <c r="BXH1808" s="438"/>
      <c r="BXI1808" s="87"/>
      <c r="BXJ1808" s="437"/>
      <c r="BXK1808" s="437"/>
      <c r="BXL1808" s="432"/>
      <c r="BXM1808" s="433"/>
      <c r="BXN1808" s="433"/>
      <c r="BXO1808" s="433"/>
      <c r="BXP1808" s="434"/>
      <c r="BXQ1808" s="437"/>
      <c r="BXR1808" s="438"/>
      <c r="BXS1808" s="438"/>
      <c r="BXT1808" s="438"/>
      <c r="BXU1808" s="438"/>
      <c r="BXV1808" s="438"/>
      <c r="BXW1808" s="438"/>
      <c r="BXX1808" s="438"/>
      <c r="BXY1808" s="87"/>
      <c r="BXZ1808" s="437"/>
      <c r="BYA1808" s="437"/>
      <c r="BYB1808" s="432"/>
      <c r="BYC1808" s="433"/>
      <c r="BYD1808" s="433"/>
      <c r="BYE1808" s="433"/>
      <c r="BYF1808" s="434"/>
      <c r="BYG1808" s="437"/>
      <c r="BYH1808" s="438"/>
      <c r="BYI1808" s="438"/>
      <c r="BYJ1808" s="438"/>
      <c r="BYK1808" s="438"/>
      <c r="BYL1808" s="438"/>
      <c r="BYM1808" s="438"/>
      <c r="BYN1808" s="438"/>
      <c r="BYO1808" s="87"/>
      <c r="BYP1808" s="437"/>
      <c r="BYQ1808" s="437"/>
      <c r="BYR1808" s="432"/>
      <c r="BYS1808" s="433"/>
      <c r="BYT1808" s="433"/>
      <c r="BYU1808" s="433"/>
      <c r="BYV1808" s="434"/>
      <c r="BYW1808" s="437"/>
      <c r="BYX1808" s="438"/>
      <c r="BYY1808" s="438"/>
      <c r="BYZ1808" s="438"/>
      <c r="BZA1808" s="438"/>
      <c r="BZB1808" s="438"/>
      <c r="BZC1808" s="438"/>
      <c r="BZD1808" s="438"/>
      <c r="BZE1808" s="87"/>
      <c r="BZF1808" s="437"/>
      <c r="BZG1808" s="437"/>
      <c r="BZH1808" s="432"/>
      <c r="BZI1808" s="433"/>
      <c r="BZJ1808" s="433"/>
      <c r="BZK1808" s="433"/>
      <c r="BZL1808" s="434"/>
      <c r="BZM1808" s="437"/>
      <c r="BZN1808" s="438"/>
      <c r="BZO1808" s="438"/>
      <c r="BZP1808" s="438"/>
      <c r="BZQ1808" s="438"/>
      <c r="BZR1808" s="438"/>
      <c r="BZS1808" s="438"/>
      <c r="BZT1808" s="438"/>
      <c r="BZU1808" s="87"/>
      <c r="BZV1808" s="437"/>
      <c r="BZW1808" s="437"/>
      <c r="BZX1808" s="432"/>
      <c r="BZY1808" s="433"/>
      <c r="BZZ1808" s="433"/>
      <c r="CAA1808" s="433"/>
      <c r="CAB1808" s="434"/>
      <c r="CAC1808" s="437"/>
      <c r="CAD1808" s="438"/>
      <c r="CAE1808" s="438"/>
      <c r="CAF1808" s="438"/>
      <c r="CAG1808" s="438"/>
      <c r="CAH1808" s="438"/>
      <c r="CAI1808" s="438"/>
      <c r="CAJ1808" s="438"/>
      <c r="CAK1808" s="87"/>
      <c r="CAL1808" s="437"/>
      <c r="CAM1808" s="437"/>
      <c r="CAN1808" s="432"/>
      <c r="CAO1808" s="433"/>
      <c r="CAP1808" s="433"/>
      <c r="CAQ1808" s="433"/>
      <c r="CAR1808" s="434"/>
      <c r="CAS1808" s="437"/>
      <c r="CAT1808" s="438"/>
      <c r="CAU1808" s="438"/>
      <c r="CAV1808" s="438"/>
      <c r="CAW1808" s="438"/>
      <c r="CAX1808" s="438"/>
      <c r="CAY1808" s="438"/>
      <c r="CAZ1808" s="438"/>
      <c r="CBA1808" s="87"/>
      <c r="CBB1808" s="437"/>
      <c r="CBC1808" s="437"/>
      <c r="CBD1808" s="432"/>
      <c r="CBE1808" s="433"/>
      <c r="CBF1808" s="433"/>
      <c r="CBG1808" s="433"/>
      <c r="CBH1808" s="434"/>
      <c r="CBI1808" s="437"/>
      <c r="CBJ1808" s="438"/>
      <c r="CBK1808" s="438"/>
      <c r="CBL1808" s="438"/>
      <c r="CBM1808" s="438"/>
      <c r="CBN1808" s="438"/>
      <c r="CBO1808" s="438"/>
      <c r="CBP1808" s="438"/>
      <c r="CBQ1808" s="87"/>
      <c r="CBR1808" s="437"/>
      <c r="CBS1808" s="437"/>
      <c r="CBT1808" s="432"/>
      <c r="CBU1808" s="433"/>
      <c r="CBV1808" s="433"/>
      <c r="CBW1808" s="433"/>
      <c r="CBX1808" s="434"/>
      <c r="CBY1808" s="437"/>
      <c r="CBZ1808" s="438"/>
      <c r="CCA1808" s="438"/>
      <c r="CCB1808" s="438"/>
      <c r="CCC1808" s="438"/>
      <c r="CCD1808" s="438"/>
      <c r="CCE1808" s="438"/>
      <c r="CCF1808" s="438"/>
      <c r="CCG1808" s="87"/>
      <c r="CCH1808" s="437"/>
      <c r="CCI1808" s="437"/>
      <c r="CCJ1808" s="432"/>
      <c r="CCK1808" s="433"/>
      <c r="CCL1808" s="433"/>
      <c r="CCM1808" s="433"/>
      <c r="CCN1808" s="434"/>
      <c r="CCO1808" s="437"/>
      <c r="CCP1808" s="438"/>
      <c r="CCQ1808" s="438"/>
      <c r="CCR1808" s="438"/>
      <c r="CCS1808" s="438"/>
      <c r="CCT1808" s="438"/>
      <c r="CCU1808" s="438"/>
      <c r="CCV1808" s="438"/>
      <c r="CCW1808" s="87"/>
      <c r="CCX1808" s="437"/>
      <c r="CCY1808" s="437"/>
      <c r="CCZ1808" s="432"/>
      <c r="CDA1808" s="433"/>
      <c r="CDB1808" s="433"/>
      <c r="CDC1808" s="433"/>
      <c r="CDD1808" s="434"/>
      <c r="CDE1808" s="437"/>
      <c r="CDF1808" s="438"/>
      <c r="CDG1808" s="438"/>
      <c r="CDH1808" s="438"/>
      <c r="CDI1808" s="438"/>
      <c r="CDJ1808" s="438"/>
      <c r="CDK1808" s="438"/>
      <c r="CDL1808" s="438"/>
      <c r="CDM1808" s="87"/>
      <c r="CDN1808" s="437"/>
      <c r="CDO1808" s="437"/>
      <c r="CDP1808" s="432"/>
      <c r="CDQ1808" s="433"/>
      <c r="CDR1808" s="433"/>
      <c r="CDS1808" s="433"/>
      <c r="CDT1808" s="434"/>
      <c r="CDU1808" s="437"/>
      <c r="CDV1808" s="438"/>
      <c r="CDW1808" s="438"/>
      <c r="CDX1808" s="438"/>
      <c r="CDY1808" s="438"/>
      <c r="CDZ1808" s="438"/>
      <c r="CEA1808" s="438"/>
      <c r="CEB1808" s="438"/>
      <c r="CEC1808" s="87"/>
      <c r="CED1808" s="437"/>
      <c r="CEE1808" s="437"/>
      <c r="CEF1808" s="432"/>
      <c r="CEG1808" s="433"/>
      <c r="CEH1808" s="433"/>
      <c r="CEI1808" s="433"/>
      <c r="CEJ1808" s="434"/>
      <c r="CEK1808" s="437"/>
      <c r="CEL1808" s="438"/>
      <c r="CEM1808" s="438"/>
      <c r="CEN1808" s="438"/>
      <c r="CEO1808" s="438"/>
      <c r="CEP1808" s="438"/>
      <c r="CEQ1808" s="438"/>
      <c r="CER1808" s="438"/>
      <c r="CES1808" s="87"/>
      <c r="CET1808" s="437"/>
      <c r="CEU1808" s="437"/>
      <c r="CEV1808" s="432"/>
      <c r="CEW1808" s="433"/>
      <c r="CEX1808" s="433"/>
      <c r="CEY1808" s="433"/>
      <c r="CEZ1808" s="434"/>
      <c r="CFA1808" s="437"/>
      <c r="CFB1808" s="438"/>
      <c r="CFC1808" s="438"/>
      <c r="CFD1808" s="438"/>
      <c r="CFE1808" s="438"/>
      <c r="CFF1808" s="438"/>
      <c r="CFG1808" s="438"/>
      <c r="CFH1808" s="438"/>
      <c r="CFI1808" s="87"/>
      <c r="CFJ1808" s="437"/>
      <c r="CFK1808" s="437"/>
      <c r="CFL1808" s="432"/>
      <c r="CFM1808" s="433"/>
      <c r="CFN1808" s="433"/>
      <c r="CFO1808" s="433"/>
      <c r="CFP1808" s="434"/>
      <c r="CFQ1808" s="437"/>
      <c r="CFR1808" s="438"/>
      <c r="CFS1808" s="438"/>
      <c r="CFT1808" s="438"/>
      <c r="CFU1808" s="438"/>
      <c r="CFV1808" s="438"/>
      <c r="CFW1808" s="438"/>
      <c r="CFX1808" s="438"/>
      <c r="CFY1808" s="87"/>
      <c r="CFZ1808" s="437"/>
      <c r="CGA1808" s="437"/>
      <c r="CGB1808" s="432"/>
      <c r="CGC1808" s="433"/>
      <c r="CGD1808" s="433"/>
      <c r="CGE1808" s="433"/>
      <c r="CGF1808" s="434"/>
      <c r="CGG1808" s="437"/>
      <c r="CGH1808" s="438"/>
      <c r="CGI1808" s="438"/>
      <c r="CGJ1808" s="438"/>
      <c r="CGK1808" s="438"/>
      <c r="CGL1808" s="438"/>
      <c r="CGM1808" s="438"/>
      <c r="CGN1808" s="438"/>
      <c r="CGO1808" s="87"/>
      <c r="CGP1808" s="437"/>
      <c r="CGQ1808" s="437"/>
      <c r="CGR1808" s="432"/>
      <c r="CGS1808" s="433"/>
      <c r="CGT1808" s="433"/>
      <c r="CGU1808" s="433"/>
      <c r="CGV1808" s="434"/>
      <c r="CGW1808" s="437"/>
      <c r="CGX1808" s="438"/>
      <c r="CGY1808" s="438"/>
      <c r="CGZ1808" s="438"/>
      <c r="CHA1808" s="438"/>
      <c r="CHB1808" s="438"/>
      <c r="CHC1808" s="438"/>
      <c r="CHD1808" s="438"/>
      <c r="CHE1808" s="87"/>
      <c r="CHF1808" s="437"/>
      <c r="CHG1808" s="437"/>
      <c r="CHH1808" s="432"/>
      <c r="CHI1808" s="433"/>
      <c r="CHJ1808" s="433"/>
      <c r="CHK1808" s="433"/>
      <c r="CHL1808" s="434"/>
      <c r="CHM1808" s="437"/>
      <c r="CHN1808" s="438"/>
      <c r="CHO1808" s="438"/>
      <c r="CHP1808" s="438"/>
      <c r="CHQ1808" s="438"/>
      <c r="CHR1808" s="438"/>
      <c r="CHS1808" s="438"/>
      <c r="CHT1808" s="438"/>
      <c r="CHU1808" s="87"/>
      <c r="CHV1808" s="437"/>
      <c r="CHW1808" s="437"/>
      <c r="CHX1808" s="432"/>
      <c r="CHY1808" s="433"/>
      <c r="CHZ1808" s="433"/>
      <c r="CIA1808" s="433"/>
      <c r="CIB1808" s="434"/>
      <c r="CIC1808" s="437"/>
      <c r="CID1808" s="438"/>
      <c r="CIE1808" s="438"/>
      <c r="CIF1808" s="438"/>
      <c r="CIG1808" s="438"/>
      <c r="CIH1808" s="438"/>
      <c r="CII1808" s="438"/>
      <c r="CIJ1808" s="438"/>
      <c r="CIK1808" s="87"/>
      <c r="CIL1808" s="437"/>
      <c r="CIM1808" s="437"/>
      <c r="CIN1808" s="432"/>
      <c r="CIO1808" s="433"/>
      <c r="CIP1808" s="433"/>
      <c r="CIQ1808" s="433"/>
      <c r="CIR1808" s="434"/>
      <c r="CIS1808" s="437"/>
      <c r="CIT1808" s="438"/>
      <c r="CIU1808" s="438"/>
      <c r="CIV1808" s="438"/>
      <c r="CIW1808" s="438"/>
      <c r="CIX1808" s="438"/>
      <c r="CIY1808" s="438"/>
      <c r="CIZ1808" s="438"/>
      <c r="CJA1808" s="87"/>
      <c r="CJB1808" s="437"/>
      <c r="CJC1808" s="437"/>
      <c r="CJD1808" s="432"/>
      <c r="CJE1808" s="433"/>
      <c r="CJF1808" s="433"/>
      <c r="CJG1808" s="433"/>
      <c r="CJH1808" s="434"/>
      <c r="CJI1808" s="437"/>
      <c r="CJJ1808" s="438"/>
      <c r="CJK1808" s="438"/>
      <c r="CJL1808" s="438"/>
      <c r="CJM1808" s="438"/>
      <c r="CJN1808" s="438"/>
      <c r="CJO1808" s="438"/>
      <c r="CJP1808" s="438"/>
      <c r="CJQ1808" s="87"/>
      <c r="CJR1808" s="437"/>
      <c r="CJS1808" s="437"/>
      <c r="CJT1808" s="432"/>
      <c r="CJU1808" s="433"/>
      <c r="CJV1808" s="433"/>
      <c r="CJW1808" s="433"/>
      <c r="CJX1808" s="434"/>
      <c r="CJY1808" s="437"/>
      <c r="CJZ1808" s="438"/>
      <c r="CKA1808" s="438"/>
      <c r="CKB1808" s="438"/>
      <c r="CKC1808" s="438"/>
      <c r="CKD1808" s="438"/>
      <c r="CKE1808" s="438"/>
      <c r="CKF1808" s="438"/>
      <c r="CKG1808" s="87"/>
      <c r="CKH1808" s="437"/>
      <c r="CKI1808" s="437"/>
      <c r="CKJ1808" s="432"/>
      <c r="CKK1808" s="433"/>
      <c r="CKL1808" s="433"/>
      <c r="CKM1808" s="433"/>
      <c r="CKN1808" s="434"/>
      <c r="CKO1808" s="437"/>
      <c r="CKP1808" s="438"/>
      <c r="CKQ1808" s="438"/>
      <c r="CKR1808" s="438"/>
      <c r="CKS1808" s="438"/>
      <c r="CKT1808" s="438"/>
      <c r="CKU1808" s="438"/>
      <c r="CKV1808" s="438"/>
      <c r="CKW1808" s="87"/>
      <c r="CKX1808" s="437"/>
      <c r="CKY1808" s="437"/>
      <c r="CKZ1808" s="432"/>
      <c r="CLA1808" s="433"/>
      <c r="CLB1808" s="433"/>
      <c r="CLC1808" s="433"/>
      <c r="CLD1808" s="434"/>
      <c r="CLE1808" s="437"/>
      <c r="CLF1808" s="438"/>
      <c r="CLG1808" s="438"/>
      <c r="CLH1808" s="438"/>
      <c r="CLI1808" s="438"/>
      <c r="CLJ1808" s="438"/>
      <c r="CLK1808" s="438"/>
      <c r="CLL1808" s="438"/>
      <c r="CLM1808" s="87"/>
      <c r="CLN1808" s="437"/>
      <c r="CLO1808" s="437"/>
      <c r="CLP1808" s="432"/>
      <c r="CLQ1808" s="433"/>
      <c r="CLR1808" s="433"/>
      <c r="CLS1808" s="433"/>
      <c r="CLT1808" s="434"/>
      <c r="CLU1808" s="437"/>
      <c r="CLV1808" s="438"/>
      <c r="CLW1808" s="438"/>
      <c r="CLX1808" s="438"/>
      <c r="CLY1808" s="438"/>
      <c r="CLZ1808" s="438"/>
      <c r="CMA1808" s="438"/>
      <c r="CMB1808" s="438"/>
      <c r="CMC1808" s="87"/>
      <c r="CMD1808" s="437"/>
      <c r="CME1808" s="437"/>
      <c r="CMF1808" s="432"/>
      <c r="CMG1808" s="433"/>
      <c r="CMH1808" s="433"/>
      <c r="CMI1808" s="433"/>
      <c r="CMJ1808" s="434"/>
      <c r="CMK1808" s="437"/>
      <c r="CML1808" s="438"/>
      <c r="CMM1808" s="438"/>
      <c r="CMN1808" s="438"/>
      <c r="CMO1808" s="438"/>
      <c r="CMP1808" s="438"/>
      <c r="CMQ1808" s="438"/>
      <c r="CMR1808" s="438"/>
      <c r="CMS1808" s="87"/>
      <c r="CMT1808" s="437"/>
      <c r="CMU1808" s="437"/>
      <c r="CMV1808" s="432"/>
      <c r="CMW1808" s="433"/>
      <c r="CMX1808" s="433"/>
      <c r="CMY1808" s="433"/>
      <c r="CMZ1808" s="434"/>
      <c r="CNA1808" s="437"/>
      <c r="CNB1808" s="438"/>
      <c r="CNC1808" s="438"/>
      <c r="CND1808" s="438"/>
      <c r="CNE1808" s="438"/>
      <c r="CNF1808" s="438"/>
      <c r="CNG1808" s="438"/>
      <c r="CNH1808" s="438"/>
      <c r="CNI1808" s="87"/>
      <c r="CNJ1808" s="437"/>
      <c r="CNK1808" s="437"/>
      <c r="CNL1808" s="432"/>
      <c r="CNM1808" s="433"/>
      <c r="CNN1808" s="433"/>
      <c r="CNO1808" s="433"/>
      <c r="CNP1808" s="434"/>
      <c r="CNQ1808" s="437"/>
      <c r="CNR1808" s="438"/>
      <c r="CNS1808" s="438"/>
      <c r="CNT1808" s="438"/>
      <c r="CNU1808" s="438"/>
      <c r="CNV1808" s="438"/>
      <c r="CNW1808" s="438"/>
      <c r="CNX1808" s="438"/>
      <c r="CNY1808" s="87"/>
      <c r="CNZ1808" s="437"/>
      <c r="COA1808" s="437"/>
      <c r="COB1808" s="432"/>
      <c r="COC1808" s="433"/>
      <c r="COD1808" s="433"/>
      <c r="COE1808" s="433"/>
      <c r="COF1808" s="434"/>
      <c r="COG1808" s="437"/>
      <c r="COH1808" s="438"/>
      <c r="COI1808" s="438"/>
      <c r="COJ1808" s="438"/>
      <c r="COK1808" s="438"/>
      <c r="COL1808" s="438"/>
      <c r="COM1808" s="438"/>
      <c r="CON1808" s="438"/>
      <c r="COO1808" s="87"/>
      <c r="COP1808" s="437"/>
      <c r="COQ1808" s="437"/>
      <c r="COR1808" s="432"/>
      <c r="COS1808" s="433"/>
      <c r="COT1808" s="433"/>
      <c r="COU1808" s="433"/>
      <c r="COV1808" s="434"/>
      <c r="COW1808" s="437"/>
      <c r="COX1808" s="438"/>
      <c r="COY1808" s="438"/>
      <c r="COZ1808" s="438"/>
      <c r="CPA1808" s="438"/>
      <c r="CPB1808" s="438"/>
      <c r="CPC1808" s="438"/>
      <c r="CPD1808" s="438"/>
      <c r="CPE1808" s="87"/>
      <c r="CPF1808" s="437"/>
      <c r="CPG1808" s="437"/>
      <c r="CPH1808" s="432"/>
      <c r="CPI1808" s="433"/>
      <c r="CPJ1808" s="433"/>
      <c r="CPK1808" s="433"/>
      <c r="CPL1808" s="434"/>
      <c r="CPM1808" s="437"/>
      <c r="CPN1808" s="438"/>
      <c r="CPO1808" s="438"/>
      <c r="CPP1808" s="438"/>
      <c r="CPQ1808" s="438"/>
      <c r="CPR1808" s="438"/>
      <c r="CPS1808" s="438"/>
      <c r="CPT1808" s="438"/>
      <c r="CPU1808" s="87"/>
      <c r="CPV1808" s="437"/>
      <c r="CPW1808" s="437"/>
      <c r="CPX1808" s="432"/>
      <c r="CPY1808" s="433"/>
      <c r="CPZ1808" s="433"/>
      <c r="CQA1808" s="433"/>
      <c r="CQB1808" s="434"/>
      <c r="CQC1808" s="437"/>
      <c r="CQD1808" s="438"/>
      <c r="CQE1808" s="438"/>
      <c r="CQF1808" s="438"/>
      <c r="CQG1808" s="438"/>
      <c r="CQH1808" s="438"/>
      <c r="CQI1808" s="438"/>
      <c r="CQJ1808" s="438"/>
      <c r="CQK1808" s="87"/>
      <c r="CQL1808" s="437"/>
      <c r="CQM1808" s="437"/>
      <c r="CQN1808" s="432"/>
      <c r="CQO1808" s="433"/>
      <c r="CQP1808" s="433"/>
      <c r="CQQ1808" s="433"/>
      <c r="CQR1808" s="434"/>
      <c r="CQS1808" s="437"/>
      <c r="CQT1808" s="438"/>
      <c r="CQU1808" s="438"/>
      <c r="CQV1808" s="438"/>
      <c r="CQW1808" s="438"/>
      <c r="CQX1808" s="438"/>
      <c r="CQY1808" s="438"/>
      <c r="CQZ1808" s="438"/>
      <c r="CRA1808" s="87"/>
      <c r="CRB1808" s="437"/>
      <c r="CRC1808" s="437"/>
      <c r="CRD1808" s="432"/>
      <c r="CRE1808" s="433"/>
      <c r="CRF1808" s="433"/>
      <c r="CRG1808" s="433"/>
      <c r="CRH1808" s="434"/>
      <c r="CRI1808" s="437"/>
      <c r="CRJ1808" s="438"/>
      <c r="CRK1808" s="438"/>
      <c r="CRL1808" s="438"/>
      <c r="CRM1808" s="438"/>
      <c r="CRN1808" s="438"/>
      <c r="CRO1808" s="438"/>
      <c r="CRP1808" s="438"/>
      <c r="CRQ1808" s="87"/>
      <c r="CRR1808" s="437"/>
      <c r="CRS1808" s="437"/>
      <c r="CRT1808" s="432"/>
      <c r="CRU1808" s="433"/>
      <c r="CRV1808" s="433"/>
      <c r="CRW1808" s="433"/>
      <c r="CRX1808" s="434"/>
      <c r="CRY1808" s="437"/>
      <c r="CRZ1808" s="438"/>
      <c r="CSA1808" s="438"/>
      <c r="CSB1808" s="438"/>
      <c r="CSC1808" s="438"/>
      <c r="CSD1808" s="438"/>
      <c r="CSE1808" s="438"/>
      <c r="CSF1808" s="438"/>
      <c r="CSG1808" s="87"/>
      <c r="CSH1808" s="437"/>
      <c r="CSI1808" s="437"/>
      <c r="CSJ1808" s="432"/>
      <c r="CSK1808" s="433"/>
      <c r="CSL1808" s="433"/>
      <c r="CSM1808" s="433"/>
      <c r="CSN1808" s="434"/>
      <c r="CSO1808" s="437"/>
      <c r="CSP1808" s="438"/>
      <c r="CSQ1808" s="438"/>
      <c r="CSR1808" s="438"/>
      <c r="CSS1808" s="438"/>
      <c r="CST1808" s="438"/>
      <c r="CSU1808" s="438"/>
      <c r="CSV1808" s="438"/>
      <c r="CSW1808" s="87"/>
      <c r="CSX1808" s="437"/>
      <c r="CSY1808" s="437"/>
      <c r="CSZ1808" s="432"/>
      <c r="CTA1808" s="433"/>
      <c r="CTB1808" s="433"/>
      <c r="CTC1808" s="433"/>
      <c r="CTD1808" s="434"/>
      <c r="CTE1808" s="437"/>
      <c r="CTF1808" s="438"/>
      <c r="CTG1808" s="438"/>
      <c r="CTH1808" s="438"/>
      <c r="CTI1808" s="438"/>
      <c r="CTJ1808" s="438"/>
      <c r="CTK1808" s="438"/>
      <c r="CTL1808" s="438"/>
      <c r="CTM1808" s="87"/>
      <c r="CTN1808" s="437"/>
      <c r="CTO1808" s="437"/>
      <c r="CTP1808" s="432"/>
      <c r="CTQ1808" s="433"/>
      <c r="CTR1808" s="433"/>
      <c r="CTS1808" s="433"/>
      <c r="CTT1808" s="434"/>
      <c r="CTU1808" s="437"/>
      <c r="CTV1808" s="438"/>
      <c r="CTW1808" s="438"/>
      <c r="CTX1808" s="438"/>
      <c r="CTY1808" s="438"/>
      <c r="CTZ1808" s="438"/>
      <c r="CUA1808" s="438"/>
      <c r="CUB1808" s="438"/>
      <c r="CUC1808" s="87"/>
      <c r="CUD1808" s="437"/>
      <c r="CUE1808" s="437"/>
      <c r="CUF1808" s="432"/>
      <c r="CUG1808" s="433"/>
      <c r="CUH1808" s="433"/>
      <c r="CUI1808" s="433"/>
      <c r="CUJ1808" s="434"/>
      <c r="CUK1808" s="437"/>
      <c r="CUL1808" s="438"/>
      <c r="CUM1808" s="438"/>
      <c r="CUN1808" s="438"/>
      <c r="CUO1808" s="438"/>
      <c r="CUP1808" s="438"/>
      <c r="CUQ1808" s="438"/>
      <c r="CUR1808" s="438"/>
      <c r="CUS1808" s="87"/>
      <c r="CUT1808" s="437"/>
      <c r="CUU1808" s="437"/>
      <c r="CUV1808" s="432"/>
      <c r="CUW1808" s="433"/>
      <c r="CUX1808" s="433"/>
      <c r="CUY1808" s="433"/>
      <c r="CUZ1808" s="434"/>
      <c r="CVA1808" s="437"/>
      <c r="CVB1808" s="438"/>
      <c r="CVC1808" s="438"/>
      <c r="CVD1808" s="438"/>
      <c r="CVE1808" s="438"/>
      <c r="CVF1808" s="438"/>
      <c r="CVG1808" s="438"/>
      <c r="CVH1808" s="438"/>
      <c r="CVI1808" s="87"/>
      <c r="CVJ1808" s="437"/>
      <c r="CVK1808" s="437"/>
      <c r="CVL1808" s="432"/>
      <c r="CVM1808" s="433"/>
      <c r="CVN1808" s="433"/>
      <c r="CVO1808" s="433"/>
      <c r="CVP1808" s="434"/>
      <c r="CVQ1808" s="437"/>
      <c r="CVR1808" s="438"/>
      <c r="CVS1808" s="438"/>
      <c r="CVT1808" s="438"/>
      <c r="CVU1808" s="438"/>
      <c r="CVV1808" s="438"/>
      <c r="CVW1808" s="438"/>
      <c r="CVX1808" s="438"/>
      <c r="CVY1808" s="87"/>
      <c r="CVZ1808" s="437"/>
      <c r="CWA1808" s="437"/>
      <c r="CWB1808" s="432"/>
      <c r="CWC1808" s="433"/>
      <c r="CWD1808" s="433"/>
      <c r="CWE1808" s="433"/>
      <c r="CWF1808" s="434"/>
      <c r="CWG1808" s="437"/>
      <c r="CWH1808" s="438"/>
      <c r="CWI1808" s="438"/>
      <c r="CWJ1808" s="438"/>
      <c r="CWK1808" s="438"/>
      <c r="CWL1808" s="438"/>
      <c r="CWM1808" s="438"/>
      <c r="CWN1808" s="438"/>
      <c r="CWO1808" s="87"/>
      <c r="CWP1808" s="437"/>
      <c r="CWQ1808" s="437"/>
      <c r="CWR1808" s="432"/>
      <c r="CWS1808" s="433"/>
      <c r="CWT1808" s="433"/>
      <c r="CWU1808" s="433"/>
      <c r="CWV1808" s="434"/>
      <c r="CWW1808" s="437"/>
      <c r="CWX1808" s="438"/>
      <c r="CWY1808" s="438"/>
      <c r="CWZ1808" s="438"/>
      <c r="CXA1808" s="438"/>
      <c r="CXB1808" s="438"/>
      <c r="CXC1808" s="438"/>
      <c r="CXD1808" s="438"/>
      <c r="CXE1808" s="87"/>
      <c r="CXF1808" s="437"/>
      <c r="CXG1808" s="437"/>
      <c r="CXH1808" s="432"/>
      <c r="CXI1808" s="433"/>
      <c r="CXJ1808" s="433"/>
      <c r="CXK1808" s="433"/>
      <c r="CXL1808" s="434"/>
      <c r="CXM1808" s="437"/>
      <c r="CXN1808" s="438"/>
      <c r="CXO1808" s="438"/>
      <c r="CXP1808" s="438"/>
      <c r="CXQ1808" s="438"/>
      <c r="CXR1808" s="438"/>
      <c r="CXS1808" s="438"/>
      <c r="CXT1808" s="438"/>
      <c r="CXU1808" s="87"/>
      <c r="CXV1808" s="437"/>
      <c r="CXW1808" s="437"/>
      <c r="CXX1808" s="432"/>
      <c r="CXY1808" s="433"/>
      <c r="CXZ1808" s="433"/>
      <c r="CYA1808" s="433"/>
      <c r="CYB1808" s="434"/>
      <c r="CYC1808" s="437"/>
      <c r="CYD1808" s="438"/>
      <c r="CYE1808" s="438"/>
      <c r="CYF1808" s="438"/>
      <c r="CYG1808" s="438"/>
      <c r="CYH1808" s="438"/>
      <c r="CYI1808" s="438"/>
      <c r="CYJ1808" s="438"/>
      <c r="CYK1808" s="87"/>
      <c r="CYL1808" s="437"/>
      <c r="CYM1808" s="437"/>
      <c r="CYN1808" s="432"/>
      <c r="CYO1808" s="433"/>
      <c r="CYP1808" s="433"/>
      <c r="CYQ1808" s="433"/>
      <c r="CYR1808" s="434"/>
      <c r="CYS1808" s="437"/>
      <c r="CYT1808" s="438"/>
      <c r="CYU1808" s="438"/>
      <c r="CYV1808" s="438"/>
      <c r="CYW1808" s="438"/>
      <c r="CYX1808" s="438"/>
      <c r="CYY1808" s="438"/>
      <c r="CYZ1808" s="438"/>
      <c r="CZA1808" s="87"/>
      <c r="CZB1808" s="437"/>
      <c r="CZC1808" s="437"/>
      <c r="CZD1808" s="432"/>
      <c r="CZE1808" s="433"/>
      <c r="CZF1808" s="433"/>
      <c r="CZG1808" s="433"/>
      <c r="CZH1808" s="434"/>
      <c r="CZI1808" s="437"/>
      <c r="CZJ1808" s="438"/>
      <c r="CZK1808" s="438"/>
      <c r="CZL1808" s="438"/>
      <c r="CZM1808" s="438"/>
      <c r="CZN1808" s="438"/>
      <c r="CZO1808" s="438"/>
      <c r="CZP1808" s="438"/>
      <c r="CZQ1808" s="87"/>
      <c r="CZR1808" s="437"/>
      <c r="CZS1808" s="437"/>
      <c r="CZT1808" s="432"/>
      <c r="CZU1808" s="433"/>
      <c r="CZV1808" s="433"/>
      <c r="CZW1808" s="433"/>
      <c r="CZX1808" s="434"/>
      <c r="CZY1808" s="437"/>
      <c r="CZZ1808" s="438"/>
      <c r="DAA1808" s="438"/>
      <c r="DAB1808" s="438"/>
      <c r="DAC1808" s="438"/>
      <c r="DAD1808" s="438"/>
      <c r="DAE1808" s="438"/>
      <c r="DAF1808" s="438"/>
      <c r="DAG1808" s="87"/>
      <c r="DAH1808" s="437"/>
      <c r="DAI1808" s="437"/>
      <c r="DAJ1808" s="432"/>
      <c r="DAK1808" s="433"/>
      <c r="DAL1808" s="433"/>
      <c r="DAM1808" s="433"/>
      <c r="DAN1808" s="434"/>
      <c r="DAO1808" s="437"/>
      <c r="DAP1808" s="438"/>
      <c r="DAQ1808" s="438"/>
      <c r="DAR1808" s="438"/>
      <c r="DAS1808" s="438"/>
      <c r="DAT1808" s="438"/>
      <c r="DAU1808" s="438"/>
      <c r="DAV1808" s="438"/>
      <c r="DAW1808" s="87"/>
      <c r="DAX1808" s="437"/>
      <c r="DAY1808" s="437"/>
      <c r="DAZ1808" s="432"/>
      <c r="DBA1808" s="433"/>
      <c r="DBB1808" s="433"/>
      <c r="DBC1808" s="433"/>
      <c r="DBD1808" s="434"/>
      <c r="DBE1808" s="437"/>
      <c r="DBF1808" s="438"/>
      <c r="DBG1808" s="438"/>
      <c r="DBH1808" s="438"/>
      <c r="DBI1808" s="438"/>
      <c r="DBJ1808" s="438"/>
      <c r="DBK1808" s="438"/>
      <c r="DBL1808" s="438"/>
      <c r="DBM1808" s="87"/>
      <c r="DBN1808" s="437"/>
      <c r="DBO1808" s="437"/>
      <c r="DBP1808" s="432"/>
      <c r="DBQ1808" s="433"/>
      <c r="DBR1808" s="433"/>
      <c r="DBS1808" s="433"/>
      <c r="DBT1808" s="434"/>
      <c r="DBU1808" s="437"/>
      <c r="DBV1808" s="438"/>
      <c r="DBW1808" s="438"/>
      <c r="DBX1808" s="438"/>
      <c r="DBY1808" s="438"/>
      <c r="DBZ1808" s="438"/>
      <c r="DCA1808" s="438"/>
      <c r="DCB1808" s="438"/>
      <c r="DCC1808" s="87"/>
      <c r="DCD1808" s="437"/>
      <c r="DCE1808" s="437"/>
      <c r="DCF1808" s="432"/>
      <c r="DCG1808" s="433"/>
      <c r="DCH1808" s="433"/>
      <c r="DCI1808" s="433"/>
      <c r="DCJ1808" s="434"/>
      <c r="DCK1808" s="437"/>
      <c r="DCL1808" s="438"/>
      <c r="DCM1808" s="438"/>
      <c r="DCN1808" s="438"/>
      <c r="DCO1808" s="438"/>
      <c r="DCP1808" s="438"/>
      <c r="DCQ1808" s="438"/>
      <c r="DCR1808" s="438"/>
      <c r="DCS1808" s="87"/>
      <c r="DCT1808" s="437"/>
      <c r="DCU1808" s="437"/>
      <c r="DCV1808" s="432"/>
      <c r="DCW1808" s="433"/>
      <c r="DCX1808" s="433"/>
      <c r="DCY1808" s="433"/>
      <c r="DCZ1808" s="434"/>
      <c r="DDA1808" s="437"/>
      <c r="DDB1808" s="438"/>
      <c r="DDC1808" s="438"/>
      <c r="DDD1808" s="438"/>
      <c r="DDE1808" s="438"/>
      <c r="DDF1808" s="438"/>
      <c r="DDG1808" s="438"/>
      <c r="DDH1808" s="438"/>
      <c r="DDI1808" s="87"/>
      <c r="DDJ1808" s="437"/>
      <c r="DDK1808" s="437"/>
      <c r="DDL1808" s="432"/>
      <c r="DDM1808" s="433"/>
      <c r="DDN1808" s="433"/>
      <c r="DDO1808" s="433"/>
      <c r="DDP1808" s="434"/>
      <c r="DDQ1808" s="437"/>
      <c r="DDR1808" s="438"/>
      <c r="DDS1808" s="438"/>
      <c r="DDT1808" s="438"/>
      <c r="DDU1808" s="438"/>
      <c r="DDV1808" s="438"/>
      <c r="DDW1808" s="438"/>
      <c r="DDX1808" s="438"/>
      <c r="DDY1808" s="87"/>
      <c r="DDZ1808" s="437"/>
      <c r="DEA1808" s="437"/>
      <c r="DEB1808" s="432"/>
      <c r="DEC1808" s="433"/>
      <c r="DED1808" s="433"/>
      <c r="DEE1808" s="433"/>
      <c r="DEF1808" s="434"/>
      <c r="DEG1808" s="437"/>
      <c r="DEH1808" s="438"/>
      <c r="DEI1808" s="438"/>
      <c r="DEJ1808" s="438"/>
      <c r="DEK1808" s="438"/>
      <c r="DEL1808" s="438"/>
      <c r="DEM1808" s="438"/>
      <c r="DEN1808" s="438"/>
      <c r="DEO1808" s="87"/>
      <c r="DEP1808" s="437"/>
      <c r="DEQ1808" s="437"/>
      <c r="DER1808" s="432"/>
      <c r="DES1808" s="433"/>
      <c r="DET1808" s="433"/>
      <c r="DEU1808" s="433"/>
      <c r="DEV1808" s="434"/>
      <c r="DEW1808" s="437"/>
      <c r="DEX1808" s="438"/>
      <c r="DEY1808" s="438"/>
      <c r="DEZ1808" s="438"/>
      <c r="DFA1808" s="438"/>
      <c r="DFB1808" s="438"/>
      <c r="DFC1808" s="438"/>
      <c r="DFD1808" s="438"/>
      <c r="DFE1808" s="87"/>
      <c r="DFF1808" s="437"/>
      <c r="DFG1808" s="437"/>
      <c r="DFH1808" s="432"/>
      <c r="DFI1808" s="433"/>
      <c r="DFJ1808" s="433"/>
      <c r="DFK1808" s="433"/>
      <c r="DFL1808" s="434"/>
      <c r="DFM1808" s="437"/>
      <c r="DFN1808" s="438"/>
      <c r="DFO1808" s="438"/>
      <c r="DFP1808" s="438"/>
      <c r="DFQ1808" s="438"/>
      <c r="DFR1808" s="438"/>
      <c r="DFS1808" s="438"/>
      <c r="DFT1808" s="438"/>
      <c r="DFU1808" s="87"/>
      <c r="DFV1808" s="437"/>
      <c r="DFW1808" s="437"/>
      <c r="DFX1808" s="432"/>
      <c r="DFY1808" s="433"/>
      <c r="DFZ1808" s="433"/>
      <c r="DGA1808" s="433"/>
      <c r="DGB1808" s="434"/>
      <c r="DGC1808" s="437"/>
      <c r="DGD1808" s="438"/>
      <c r="DGE1808" s="438"/>
      <c r="DGF1808" s="438"/>
      <c r="DGG1808" s="438"/>
      <c r="DGH1808" s="438"/>
      <c r="DGI1808" s="438"/>
      <c r="DGJ1808" s="438"/>
      <c r="DGK1808" s="87"/>
      <c r="DGL1808" s="437"/>
      <c r="DGM1808" s="437"/>
      <c r="DGN1808" s="432"/>
      <c r="DGO1808" s="433"/>
      <c r="DGP1808" s="433"/>
      <c r="DGQ1808" s="433"/>
      <c r="DGR1808" s="434"/>
      <c r="DGS1808" s="437"/>
      <c r="DGT1808" s="438"/>
      <c r="DGU1808" s="438"/>
      <c r="DGV1808" s="438"/>
      <c r="DGW1808" s="438"/>
      <c r="DGX1808" s="438"/>
      <c r="DGY1808" s="438"/>
      <c r="DGZ1808" s="438"/>
      <c r="DHA1808" s="87"/>
      <c r="DHB1808" s="437"/>
      <c r="DHC1808" s="437"/>
      <c r="DHD1808" s="432"/>
      <c r="DHE1808" s="433"/>
      <c r="DHF1808" s="433"/>
      <c r="DHG1808" s="433"/>
      <c r="DHH1808" s="434"/>
      <c r="DHI1808" s="437"/>
      <c r="DHJ1808" s="438"/>
      <c r="DHK1808" s="438"/>
      <c r="DHL1808" s="438"/>
      <c r="DHM1808" s="438"/>
      <c r="DHN1808" s="438"/>
      <c r="DHO1808" s="438"/>
      <c r="DHP1808" s="438"/>
      <c r="DHQ1808" s="87"/>
      <c r="DHR1808" s="437"/>
      <c r="DHS1808" s="437"/>
      <c r="DHT1808" s="432"/>
      <c r="DHU1808" s="433"/>
      <c r="DHV1808" s="433"/>
      <c r="DHW1808" s="433"/>
      <c r="DHX1808" s="434"/>
      <c r="DHY1808" s="437"/>
      <c r="DHZ1808" s="438"/>
      <c r="DIA1808" s="438"/>
      <c r="DIB1808" s="438"/>
      <c r="DIC1808" s="438"/>
      <c r="DID1808" s="438"/>
      <c r="DIE1808" s="438"/>
      <c r="DIF1808" s="438"/>
      <c r="DIG1808" s="87"/>
      <c r="DIH1808" s="437"/>
      <c r="DII1808" s="437"/>
      <c r="DIJ1808" s="432"/>
      <c r="DIK1808" s="433"/>
      <c r="DIL1808" s="433"/>
      <c r="DIM1808" s="433"/>
      <c r="DIN1808" s="434"/>
      <c r="DIO1808" s="437"/>
      <c r="DIP1808" s="438"/>
      <c r="DIQ1808" s="438"/>
      <c r="DIR1808" s="438"/>
      <c r="DIS1808" s="438"/>
      <c r="DIT1808" s="438"/>
      <c r="DIU1808" s="438"/>
      <c r="DIV1808" s="438"/>
      <c r="DIW1808" s="87"/>
      <c r="DIX1808" s="437"/>
      <c r="DIY1808" s="437"/>
      <c r="DIZ1808" s="432"/>
      <c r="DJA1808" s="433"/>
      <c r="DJB1808" s="433"/>
      <c r="DJC1808" s="433"/>
      <c r="DJD1808" s="434"/>
      <c r="DJE1808" s="437"/>
      <c r="DJF1808" s="438"/>
      <c r="DJG1808" s="438"/>
      <c r="DJH1808" s="438"/>
      <c r="DJI1808" s="438"/>
      <c r="DJJ1808" s="438"/>
      <c r="DJK1808" s="438"/>
      <c r="DJL1808" s="438"/>
      <c r="DJM1808" s="87"/>
      <c r="DJN1808" s="437"/>
      <c r="DJO1808" s="437"/>
      <c r="DJP1808" s="432"/>
      <c r="DJQ1808" s="433"/>
      <c r="DJR1808" s="433"/>
      <c r="DJS1808" s="433"/>
      <c r="DJT1808" s="434"/>
      <c r="DJU1808" s="437"/>
      <c r="DJV1808" s="438"/>
      <c r="DJW1808" s="438"/>
      <c r="DJX1808" s="438"/>
      <c r="DJY1808" s="438"/>
      <c r="DJZ1808" s="438"/>
      <c r="DKA1808" s="438"/>
      <c r="DKB1808" s="438"/>
      <c r="DKC1808" s="87"/>
      <c r="DKD1808" s="437"/>
      <c r="DKE1808" s="437"/>
      <c r="DKF1808" s="432"/>
      <c r="DKG1808" s="433"/>
      <c r="DKH1808" s="433"/>
      <c r="DKI1808" s="433"/>
      <c r="DKJ1808" s="434"/>
      <c r="DKK1808" s="437"/>
      <c r="DKL1808" s="438"/>
      <c r="DKM1808" s="438"/>
      <c r="DKN1808" s="438"/>
      <c r="DKO1808" s="438"/>
      <c r="DKP1808" s="438"/>
      <c r="DKQ1808" s="438"/>
      <c r="DKR1808" s="438"/>
      <c r="DKS1808" s="87"/>
      <c r="DKT1808" s="437"/>
      <c r="DKU1808" s="437"/>
      <c r="DKV1808" s="432"/>
      <c r="DKW1808" s="433"/>
      <c r="DKX1808" s="433"/>
      <c r="DKY1808" s="433"/>
      <c r="DKZ1808" s="434"/>
      <c r="DLA1808" s="437"/>
      <c r="DLB1808" s="438"/>
      <c r="DLC1808" s="438"/>
      <c r="DLD1808" s="438"/>
      <c r="DLE1808" s="438"/>
      <c r="DLF1808" s="438"/>
      <c r="DLG1808" s="438"/>
      <c r="DLH1808" s="438"/>
      <c r="DLI1808" s="87"/>
      <c r="DLJ1808" s="437"/>
      <c r="DLK1808" s="437"/>
      <c r="DLL1808" s="432"/>
      <c r="DLM1808" s="433"/>
      <c r="DLN1808" s="433"/>
      <c r="DLO1808" s="433"/>
      <c r="DLP1808" s="434"/>
      <c r="DLQ1808" s="437"/>
      <c r="DLR1808" s="438"/>
      <c r="DLS1808" s="438"/>
      <c r="DLT1808" s="438"/>
      <c r="DLU1808" s="438"/>
      <c r="DLV1808" s="438"/>
      <c r="DLW1808" s="438"/>
      <c r="DLX1808" s="438"/>
      <c r="DLY1808" s="87"/>
      <c r="DLZ1808" s="437"/>
      <c r="DMA1808" s="437"/>
      <c r="DMB1808" s="432"/>
      <c r="DMC1808" s="433"/>
      <c r="DMD1808" s="433"/>
      <c r="DME1808" s="433"/>
      <c r="DMF1808" s="434"/>
      <c r="DMG1808" s="437"/>
      <c r="DMH1808" s="438"/>
      <c r="DMI1808" s="438"/>
      <c r="DMJ1808" s="438"/>
      <c r="DMK1808" s="438"/>
      <c r="DML1808" s="438"/>
      <c r="DMM1808" s="438"/>
      <c r="DMN1808" s="438"/>
      <c r="DMO1808" s="87"/>
      <c r="DMP1808" s="437"/>
      <c r="DMQ1808" s="437"/>
      <c r="DMR1808" s="432"/>
      <c r="DMS1808" s="433"/>
      <c r="DMT1808" s="433"/>
      <c r="DMU1808" s="433"/>
      <c r="DMV1808" s="434"/>
      <c r="DMW1808" s="437"/>
      <c r="DMX1808" s="438"/>
      <c r="DMY1808" s="438"/>
      <c r="DMZ1808" s="438"/>
      <c r="DNA1808" s="438"/>
      <c r="DNB1808" s="438"/>
      <c r="DNC1808" s="438"/>
      <c r="DND1808" s="438"/>
      <c r="DNE1808" s="87"/>
      <c r="DNF1808" s="437"/>
      <c r="DNG1808" s="437"/>
      <c r="DNH1808" s="432"/>
      <c r="DNI1808" s="433"/>
      <c r="DNJ1808" s="433"/>
      <c r="DNK1808" s="433"/>
      <c r="DNL1808" s="434"/>
      <c r="DNM1808" s="437"/>
      <c r="DNN1808" s="438"/>
      <c r="DNO1808" s="438"/>
      <c r="DNP1808" s="438"/>
      <c r="DNQ1808" s="438"/>
      <c r="DNR1808" s="438"/>
      <c r="DNS1808" s="438"/>
      <c r="DNT1808" s="438"/>
      <c r="DNU1808" s="87"/>
      <c r="DNV1808" s="437"/>
      <c r="DNW1808" s="437"/>
      <c r="DNX1808" s="432"/>
      <c r="DNY1808" s="433"/>
      <c r="DNZ1808" s="433"/>
      <c r="DOA1808" s="433"/>
      <c r="DOB1808" s="434"/>
      <c r="DOC1808" s="437"/>
      <c r="DOD1808" s="438"/>
      <c r="DOE1808" s="438"/>
      <c r="DOF1808" s="438"/>
      <c r="DOG1808" s="438"/>
      <c r="DOH1808" s="438"/>
      <c r="DOI1808" s="438"/>
      <c r="DOJ1808" s="438"/>
      <c r="DOK1808" s="87"/>
      <c r="DOL1808" s="437"/>
      <c r="DOM1808" s="437"/>
      <c r="DON1808" s="432"/>
      <c r="DOO1808" s="433"/>
      <c r="DOP1808" s="433"/>
      <c r="DOQ1808" s="433"/>
      <c r="DOR1808" s="434"/>
      <c r="DOS1808" s="437"/>
      <c r="DOT1808" s="438"/>
      <c r="DOU1808" s="438"/>
      <c r="DOV1808" s="438"/>
      <c r="DOW1808" s="438"/>
      <c r="DOX1808" s="438"/>
      <c r="DOY1808" s="438"/>
      <c r="DOZ1808" s="438"/>
      <c r="DPA1808" s="87"/>
      <c r="DPB1808" s="437"/>
      <c r="DPC1808" s="437"/>
      <c r="DPD1808" s="432"/>
      <c r="DPE1808" s="433"/>
      <c r="DPF1808" s="433"/>
      <c r="DPG1808" s="433"/>
      <c r="DPH1808" s="434"/>
      <c r="DPI1808" s="437"/>
      <c r="DPJ1808" s="438"/>
      <c r="DPK1808" s="438"/>
      <c r="DPL1808" s="438"/>
      <c r="DPM1808" s="438"/>
      <c r="DPN1808" s="438"/>
      <c r="DPO1808" s="438"/>
      <c r="DPP1808" s="438"/>
      <c r="DPQ1808" s="87"/>
      <c r="DPR1808" s="437"/>
      <c r="DPS1808" s="437"/>
      <c r="DPT1808" s="432"/>
      <c r="DPU1808" s="433"/>
      <c r="DPV1808" s="433"/>
      <c r="DPW1808" s="433"/>
      <c r="DPX1808" s="434"/>
      <c r="DPY1808" s="437"/>
      <c r="DPZ1808" s="438"/>
      <c r="DQA1808" s="438"/>
      <c r="DQB1808" s="438"/>
      <c r="DQC1808" s="438"/>
      <c r="DQD1808" s="438"/>
      <c r="DQE1808" s="438"/>
      <c r="DQF1808" s="438"/>
      <c r="DQG1808" s="87"/>
      <c r="DQH1808" s="437"/>
      <c r="DQI1808" s="437"/>
      <c r="DQJ1808" s="432"/>
      <c r="DQK1808" s="433"/>
      <c r="DQL1808" s="433"/>
      <c r="DQM1808" s="433"/>
      <c r="DQN1808" s="434"/>
      <c r="DQO1808" s="437"/>
      <c r="DQP1808" s="438"/>
      <c r="DQQ1808" s="438"/>
      <c r="DQR1808" s="438"/>
      <c r="DQS1808" s="438"/>
      <c r="DQT1808" s="438"/>
      <c r="DQU1808" s="438"/>
      <c r="DQV1808" s="438"/>
      <c r="DQW1808" s="87"/>
      <c r="DQX1808" s="437"/>
      <c r="DQY1808" s="437"/>
      <c r="DQZ1808" s="432"/>
      <c r="DRA1808" s="433"/>
      <c r="DRB1808" s="433"/>
      <c r="DRC1808" s="433"/>
      <c r="DRD1808" s="434"/>
      <c r="DRE1808" s="437"/>
      <c r="DRF1808" s="438"/>
      <c r="DRG1808" s="438"/>
      <c r="DRH1808" s="438"/>
      <c r="DRI1808" s="438"/>
      <c r="DRJ1808" s="438"/>
      <c r="DRK1808" s="438"/>
      <c r="DRL1808" s="438"/>
      <c r="DRM1808" s="87"/>
      <c r="DRN1808" s="437"/>
      <c r="DRO1808" s="437"/>
      <c r="DRP1808" s="432"/>
      <c r="DRQ1808" s="433"/>
      <c r="DRR1808" s="433"/>
      <c r="DRS1808" s="433"/>
      <c r="DRT1808" s="434"/>
      <c r="DRU1808" s="437"/>
      <c r="DRV1808" s="438"/>
      <c r="DRW1808" s="438"/>
      <c r="DRX1808" s="438"/>
      <c r="DRY1808" s="438"/>
      <c r="DRZ1808" s="438"/>
      <c r="DSA1808" s="438"/>
      <c r="DSB1808" s="438"/>
      <c r="DSC1808" s="87"/>
      <c r="DSD1808" s="437"/>
      <c r="DSE1808" s="437"/>
      <c r="DSF1808" s="432"/>
      <c r="DSG1808" s="433"/>
      <c r="DSH1808" s="433"/>
      <c r="DSI1808" s="433"/>
      <c r="DSJ1808" s="434"/>
      <c r="DSK1808" s="437"/>
      <c r="DSL1808" s="438"/>
      <c r="DSM1808" s="438"/>
      <c r="DSN1808" s="438"/>
      <c r="DSO1808" s="438"/>
      <c r="DSP1808" s="438"/>
      <c r="DSQ1808" s="438"/>
      <c r="DSR1808" s="438"/>
      <c r="DSS1808" s="87"/>
      <c r="DST1808" s="437"/>
      <c r="DSU1808" s="437"/>
      <c r="DSV1808" s="432"/>
      <c r="DSW1808" s="433"/>
      <c r="DSX1808" s="433"/>
      <c r="DSY1808" s="433"/>
      <c r="DSZ1808" s="434"/>
      <c r="DTA1808" s="437"/>
      <c r="DTB1808" s="438"/>
      <c r="DTC1808" s="438"/>
      <c r="DTD1808" s="438"/>
      <c r="DTE1808" s="438"/>
      <c r="DTF1808" s="438"/>
      <c r="DTG1808" s="438"/>
      <c r="DTH1808" s="438"/>
      <c r="DTI1808" s="87"/>
      <c r="DTJ1808" s="437"/>
      <c r="DTK1808" s="437"/>
      <c r="DTL1808" s="432"/>
      <c r="DTM1808" s="433"/>
      <c r="DTN1808" s="433"/>
      <c r="DTO1808" s="433"/>
      <c r="DTP1808" s="434"/>
      <c r="DTQ1808" s="437"/>
      <c r="DTR1808" s="438"/>
      <c r="DTS1808" s="438"/>
      <c r="DTT1808" s="438"/>
      <c r="DTU1808" s="438"/>
      <c r="DTV1808" s="438"/>
      <c r="DTW1808" s="438"/>
      <c r="DTX1808" s="438"/>
      <c r="DTY1808" s="87"/>
      <c r="DTZ1808" s="437"/>
      <c r="DUA1808" s="437"/>
      <c r="DUB1808" s="432"/>
      <c r="DUC1808" s="433"/>
      <c r="DUD1808" s="433"/>
      <c r="DUE1808" s="433"/>
      <c r="DUF1808" s="434"/>
      <c r="DUG1808" s="437"/>
      <c r="DUH1808" s="438"/>
      <c r="DUI1808" s="438"/>
      <c r="DUJ1808" s="438"/>
      <c r="DUK1808" s="438"/>
      <c r="DUL1808" s="438"/>
      <c r="DUM1808" s="438"/>
      <c r="DUN1808" s="438"/>
      <c r="DUO1808" s="87"/>
      <c r="DUP1808" s="437"/>
      <c r="DUQ1808" s="437"/>
      <c r="DUR1808" s="432"/>
      <c r="DUS1808" s="433"/>
      <c r="DUT1808" s="433"/>
      <c r="DUU1808" s="433"/>
      <c r="DUV1808" s="434"/>
      <c r="DUW1808" s="437"/>
      <c r="DUX1808" s="438"/>
      <c r="DUY1808" s="438"/>
      <c r="DUZ1808" s="438"/>
      <c r="DVA1808" s="438"/>
      <c r="DVB1808" s="438"/>
      <c r="DVC1808" s="438"/>
      <c r="DVD1808" s="438"/>
      <c r="DVE1808" s="87"/>
      <c r="DVF1808" s="437"/>
      <c r="DVG1808" s="437"/>
      <c r="DVH1808" s="432"/>
      <c r="DVI1808" s="433"/>
      <c r="DVJ1808" s="433"/>
      <c r="DVK1808" s="433"/>
      <c r="DVL1808" s="434"/>
      <c r="DVM1808" s="437"/>
      <c r="DVN1808" s="438"/>
      <c r="DVO1808" s="438"/>
      <c r="DVP1808" s="438"/>
      <c r="DVQ1808" s="438"/>
      <c r="DVR1808" s="438"/>
      <c r="DVS1808" s="438"/>
      <c r="DVT1808" s="438"/>
      <c r="DVU1808" s="87"/>
      <c r="DVV1808" s="437"/>
      <c r="DVW1808" s="437"/>
      <c r="DVX1808" s="432"/>
      <c r="DVY1808" s="433"/>
      <c r="DVZ1808" s="433"/>
      <c r="DWA1808" s="433"/>
      <c r="DWB1808" s="434"/>
      <c r="DWC1808" s="437"/>
      <c r="DWD1808" s="438"/>
      <c r="DWE1808" s="438"/>
      <c r="DWF1808" s="438"/>
      <c r="DWG1808" s="438"/>
      <c r="DWH1808" s="438"/>
      <c r="DWI1808" s="438"/>
      <c r="DWJ1808" s="438"/>
      <c r="DWK1808" s="87"/>
      <c r="DWL1808" s="437"/>
      <c r="DWM1808" s="437"/>
      <c r="DWN1808" s="432"/>
      <c r="DWO1808" s="433"/>
      <c r="DWP1808" s="433"/>
      <c r="DWQ1808" s="433"/>
      <c r="DWR1808" s="434"/>
      <c r="DWS1808" s="437"/>
      <c r="DWT1808" s="438"/>
      <c r="DWU1808" s="438"/>
      <c r="DWV1808" s="438"/>
      <c r="DWW1808" s="438"/>
      <c r="DWX1808" s="438"/>
      <c r="DWY1808" s="438"/>
      <c r="DWZ1808" s="438"/>
      <c r="DXA1808" s="87"/>
      <c r="DXB1808" s="437"/>
      <c r="DXC1808" s="437"/>
      <c r="DXD1808" s="432"/>
      <c r="DXE1808" s="433"/>
      <c r="DXF1808" s="433"/>
      <c r="DXG1808" s="433"/>
      <c r="DXH1808" s="434"/>
      <c r="DXI1808" s="437"/>
      <c r="DXJ1808" s="438"/>
      <c r="DXK1808" s="438"/>
      <c r="DXL1808" s="438"/>
      <c r="DXM1808" s="438"/>
      <c r="DXN1808" s="438"/>
      <c r="DXO1808" s="438"/>
      <c r="DXP1808" s="438"/>
      <c r="DXQ1808" s="87"/>
      <c r="DXR1808" s="437"/>
      <c r="DXS1808" s="437"/>
      <c r="DXT1808" s="432"/>
      <c r="DXU1808" s="433"/>
      <c r="DXV1808" s="433"/>
      <c r="DXW1808" s="433"/>
      <c r="DXX1808" s="434"/>
      <c r="DXY1808" s="437"/>
      <c r="DXZ1808" s="438"/>
      <c r="DYA1808" s="438"/>
      <c r="DYB1808" s="438"/>
      <c r="DYC1808" s="438"/>
      <c r="DYD1808" s="438"/>
      <c r="DYE1808" s="438"/>
      <c r="DYF1808" s="438"/>
      <c r="DYG1808" s="87"/>
      <c r="DYH1808" s="437"/>
      <c r="DYI1808" s="437"/>
      <c r="DYJ1808" s="432"/>
      <c r="DYK1808" s="433"/>
      <c r="DYL1808" s="433"/>
      <c r="DYM1808" s="433"/>
      <c r="DYN1808" s="434"/>
      <c r="DYO1808" s="437"/>
      <c r="DYP1808" s="438"/>
      <c r="DYQ1808" s="438"/>
      <c r="DYR1808" s="438"/>
      <c r="DYS1808" s="438"/>
      <c r="DYT1808" s="438"/>
      <c r="DYU1808" s="438"/>
      <c r="DYV1808" s="438"/>
      <c r="DYW1808" s="87"/>
      <c r="DYX1808" s="437"/>
      <c r="DYY1808" s="437"/>
      <c r="DYZ1808" s="432"/>
      <c r="DZA1808" s="433"/>
      <c r="DZB1808" s="433"/>
      <c r="DZC1808" s="433"/>
      <c r="DZD1808" s="434"/>
      <c r="DZE1808" s="437"/>
      <c r="DZF1808" s="438"/>
      <c r="DZG1808" s="438"/>
      <c r="DZH1808" s="438"/>
      <c r="DZI1808" s="438"/>
      <c r="DZJ1808" s="438"/>
      <c r="DZK1808" s="438"/>
      <c r="DZL1808" s="438"/>
      <c r="DZM1808" s="87"/>
      <c r="DZN1808" s="437"/>
      <c r="DZO1808" s="437"/>
      <c r="DZP1808" s="432"/>
      <c r="DZQ1808" s="433"/>
      <c r="DZR1808" s="433"/>
      <c r="DZS1808" s="433"/>
      <c r="DZT1808" s="434"/>
      <c r="DZU1808" s="437"/>
      <c r="DZV1808" s="438"/>
      <c r="DZW1808" s="438"/>
      <c r="DZX1808" s="438"/>
      <c r="DZY1808" s="438"/>
      <c r="DZZ1808" s="438"/>
      <c r="EAA1808" s="438"/>
      <c r="EAB1808" s="438"/>
      <c r="EAC1808" s="87"/>
      <c r="EAD1808" s="437"/>
      <c r="EAE1808" s="437"/>
      <c r="EAF1808" s="432"/>
      <c r="EAG1808" s="433"/>
      <c r="EAH1808" s="433"/>
      <c r="EAI1808" s="433"/>
      <c r="EAJ1808" s="434"/>
      <c r="EAK1808" s="437"/>
      <c r="EAL1808" s="438"/>
      <c r="EAM1808" s="438"/>
      <c r="EAN1808" s="438"/>
      <c r="EAO1808" s="438"/>
      <c r="EAP1808" s="438"/>
      <c r="EAQ1808" s="438"/>
      <c r="EAR1808" s="438"/>
      <c r="EAS1808" s="87"/>
      <c r="EAT1808" s="437"/>
      <c r="EAU1808" s="437"/>
      <c r="EAV1808" s="432"/>
      <c r="EAW1808" s="433"/>
      <c r="EAX1808" s="433"/>
      <c r="EAY1808" s="433"/>
      <c r="EAZ1808" s="434"/>
      <c r="EBA1808" s="437"/>
      <c r="EBB1808" s="438"/>
      <c r="EBC1808" s="438"/>
      <c r="EBD1808" s="438"/>
      <c r="EBE1808" s="438"/>
      <c r="EBF1808" s="438"/>
      <c r="EBG1808" s="438"/>
      <c r="EBH1808" s="438"/>
      <c r="EBI1808" s="87"/>
      <c r="EBJ1808" s="437"/>
      <c r="EBK1808" s="437"/>
      <c r="EBL1808" s="432"/>
      <c r="EBM1808" s="433"/>
      <c r="EBN1808" s="433"/>
      <c r="EBO1808" s="433"/>
      <c r="EBP1808" s="434"/>
      <c r="EBQ1808" s="437"/>
      <c r="EBR1808" s="438"/>
      <c r="EBS1808" s="438"/>
      <c r="EBT1808" s="438"/>
      <c r="EBU1808" s="438"/>
      <c r="EBV1808" s="438"/>
      <c r="EBW1808" s="438"/>
      <c r="EBX1808" s="438"/>
      <c r="EBY1808" s="87"/>
      <c r="EBZ1808" s="437"/>
      <c r="ECA1808" s="437"/>
      <c r="ECB1808" s="432"/>
      <c r="ECC1808" s="433"/>
      <c r="ECD1808" s="433"/>
      <c r="ECE1808" s="433"/>
      <c r="ECF1808" s="434"/>
      <c r="ECG1808" s="437"/>
      <c r="ECH1808" s="438"/>
      <c r="ECI1808" s="438"/>
      <c r="ECJ1808" s="438"/>
      <c r="ECK1808" s="438"/>
      <c r="ECL1808" s="438"/>
      <c r="ECM1808" s="438"/>
      <c r="ECN1808" s="438"/>
      <c r="ECO1808" s="87"/>
      <c r="ECP1808" s="437"/>
      <c r="ECQ1808" s="437"/>
      <c r="ECR1808" s="432"/>
      <c r="ECS1808" s="433"/>
      <c r="ECT1808" s="433"/>
      <c r="ECU1808" s="433"/>
      <c r="ECV1808" s="434"/>
      <c r="ECW1808" s="437"/>
      <c r="ECX1808" s="438"/>
      <c r="ECY1808" s="438"/>
      <c r="ECZ1808" s="438"/>
      <c r="EDA1808" s="438"/>
      <c r="EDB1808" s="438"/>
      <c r="EDC1808" s="438"/>
      <c r="EDD1808" s="438"/>
      <c r="EDE1808" s="87"/>
      <c r="EDF1808" s="437"/>
      <c r="EDG1808" s="437"/>
      <c r="EDH1808" s="432"/>
      <c r="EDI1808" s="433"/>
      <c r="EDJ1808" s="433"/>
      <c r="EDK1808" s="433"/>
      <c r="EDL1808" s="434"/>
      <c r="EDM1808" s="437"/>
      <c r="EDN1808" s="438"/>
      <c r="EDO1808" s="438"/>
      <c r="EDP1808" s="438"/>
      <c r="EDQ1808" s="438"/>
      <c r="EDR1808" s="438"/>
      <c r="EDS1808" s="438"/>
      <c r="EDT1808" s="438"/>
      <c r="EDU1808" s="87"/>
      <c r="EDV1808" s="437"/>
      <c r="EDW1808" s="437"/>
      <c r="EDX1808" s="432"/>
      <c r="EDY1808" s="433"/>
      <c r="EDZ1808" s="433"/>
      <c r="EEA1808" s="433"/>
      <c r="EEB1808" s="434"/>
      <c r="EEC1808" s="437"/>
      <c r="EED1808" s="438"/>
      <c r="EEE1808" s="438"/>
      <c r="EEF1808" s="438"/>
      <c r="EEG1808" s="438"/>
      <c r="EEH1808" s="438"/>
      <c r="EEI1808" s="438"/>
      <c r="EEJ1808" s="438"/>
      <c r="EEK1808" s="87"/>
      <c r="EEL1808" s="437"/>
      <c r="EEM1808" s="437"/>
      <c r="EEN1808" s="432"/>
      <c r="EEO1808" s="433"/>
      <c r="EEP1808" s="433"/>
      <c r="EEQ1808" s="433"/>
      <c r="EER1808" s="434"/>
      <c r="EES1808" s="437"/>
      <c r="EET1808" s="438"/>
      <c r="EEU1808" s="438"/>
      <c r="EEV1808" s="438"/>
      <c r="EEW1808" s="438"/>
      <c r="EEX1808" s="438"/>
      <c r="EEY1808" s="438"/>
      <c r="EEZ1808" s="438"/>
      <c r="EFA1808" s="87"/>
      <c r="EFB1808" s="437"/>
      <c r="EFC1808" s="437"/>
      <c r="EFD1808" s="432"/>
      <c r="EFE1808" s="433"/>
      <c r="EFF1808" s="433"/>
      <c r="EFG1808" s="433"/>
      <c r="EFH1808" s="434"/>
      <c r="EFI1808" s="437"/>
      <c r="EFJ1808" s="438"/>
      <c r="EFK1808" s="438"/>
      <c r="EFL1808" s="438"/>
      <c r="EFM1808" s="438"/>
      <c r="EFN1808" s="438"/>
      <c r="EFO1808" s="438"/>
      <c r="EFP1808" s="438"/>
      <c r="EFQ1808" s="87"/>
      <c r="EFR1808" s="437"/>
      <c r="EFS1808" s="437"/>
      <c r="EFT1808" s="432"/>
      <c r="EFU1808" s="433"/>
      <c r="EFV1808" s="433"/>
      <c r="EFW1808" s="433"/>
      <c r="EFX1808" s="434"/>
      <c r="EFY1808" s="437"/>
      <c r="EFZ1808" s="438"/>
      <c r="EGA1808" s="438"/>
      <c r="EGB1808" s="438"/>
      <c r="EGC1808" s="438"/>
      <c r="EGD1808" s="438"/>
      <c r="EGE1808" s="438"/>
      <c r="EGF1808" s="438"/>
      <c r="EGG1808" s="87"/>
      <c r="EGH1808" s="437"/>
      <c r="EGI1808" s="437"/>
      <c r="EGJ1808" s="432"/>
      <c r="EGK1808" s="433"/>
      <c r="EGL1808" s="433"/>
      <c r="EGM1808" s="433"/>
      <c r="EGN1808" s="434"/>
      <c r="EGO1808" s="437"/>
      <c r="EGP1808" s="438"/>
      <c r="EGQ1808" s="438"/>
      <c r="EGR1808" s="438"/>
      <c r="EGS1808" s="438"/>
      <c r="EGT1808" s="438"/>
      <c r="EGU1808" s="438"/>
      <c r="EGV1808" s="438"/>
      <c r="EGW1808" s="87"/>
      <c r="EGX1808" s="437"/>
      <c r="EGY1808" s="437"/>
      <c r="EGZ1808" s="432"/>
      <c r="EHA1808" s="433"/>
      <c r="EHB1808" s="433"/>
      <c r="EHC1808" s="433"/>
      <c r="EHD1808" s="434"/>
      <c r="EHE1808" s="437"/>
      <c r="EHF1808" s="438"/>
      <c r="EHG1808" s="438"/>
      <c r="EHH1808" s="438"/>
      <c r="EHI1808" s="438"/>
      <c r="EHJ1808" s="438"/>
      <c r="EHK1808" s="438"/>
      <c r="EHL1808" s="438"/>
      <c r="EHM1808" s="87"/>
      <c r="EHN1808" s="437"/>
      <c r="EHO1808" s="437"/>
      <c r="EHP1808" s="432"/>
      <c r="EHQ1808" s="433"/>
      <c r="EHR1808" s="433"/>
      <c r="EHS1808" s="433"/>
      <c r="EHT1808" s="434"/>
      <c r="EHU1808" s="437"/>
      <c r="EHV1808" s="438"/>
      <c r="EHW1808" s="438"/>
      <c r="EHX1808" s="438"/>
      <c r="EHY1808" s="438"/>
      <c r="EHZ1808" s="438"/>
      <c r="EIA1808" s="438"/>
      <c r="EIB1808" s="438"/>
      <c r="EIC1808" s="87"/>
      <c r="EID1808" s="437"/>
      <c r="EIE1808" s="437"/>
      <c r="EIF1808" s="432"/>
      <c r="EIG1808" s="433"/>
      <c r="EIH1808" s="433"/>
      <c r="EII1808" s="433"/>
      <c r="EIJ1808" s="434"/>
      <c r="EIK1808" s="437"/>
      <c r="EIL1808" s="438"/>
      <c r="EIM1808" s="438"/>
      <c r="EIN1808" s="438"/>
      <c r="EIO1808" s="438"/>
      <c r="EIP1808" s="438"/>
      <c r="EIQ1808" s="438"/>
      <c r="EIR1808" s="438"/>
      <c r="EIS1808" s="87"/>
      <c r="EIT1808" s="437"/>
      <c r="EIU1808" s="437"/>
      <c r="EIV1808" s="432"/>
      <c r="EIW1808" s="433"/>
      <c r="EIX1808" s="433"/>
      <c r="EIY1808" s="433"/>
      <c r="EIZ1808" s="434"/>
      <c r="EJA1808" s="437"/>
      <c r="EJB1808" s="438"/>
      <c r="EJC1808" s="438"/>
      <c r="EJD1808" s="438"/>
      <c r="EJE1808" s="438"/>
      <c r="EJF1808" s="438"/>
      <c r="EJG1808" s="438"/>
      <c r="EJH1808" s="438"/>
      <c r="EJI1808" s="87"/>
      <c r="EJJ1808" s="437"/>
      <c r="EJK1808" s="437"/>
      <c r="EJL1808" s="432"/>
      <c r="EJM1808" s="433"/>
      <c r="EJN1808" s="433"/>
      <c r="EJO1808" s="433"/>
      <c r="EJP1808" s="434"/>
      <c r="EJQ1808" s="437"/>
      <c r="EJR1808" s="438"/>
      <c r="EJS1808" s="438"/>
      <c r="EJT1808" s="438"/>
      <c r="EJU1808" s="438"/>
      <c r="EJV1808" s="438"/>
      <c r="EJW1808" s="438"/>
      <c r="EJX1808" s="438"/>
      <c r="EJY1808" s="87"/>
      <c r="EJZ1808" s="437"/>
      <c r="EKA1808" s="437"/>
      <c r="EKB1808" s="432"/>
      <c r="EKC1808" s="433"/>
      <c r="EKD1808" s="433"/>
      <c r="EKE1808" s="433"/>
      <c r="EKF1808" s="434"/>
      <c r="EKG1808" s="437"/>
      <c r="EKH1808" s="438"/>
      <c r="EKI1808" s="438"/>
      <c r="EKJ1808" s="438"/>
      <c r="EKK1808" s="438"/>
      <c r="EKL1808" s="438"/>
      <c r="EKM1808" s="438"/>
      <c r="EKN1808" s="438"/>
      <c r="EKO1808" s="87"/>
      <c r="EKP1808" s="437"/>
      <c r="EKQ1808" s="437"/>
      <c r="EKR1808" s="432"/>
      <c r="EKS1808" s="433"/>
      <c r="EKT1808" s="433"/>
      <c r="EKU1808" s="433"/>
      <c r="EKV1808" s="434"/>
      <c r="EKW1808" s="437"/>
      <c r="EKX1808" s="438"/>
      <c r="EKY1808" s="438"/>
      <c r="EKZ1808" s="438"/>
      <c r="ELA1808" s="438"/>
      <c r="ELB1808" s="438"/>
      <c r="ELC1808" s="438"/>
      <c r="ELD1808" s="438"/>
      <c r="ELE1808" s="87"/>
      <c r="ELF1808" s="437"/>
      <c r="ELG1808" s="437"/>
      <c r="ELH1808" s="432"/>
      <c r="ELI1808" s="433"/>
      <c r="ELJ1808" s="433"/>
      <c r="ELK1808" s="433"/>
      <c r="ELL1808" s="434"/>
      <c r="ELM1808" s="437"/>
      <c r="ELN1808" s="438"/>
      <c r="ELO1808" s="438"/>
      <c r="ELP1808" s="438"/>
      <c r="ELQ1808" s="438"/>
      <c r="ELR1808" s="438"/>
      <c r="ELS1808" s="438"/>
      <c r="ELT1808" s="438"/>
      <c r="ELU1808" s="87"/>
      <c r="ELV1808" s="437"/>
      <c r="ELW1808" s="437"/>
      <c r="ELX1808" s="432"/>
      <c r="ELY1808" s="433"/>
      <c r="ELZ1808" s="433"/>
      <c r="EMA1808" s="433"/>
      <c r="EMB1808" s="434"/>
      <c r="EMC1808" s="437"/>
      <c r="EMD1808" s="438"/>
      <c r="EME1808" s="438"/>
      <c r="EMF1808" s="438"/>
      <c r="EMG1808" s="438"/>
      <c r="EMH1808" s="438"/>
      <c r="EMI1808" s="438"/>
      <c r="EMJ1808" s="438"/>
      <c r="EMK1808" s="87"/>
      <c r="EML1808" s="437"/>
      <c r="EMM1808" s="437"/>
      <c r="EMN1808" s="432"/>
      <c r="EMO1808" s="433"/>
      <c r="EMP1808" s="433"/>
      <c r="EMQ1808" s="433"/>
      <c r="EMR1808" s="434"/>
      <c r="EMS1808" s="437"/>
      <c r="EMT1808" s="438"/>
      <c r="EMU1808" s="438"/>
      <c r="EMV1808" s="438"/>
      <c r="EMW1808" s="438"/>
      <c r="EMX1808" s="438"/>
      <c r="EMY1808" s="438"/>
      <c r="EMZ1808" s="438"/>
      <c r="ENA1808" s="87"/>
      <c r="ENB1808" s="437"/>
      <c r="ENC1808" s="437"/>
      <c r="END1808" s="432"/>
      <c r="ENE1808" s="433"/>
      <c r="ENF1808" s="433"/>
      <c r="ENG1808" s="433"/>
      <c r="ENH1808" s="434"/>
      <c r="ENI1808" s="437"/>
      <c r="ENJ1808" s="438"/>
      <c r="ENK1808" s="438"/>
      <c r="ENL1808" s="438"/>
      <c r="ENM1808" s="438"/>
      <c r="ENN1808" s="438"/>
      <c r="ENO1808" s="438"/>
      <c r="ENP1808" s="438"/>
      <c r="ENQ1808" s="87"/>
      <c r="ENR1808" s="437"/>
      <c r="ENS1808" s="437"/>
      <c r="ENT1808" s="432"/>
      <c r="ENU1808" s="433"/>
      <c r="ENV1808" s="433"/>
      <c r="ENW1808" s="433"/>
      <c r="ENX1808" s="434"/>
      <c r="ENY1808" s="437"/>
      <c r="ENZ1808" s="438"/>
      <c r="EOA1808" s="438"/>
      <c r="EOB1808" s="438"/>
      <c r="EOC1808" s="438"/>
      <c r="EOD1808" s="438"/>
      <c r="EOE1808" s="438"/>
      <c r="EOF1808" s="438"/>
      <c r="EOG1808" s="87"/>
      <c r="EOH1808" s="437"/>
      <c r="EOI1808" s="437"/>
      <c r="EOJ1808" s="432"/>
      <c r="EOK1808" s="433"/>
      <c r="EOL1808" s="433"/>
      <c r="EOM1808" s="433"/>
      <c r="EON1808" s="434"/>
      <c r="EOO1808" s="437"/>
      <c r="EOP1808" s="438"/>
      <c r="EOQ1808" s="438"/>
      <c r="EOR1808" s="438"/>
      <c r="EOS1808" s="438"/>
      <c r="EOT1808" s="438"/>
      <c r="EOU1808" s="438"/>
      <c r="EOV1808" s="438"/>
      <c r="EOW1808" s="87"/>
      <c r="EOX1808" s="437"/>
      <c r="EOY1808" s="437"/>
      <c r="EOZ1808" s="432"/>
      <c r="EPA1808" s="433"/>
      <c r="EPB1808" s="433"/>
      <c r="EPC1808" s="433"/>
      <c r="EPD1808" s="434"/>
      <c r="EPE1808" s="437"/>
      <c r="EPF1808" s="438"/>
      <c r="EPG1808" s="438"/>
      <c r="EPH1808" s="438"/>
      <c r="EPI1808" s="438"/>
      <c r="EPJ1808" s="438"/>
      <c r="EPK1808" s="438"/>
      <c r="EPL1808" s="438"/>
      <c r="EPM1808" s="87"/>
      <c r="EPN1808" s="437"/>
      <c r="EPO1808" s="437"/>
      <c r="EPP1808" s="432"/>
      <c r="EPQ1808" s="433"/>
      <c r="EPR1808" s="433"/>
      <c r="EPS1808" s="433"/>
      <c r="EPT1808" s="434"/>
      <c r="EPU1808" s="437"/>
      <c r="EPV1808" s="438"/>
      <c r="EPW1808" s="438"/>
      <c r="EPX1808" s="438"/>
      <c r="EPY1808" s="438"/>
      <c r="EPZ1808" s="438"/>
      <c r="EQA1808" s="438"/>
      <c r="EQB1808" s="438"/>
      <c r="EQC1808" s="87"/>
      <c r="EQD1808" s="437"/>
      <c r="EQE1808" s="437"/>
      <c r="EQF1808" s="432"/>
      <c r="EQG1808" s="433"/>
      <c r="EQH1808" s="433"/>
      <c r="EQI1808" s="433"/>
      <c r="EQJ1808" s="434"/>
      <c r="EQK1808" s="437"/>
      <c r="EQL1808" s="438"/>
      <c r="EQM1808" s="438"/>
      <c r="EQN1808" s="438"/>
      <c r="EQO1808" s="438"/>
      <c r="EQP1808" s="438"/>
      <c r="EQQ1808" s="438"/>
      <c r="EQR1808" s="438"/>
      <c r="EQS1808" s="87"/>
      <c r="EQT1808" s="437"/>
      <c r="EQU1808" s="437"/>
      <c r="EQV1808" s="432"/>
      <c r="EQW1808" s="433"/>
      <c r="EQX1808" s="433"/>
      <c r="EQY1808" s="433"/>
      <c r="EQZ1808" s="434"/>
      <c r="ERA1808" s="437"/>
      <c r="ERB1808" s="438"/>
      <c r="ERC1808" s="438"/>
      <c r="ERD1808" s="438"/>
      <c r="ERE1808" s="438"/>
      <c r="ERF1808" s="438"/>
      <c r="ERG1808" s="438"/>
      <c r="ERH1808" s="438"/>
      <c r="ERI1808" s="87"/>
      <c r="ERJ1808" s="437"/>
      <c r="ERK1808" s="437"/>
      <c r="ERL1808" s="432"/>
      <c r="ERM1808" s="433"/>
      <c r="ERN1808" s="433"/>
      <c r="ERO1808" s="433"/>
      <c r="ERP1808" s="434"/>
      <c r="ERQ1808" s="437"/>
      <c r="ERR1808" s="438"/>
      <c r="ERS1808" s="438"/>
      <c r="ERT1808" s="438"/>
      <c r="ERU1808" s="438"/>
      <c r="ERV1808" s="438"/>
      <c r="ERW1808" s="438"/>
      <c r="ERX1808" s="438"/>
      <c r="ERY1808" s="87"/>
      <c r="ERZ1808" s="437"/>
      <c r="ESA1808" s="437"/>
      <c r="ESB1808" s="432"/>
      <c r="ESC1808" s="433"/>
      <c r="ESD1808" s="433"/>
      <c r="ESE1808" s="433"/>
      <c r="ESF1808" s="434"/>
      <c r="ESG1808" s="437"/>
      <c r="ESH1808" s="438"/>
      <c r="ESI1808" s="438"/>
      <c r="ESJ1808" s="438"/>
      <c r="ESK1808" s="438"/>
      <c r="ESL1808" s="438"/>
      <c r="ESM1808" s="438"/>
      <c r="ESN1808" s="438"/>
      <c r="ESO1808" s="87"/>
      <c r="ESP1808" s="437"/>
      <c r="ESQ1808" s="437"/>
      <c r="ESR1808" s="432"/>
      <c r="ESS1808" s="433"/>
      <c r="EST1808" s="433"/>
      <c r="ESU1808" s="433"/>
      <c r="ESV1808" s="434"/>
      <c r="ESW1808" s="437"/>
      <c r="ESX1808" s="438"/>
      <c r="ESY1808" s="438"/>
      <c r="ESZ1808" s="438"/>
      <c r="ETA1808" s="438"/>
      <c r="ETB1808" s="438"/>
      <c r="ETC1808" s="438"/>
      <c r="ETD1808" s="438"/>
      <c r="ETE1808" s="87"/>
      <c r="ETF1808" s="437"/>
      <c r="ETG1808" s="437"/>
      <c r="ETH1808" s="432"/>
      <c r="ETI1808" s="433"/>
      <c r="ETJ1808" s="433"/>
      <c r="ETK1808" s="433"/>
      <c r="ETL1808" s="434"/>
      <c r="ETM1808" s="437"/>
      <c r="ETN1808" s="438"/>
      <c r="ETO1808" s="438"/>
      <c r="ETP1808" s="438"/>
      <c r="ETQ1808" s="438"/>
      <c r="ETR1808" s="438"/>
      <c r="ETS1808" s="438"/>
      <c r="ETT1808" s="438"/>
      <c r="ETU1808" s="87"/>
      <c r="ETV1808" s="437"/>
      <c r="ETW1808" s="437"/>
      <c r="ETX1808" s="432"/>
      <c r="ETY1808" s="433"/>
      <c r="ETZ1808" s="433"/>
      <c r="EUA1808" s="433"/>
      <c r="EUB1808" s="434"/>
      <c r="EUC1808" s="437"/>
      <c r="EUD1808" s="438"/>
      <c r="EUE1808" s="438"/>
      <c r="EUF1808" s="438"/>
      <c r="EUG1808" s="438"/>
      <c r="EUH1808" s="438"/>
      <c r="EUI1808" s="438"/>
      <c r="EUJ1808" s="438"/>
      <c r="EUK1808" s="87"/>
      <c r="EUL1808" s="437"/>
      <c r="EUM1808" s="437"/>
      <c r="EUN1808" s="432"/>
      <c r="EUO1808" s="433"/>
      <c r="EUP1808" s="433"/>
      <c r="EUQ1808" s="433"/>
      <c r="EUR1808" s="434"/>
      <c r="EUS1808" s="437"/>
      <c r="EUT1808" s="438"/>
      <c r="EUU1808" s="438"/>
      <c r="EUV1808" s="438"/>
      <c r="EUW1808" s="438"/>
      <c r="EUX1808" s="438"/>
      <c r="EUY1808" s="438"/>
      <c r="EUZ1808" s="438"/>
      <c r="EVA1808" s="87"/>
      <c r="EVB1808" s="437"/>
      <c r="EVC1808" s="437"/>
      <c r="EVD1808" s="432"/>
      <c r="EVE1808" s="433"/>
      <c r="EVF1808" s="433"/>
      <c r="EVG1808" s="433"/>
      <c r="EVH1808" s="434"/>
      <c r="EVI1808" s="437"/>
      <c r="EVJ1808" s="438"/>
      <c r="EVK1808" s="438"/>
      <c r="EVL1808" s="438"/>
      <c r="EVM1808" s="438"/>
      <c r="EVN1808" s="438"/>
      <c r="EVO1808" s="438"/>
      <c r="EVP1808" s="438"/>
      <c r="EVQ1808" s="87"/>
      <c r="EVR1808" s="437"/>
      <c r="EVS1808" s="437"/>
      <c r="EVT1808" s="432"/>
      <c r="EVU1808" s="433"/>
      <c r="EVV1808" s="433"/>
      <c r="EVW1808" s="433"/>
      <c r="EVX1808" s="434"/>
      <c r="EVY1808" s="437"/>
      <c r="EVZ1808" s="438"/>
      <c r="EWA1808" s="438"/>
      <c r="EWB1808" s="438"/>
      <c r="EWC1808" s="438"/>
      <c r="EWD1808" s="438"/>
      <c r="EWE1808" s="438"/>
      <c r="EWF1808" s="438"/>
      <c r="EWG1808" s="87"/>
      <c r="EWH1808" s="437"/>
      <c r="EWI1808" s="437"/>
      <c r="EWJ1808" s="432"/>
      <c r="EWK1808" s="433"/>
      <c r="EWL1808" s="433"/>
      <c r="EWM1808" s="433"/>
      <c r="EWN1808" s="434"/>
      <c r="EWO1808" s="437"/>
      <c r="EWP1808" s="438"/>
      <c r="EWQ1808" s="438"/>
      <c r="EWR1808" s="438"/>
      <c r="EWS1808" s="438"/>
      <c r="EWT1808" s="438"/>
      <c r="EWU1808" s="438"/>
      <c r="EWV1808" s="438"/>
      <c r="EWW1808" s="87"/>
      <c r="EWX1808" s="437"/>
      <c r="EWY1808" s="437"/>
      <c r="EWZ1808" s="432"/>
      <c r="EXA1808" s="433"/>
      <c r="EXB1808" s="433"/>
      <c r="EXC1808" s="433"/>
      <c r="EXD1808" s="434"/>
      <c r="EXE1808" s="437"/>
      <c r="EXF1808" s="438"/>
      <c r="EXG1808" s="438"/>
      <c r="EXH1808" s="438"/>
      <c r="EXI1808" s="438"/>
      <c r="EXJ1808" s="438"/>
      <c r="EXK1808" s="438"/>
      <c r="EXL1808" s="438"/>
      <c r="EXM1808" s="87"/>
      <c r="EXN1808" s="437"/>
      <c r="EXO1808" s="437"/>
      <c r="EXP1808" s="432"/>
      <c r="EXQ1808" s="433"/>
      <c r="EXR1808" s="433"/>
      <c r="EXS1808" s="433"/>
      <c r="EXT1808" s="434"/>
      <c r="EXU1808" s="437"/>
      <c r="EXV1808" s="438"/>
      <c r="EXW1808" s="438"/>
      <c r="EXX1808" s="438"/>
      <c r="EXY1808" s="438"/>
      <c r="EXZ1808" s="438"/>
      <c r="EYA1808" s="438"/>
      <c r="EYB1808" s="438"/>
      <c r="EYC1808" s="87"/>
      <c r="EYD1808" s="437"/>
      <c r="EYE1808" s="437"/>
      <c r="EYF1808" s="432"/>
      <c r="EYG1808" s="433"/>
      <c r="EYH1808" s="433"/>
      <c r="EYI1808" s="433"/>
      <c r="EYJ1808" s="434"/>
      <c r="EYK1808" s="437"/>
      <c r="EYL1808" s="438"/>
      <c r="EYM1808" s="438"/>
      <c r="EYN1808" s="438"/>
      <c r="EYO1808" s="438"/>
      <c r="EYP1808" s="438"/>
      <c r="EYQ1808" s="438"/>
      <c r="EYR1808" s="438"/>
      <c r="EYS1808" s="87"/>
      <c r="EYT1808" s="437"/>
      <c r="EYU1808" s="437"/>
      <c r="EYV1808" s="432"/>
      <c r="EYW1808" s="433"/>
      <c r="EYX1808" s="433"/>
      <c r="EYY1808" s="433"/>
      <c r="EYZ1808" s="434"/>
      <c r="EZA1808" s="437"/>
      <c r="EZB1808" s="438"/>
      <c r="EZC1808" s="438"/>
      <c r="EZD1808" s="438"/>
      <c r="EZE1808" s="438"/>
      <c r="EZF1808" s="438"/>
      <c r="EZG1808" s="438"/>
      <c r="EZH1808" s="438"/>
      <c r="EZI1808" s="87"/>
      <c r="EZJ1808" s="437"/>
      <c r="EZK1808" s="437"/>
      <c r="EZL1808" s="432"/>
      <c r="EZM1808" s="433"/>
      <c r="EZN1808" s="433"/>
      <c r="EZO1808" s="433"/>
      <c r="EZP1808" s="434"/>
      <c r="EZQ1808" s="437"/>
      <c r="EZR1808" s="438"/>
      <c r="EZS1808" s="438"/>
      <c r="EZT1808" s="438"/>
      <c r="EZU1808" s="438"/>
      <c r="EZV1808" s="438"/>
      <c r="EZW1808" s="438"/>
      <c r="EZX1808" s="438"/>
      <c r="EZY1808" s="87"/>
      <c r="EZZ1808" s="437"/>
      <c r="FAA1808" s="437"/>
      <c r="FAB1808" s="432"/>
      <c r="FAC1808" s="433"/>
      <c r="FAD1808" s="433"/>
      <c r="FAE1808" s="433"/>
      <c r="FAF1808" s="434"/>
      <c r="FAG1808" s="437"/>
      <c r="FAH1808" s="438"/>
      <c r="FAI1808" s="438"/>
      <c r="FAJ1808" s="438"/>
      <c r="FAK1808" s="438"/>
      <c r="FAL1808" s="438"/>
      <c r="FAM1808" s="438"/>
      <c r="FAN1808" s="438"/>
      <c r="FAO1808" s="87"/>
      <c r="FAP1808" s="437"/>
      <c r="FAQ1808" s="437"/>
      <c r="FAR1808" s="432"/>
      <c r="FAS1808" s="433"/>
      <c r="FAT1808" s="433"/>
      <c r="FAU1808" s="433"/>
      <c r="FAV1808" s="434"/>
      <c r="FAW1808" s="437"/>
      <c r="FAX1808" s="438"/>
      <c r="FAY1808" s="438"/>
      <c r="FAZ1808" s="438"/>
      <c r="FBA1808" s="438"/>
      <c r="FBB1808" s="438"/>
      <c r="FBC1808" s="438"/>
      <c r="FBD1808" s="438"/>
      <c r="FBE1808" s="87"/>
      <c r="FBF1808" s="437"/>
      <c r="FBG1808" s="437"/>
      <c r="FBH1808" s="432"/>
      <c r="FBI1808" s="433"/>
      <c r="FBJ1808" s="433"/>
      <c r="FBK1808" s="433"/>
      <c r="FBL1808" s="434"/>
      <c r="FBM1808" s="437"/>
      <c r="FBN1808" s="438"/>
      <c r="FBO1808" s="438"/>
      <c r="FBP1808" s="438"/>
      <c r="FBQ1808" s="438"/>
      <c r="FBR1808" s="438"/>
      <c r="FBS1808" s="438"/>
      <c r="FBT1808" s="438"/>
      <c r="FBU1808" s="87"/>
      <c r="FBV1808" s="437"/>
      <c r="FBW1808" s="437"/>
      <c r="FBX1808" s="432"/>
      <c r="FBY1808" s="433"/>
      <c r="FBZ1808" s="433"/>
      <c r="FCA1808" s="433"/>
      <c r="FCB1808" s="434"/>
      <c r="FCC1808" s="437"/>
      <c r="FCD1808" s="438"/>
      <c r="FCE1808" s="438"/>
      <c r="FCF1808" s="438"/>
      <c r="FCG1808" s="438"/>
      <c r="FCH1808" s="438"/>
      <c r="FCI1808" s="438"/>
      <c r="FCJ1808" s="438"/>
      <c r="FCK1808" s="87"/>
      <c r="FCL1808" s="437"/>
      <c r="FCM1808" s="437"/>
      <c r="FCN1808" s="432"/>
      <c r="FCO1808" s="433"/>
      <c r="FCP1808" s="433"/>
      <c r="FCQ1808" s="433"/>
      <c r="FCR1808" s="434"/>
      <c r="FCS1808" s="437"/>
      <c r="FCT1808" s="438"/>
      <c r="FCU1808" s="438"/>
      <c r="FCV1808" s="438"/>
      <c r="FCW1808" s="438"/>
      <c r="FCX1808" s="438"/>
      <c r="FCY1808" s="438"/>
      <c r="FCZ1808" s="438"/>
      <c r="FDA1808" s="87"/>
      <c r="FDB1808" s="437"/>
      <c r="FDC1808" s="437"/>
      <c r="FDD1808" s="432"/>
      <c r="FDE1808" s="433"/>
      <c r="FDF1808" s="433"/>
      <c r="FDG1808" s="433"/>
      <c r="FDH1808" s="434"/>
      <c r="FDI1808" s="437"/>
      <c r="FDJ1808" s="438"/>
      <c r="FDK1808" s="438"/>
      <c r="FDL1808" s="438"/>
      <c r="FDM1808" s="438"/>
      <c r="FDN1808" s="438"/>
      <c r="FDO1808" s="438"/>
      <c r="FDP1808" s="438"/>
      <c r="FDQ1808" s="87"/>
      <c r="FDR1808" s="437"/>
      <c r="FDS1808" s="437"/>
      <c r="FDT1808" s="432"/>
      <c r="FDU1808" s="433"/>
      <c r="FDV1808" s="433"/>
      <c r="FDW1808" s="433"/>
      <c r="FDX1808" s="434"/>
      <c r="FDY1808" s="437"/>
      <c r="FDZ1808" s="438"/>
      <c r="FEA1808" s="438"/>
      <c r="FEB1808" s="438"/>
      <c r="FEC1808" s="438"/>
      <c r="FED1808" s="438"/>
      <c r="FEE1808" s="438"/>
      <c r="FEF1808" s="438"/>
      <c r="FEG1808" s="87"/>
      <c r="FEH1808" s="437"/>
      <c r="FEI1808" s="437"/>
      <c r="FEJ1808" s="432"/>
      <c r="FEK1808" s="433"/>
      <c r="FEL1808" s="433"/>
      <c r="FEM1808" s="433"/>
      <c r="FEN1808" s="434"/>
      <c r="FEO1808" s="437"/>
      <c r="FEP1808" s="438"/>
      <c r="FEQ1808" s="438"/>
      <c r="FER1808" s="438"/>
      <c r="FES1808" s="438"/>
      <c r="FET1808" s="438"/>
      <c r="FEU1808" s="438"/>
      <c r="FEV1808" s="438"/>
      <c r="FEW1808" s="87"/>
      <c r="FEX1808" s="437"/>
      <c r="FEY1808" s="437"/>
      <c r="FEZ1808" s="432"/>
      <c r="FFA1808" s="433"/>
      <c r="FFB1808" s="433"/>
      <c r="FFC1808" s="433"/>
      <c r="FFD1808" s="434"/>
      <c r="FFE1808" s="437"/>
      <c r="FFF1808" s="438"/>
      <c r="FFG1808" s="438"/>
      <c r="FFH1808" s="438"/>
      <c r="FFI1808" s="438"/>
      <c r="FFJ1808" s="438"/>
      <c r="FFK1808" s="438"/>
      <c r="FFL1808" s="438"/>
      <c r="FFM1808" s="87"/>
      <c r="FFN1808" s="437"/>
      <c r="FFO1808" s="437"/>
      <c r="FFP1808" s="432"/>
      <c r="FFQ1808" s="433"/>
      <c r="FFR1808" s="433"/>
      <c r="FFS1808" s="433"/>
      <c r="FFT1808" s="434"/>
      <c r="FFU1808" s="437"/>
      <c r="FFV1808" s="438"/>
      <c r="FFW1808" s="438"/>
      <c r="FFX1808" s="438"/>
      <c r="FFY1808" s="438"/>
      <c r="FFZ1808" s="438"/>
      <c r="FGA1808" s="438"/>
      <c r="FGB1808" s="438"/>
      <c r="FGC1808" s="87"/>
      <c r="FGD1808" s="437"/>
      <c r="FGE1808" s="437"/>
      <c r="FGF1808" s="432"/>
      <c r="FGG1808" s="433"/>
      <c r="FGH1808" s="433"/>
      <c r="FGI1808" s="433"/>
      <c r="FGJ1808" s="434"/>
      <c r="FGK1808" s="437"/>
      <c r="FGL1808" s="438"/>
      <c r="FGM1808" s="438"/>
      <c r="FGN1808" s="438"/>
      <c r="FGO1808" s="438"/>
      <c r="FGP1808" s="438"/>
      <c r="FGQ1808" s="438"/>
      <c r="FGR1808" s="438"/>
      <c r="FGS1808" s="87"/>
      <c r="FGT1808" s="437"/>
      <c r="FGU1808" s="437"/>
      <c r="FGV1808" s="432"/>
      <c r="FGW1808" s="433"/>
      <c r="FGX1808" s="433"/>
      <c r="FGY1808" s="433"/>
      <c r="FGZ1808" s="434"/>
      <c r="FHA1808" s="437"/>
      <c r="FHB1808" s="438"/>
      <c r="FHC1808" s="438"/>
      <c r="FHD1808" s="438"/>
      <c r="FHE1808" s="438"/>
      <c r="FHF1808" s="438"/>
      <c r="FHG1808" s="438"/>
      <c r="FHH1808" s="438"/>
      <c r="FHI1808" s="87"/>
      <c r="FHJ1808" s="437"/>
      <c r="FHK1808" s="437"/>
      <c r="FHL1808" s="432"/>
      <c r="FHM1808" s="433"/>
      <c r="FHN1808" s="433"/>
      <c r="FHO1808" s="433"/>
      <c r="FHP1808" s="434"/>
      <c r="FHQ1808" s="437"/>
      <c r="FHR1808" s="438"/>
      <c r="FHS1808" s="438"/>
      <c r="FHT1808" s="438"/>
      <c r="FHU1808" s="438"/>
      <c r="FHV1808" s="438"/>
      <c r="FHW1808" s="438"/>
      <c r="FHX1808" s="438"/>
      <c r="FHY1808" s="87"/>
      <c r="FHZ1808" s="437"/>
      <c r="FIA1808" s="437"/>
      <c r="FIB1808" s="432"/>
      <c r="FIC1808" s="433"/>
      <c r="FID1808" s="433"/>
      <c r="FIE1808" s="433"/>
      <c r="FIF1808" s="434"/>
      <c r="FIG1808" s="437"/>
      <c r="FIH1808" s="438"/>
      <c r="FII1808" s="438"/>
      <c r="FIJ1808" s="438"/>
      <c r="FIK1808" s="438"/>
      <c r="FIL1808" s="438"/>
      <c r="FIM1808" s="438"/>
      <c r="FIN1808" s="438"/>
      <c r="FIO1808" s="87"/>
      <c r="FIP1808" s="437"/>
      <c r="FIQ1808" s="437"/>
      <c r="FIR1808" s="432"/>
      <c r="FIS1808" s="433"/>
      <c r="FIT1808" s="433"/>
      <c r="FIU1808" s="433"/>
      <c r="FIV1808" s="434"/>
      <c r="FIW1808" s="437"/>
      <c r="FIX1808" s="438"/>
      <c r="FIY1808" s="438"/>
      <c r="FIZ1808" s="438"/>
      <c r="FJA1808" s="438"/>
      <c r="FJB1808" s="438"/>
      <c r="FJC1808" s="438"/>
      <c r="FJD1808" s="438"/>
      <c r="FJE1808" s="87"/>
      <c r="FJF1808" s="437"/>
      <c r="FJG1808" s="437"/>
      <c r="FJH1808" s="432"/>
      <c r="FJI1808" s="433"/>
      <c r="FJJ1808" s="433"/>
      <c r="FJK1808" s="433"/>
      <c r="FJL1808" s="434"/>
      <c r="FJM1808" s="437"/>
      <c r="FJN1808" s="438"/>
      <c r="FJO1808" s="438"/>
      <c r="FJP1808" s="438"/>
      <c r="FJQ1808" s="438"/>
      <c r="FJR1808" s="438"/>
      <c r="FJS1808" s="438"/>
      <c r="FJT1808" s="438"/>
      <c r="FJU1808" s="87"/>
      <c r="FJV1808" s="437"/>
      <c r="FJW1808" s="437"/>
      <c r="FJX1808" s="432"/>
      <c r="FJY1808" s="433"/>
      <c r="FJZ1808" s="433"/>
      <c r="FKA1808" s="433"/>
      <c r="FKB1808" s="434"/>
      <c r="FKC1808" s="437"/>
      <c r="FKD1808" s="438"/>
      <c r="FKE1808" s="438"/>
      <c r="FKF1808" s="438"/>
      <c r="FKG1808" s="438"/>
      <c r="FKH1808" s="438"/>
      <c r="FKI1808" s="438"/>
      <c r="FKJ1808" s="438"/>
      <c r="FKK1808" s="87"/>
      <c r="FKL1808" s="437"/>
      <c r="FKM1808" s="437"/>
      <c r="FKN1808" s="432"/>
      <c r="FKO1808" s="433"/>
      <c r="FKP1808" s="433"/>
      <c r="FKQ1808" s="433"/>
      <c r="FKR1808" s="434"/>
      <c r="FKS1808" s="437"/>
      <c r="FKT1808" s="438"/>
      <c r="FKU1808" s="438"/>
      <c r="FKV1808" s="438"/>
      <c r="FKW1808" s="438"/>
      <c r="FKX1808" s="438"/>
      <c r="FKY1808" s="438"/>
      <c r="FKZ1808" s="438"/>
      <c r="FLA1808" s="87"/>
      <c r="FLB1808" s="437"/>
      <c r="FLC1808" s="437"/>
      <c r="FLD1808" s="432"/>
      <c r="FLE1808" s="433"/>
      <c r="FLF1808" s="433"/>
      <c r="FLG1808" s="433"/>
      <c r="FLH1808" s="434"/>
      <c r="FLI1808" s="437"/>
      <c r="FLJ1808" s="438"/>
      <c r="FLK1808" s="438"/>
      <c r="FLL1808" s="438"/>
      <c r="FLM1808" s="438"/>
      <c r="FLN1808" s="438"/>
      <c r="FLO1808" s="438"/>
      <c r="FLP1808" s="438"/>
      <c r="FLQ1808" s="87"/>
      <c r="FLR1808" s="437"/>
      <c r="FLS1808" s="437"/>
      <c r="FLT1808" s="432"/>
      <c r="FLU1808" s="433"/>
      <c r="FLV1808" s="433"/>
      <c r="FLW1808" s="433"/>
      <c r="FLX1808" s="434"/>
      <c r="FLY1808" s="437"/>
      <c r="FLZ1808" s="438"/>
      <c r="FMA1808" s="438"/>
      <c r="FMB1808" s="438"/>
      <c r="FMC1808" s="438"/>
      <c r="FMD1808" s="438"/>
      <c r="FME1808" s="438"/>
      <c r="FMF1808" s="438"/>
      <c r="FMG1808" s="87"/>
      <c r="FMH1808" s="437"/>
      <c r="FMI1808" s="437"/>
      <c r="FMJ1808" s="432"/>
      <c r="FMK1808" s="433"/>
      <c r="FML1808" s="433"/>
      <c r="FMM1808" s="433"/>
      <c r="FMN1808" s="434"/>
      <c r="FMO1808" s="437"/>
      <c r="FMP1808" s="438"/>
      <c r="FMQ1808" s="438"/>
      <c r="FMR1808" s="438"/>
      <c r="FMS1808" s="438"/>
      <c r="FMT1808" s="438"/>
      <c r="FMU1808" s="438"/>
      <c r="FMV1808" s="438"/>
      <c r="FMW1808" s="87"/>
      <c r="FMX1808" s="437"/>
      <c r="FMY1808" s="437"/>
      <c r="FMZ1808" s="432"/>
      <c r="FNA1808" s="433"/>
      <c r="FNB1808" s="433"/>
      <c r="FNC1808" s="433"/>
      <c r="FND1808" s="434"/>
      <c r="FNE1808" s="437"/>
      <c r="FNF1808" s="438"/>
      <c r="FNG1808" s="438"/>
      <c r="FNH1808" s="438"/>
      <c r="FNI1808" s="438"/>
      <c r="FNJ1808" s="438"/>
      <c r="FNK1808" s="438"/>
      <c r="FNL1808" s="438"/>
      <c r="FNM1808" s="87"/>
      <c r="FNN1808" s="437"/>
      <c r="FNO1808" s="437"/>
      <c r="FNP1808" s="432"/>
      <c r="FNQ1808" s="433"/>
      <c r="FNR1808" s="433"/>
      <c r="FNS1808" s="433"/>
      <c r="FNT1808" s="434"/>
      <c r="FNU1808" s="437"/>
      <c r="FNV1808" s="438"/>
      <c r="FNW1808" s="438"/>
      <c r="FNX1808" s="438"/>
      <c r="FNY1808" s="438"/>
      <c r="FNZ1808" s="438"/>
      <c r="FOA1808" s="438"/>
      <c r="FOB1808" s="438"/>
      <c r="FOC1808" s="87"/>
      <c r="FOD1808" s="437"/>
      <c r="FOE1808" s="437"/>
      <c r="FOF1808" s="432"/>
      <c r="FOG1808" s="433"/>
      <c r="FOH1808" s="433"/>
      <c r="FOI1808" s="433"/>
      <c r="FOJ1808" s="434"/>
      <c r="FOK1808" s="437"/>
      <c r="FOL1808" s="438"/>
      <c r="FOM1808" s="438"/>
      <c r="FON1808" s="438"/>
      <c r="FOO1808" s="438"/>
      <c r="FOP1808" s="438"/>
      <c r="FOQ1808" s="438"/>
      <c r="FOR1808" s="438"/>
      <c r="FOS1808" s="87"/>
      <c r="FOT1808" s="437"/>
      <c r="FOU1808" s="437"/>
      <c r="FOV1808" s="432"/>
      <c r="FOW1808" s="433"/>
      <c r="FOX1808" s="433"/>
      <c r="FOY1808" s="433"/>
      <c r="FOZ1808" s="434"/>
      <c r="FPA1808" s="437"/>
      <c r="FPB1808" s="438"/>
      <c r="FPC1808" s="438"/>
      <c r="FPD1808" s="438"/>
      <c r="FPE1808" s="438"/>
      <c r="FPF1808" s="438"/>
      <c r="FPG1808" s="438"/>
      <c r="FPH1808" s="438"/>
      <c r="FPI1808" s="87"/>
      <c r="FPJ1808" s="437"/>
      <c r="FPK1808" s="437"/>
      <c r="FPL1808" s="432"/>
      <c r="FPM1808" s="433"/>
      <c r="FPN1808" s="433"/>
      <c r="FPO1808" s="433"/>
      <c r="FPP1808" s="434"/>
      <c r="FPQ1808" s="437"/>
      <c r="FPR1808" s="438"/>
      <c r="FPS1808" s="438"/>
      <c r="FPT1808" s="438"/>
      <c r="FPU1808" s="438"/>
      <c r="FPV1808" s="438"/>
      <c r="FPW1808" s="438"/>
      <c r="FPX1808" s="438"/>
      <c r="FPY1808" s="87"/>
      <c r="FPZ1808" s="437"/>
      <c r="FQA1808" s="437"/>
      <c r="FQB1808" s="432"/>
      <c r="FQC1808" s="433"/>
      <c r="FQD1808" s="433"/>
      <c r="FQE1808" s="433"/>
      <c r="FQF1808" s="434"/>
      <c r="FQG1808" s="437"/>
      <c r="FQH1808" s="438"/>
      <c r="FQI1808" s="438"/>
      <c r="FQJ1808" s="438"/>
      <c r="FQK1808" s="438"/>
      <c r="FQL1808" s="438"/>
      <c r="FQM1808" s="438"/>
      <c r="FQN1808" s="438"/>
      <c r="FQO1808" s="87"/>
      <c r="FQP1808" s="437"/>
      <c r="FQQ1808" s="437"/>
      <c r="FQR1808" s="432"/>
      <c r="FQS1808" s="433"/>
      <c r="FQT1808" s="433"/>
      <c r="FQU1808" s="433"/>
      <c r="FQV1808" s="434"/>
      <c r="FQW1808" s="437"/>
      <c r="FQX1808" s="438"/>
      <c r="FQY1808" s="438"/>
      <c r="FQZ1808" s="438"/>
      <c r="FRA1808" s="438"/>
      <c r="FRB1808" s="438"/>
      <c r="FRC1808" s="438"/>
      <c r="FRD1808" s="438"/>
      <c r="FRE1808" s="87"/>
      <c r="FRF1808" s="437"/>
      <c r="FRG1808" s="437"/>
      <c r="FRH1808" s="432"/>
      <c r="FRI1808" s="433"/>
      <c r="FRJ1808" s="433"/>
      <c r="FRK1808" s="433"/>
      <c r="FRL1808" s="434"/>
      <c r="FRM1808" s="437"/>
      <c r="FRN1808" s="438"/>
      <c r="FRO1808" s="438"/>
      <c r="FRP1808" s="438"/>
      <c r="FRQ1808" s="438"/>
      <c r="FRR1808" s="438"/>
      <c r="FRS1808" s="438"/>
      <c r="FRT1808" s="438"/>
      <c r="FRU1808" s="87"/>
      <c r="FRV1808" s="437"/>
      <c r="FRW1808" s="437"/>
      <c r="FRX1808" s="432"/>
      <c r="FRY1808" s="433"/>
      <c r="FRZ1808" s="433"/>
      <c r="FSA1808" s="433"/>
      <c r="FSB1808" s="434"/>
      <c r="FSC1808" s="437"/>
      <c r="FSD1808" s="438"/>
      <c r="FSE1808" s="438"/>
      <c r="FSF1808" s="438"/>
      <c r="FSG1808" s="438"/>
      <c r="FSH1808" s="438"/>
      <c r="FSI1808" s="438"/>
      <c r="FSJ1808" s="438"/>
      <c r="FSK1808" s="87"/>
      <c r="FSL1808" s="437"/>
      <c r="FSM1808" s="437"/>
      <c r="FSN1808" s="432"/>
      <c r="FSO1808" s="433"/>
      <c r="FSP1808" s="433"/>
      <c r="FSQ1808" s="433"/>
      <c r="FSR1808" s="434"/>
      <c r="FSS1808" s="437"/>
      <c r="FST1808" s="438"/>
      <c r="FSU1808" s="438"/>
      <c r="FSV1808" s="438"/>
      <c r="FSW1808" s="438"/>
      <c r="FSX1808" s="438"/>
      <c r="FSY1808" s="438"/>
      <c r="FSZ1808" s="438"/>
      <c r="FTA1808" s="87"/>
      <c r="FTB1808" s="437"/>
      <c r="FTC1808" s="437"/>
      <c r="FTD1808" s="432"/>
      <c r="FTE1808" s="433"/>
      <c r="FTF1808" s="433"/>
      <c r="FTG1808" s="433"/>
      <c r="FTH1808" s="434"/>
      <c r="FTI1808" s="437"/>
      <c r="FTJ1808" s="438"/>
      <c r="FTK1808" s="438"/>
      <c r="FTL1808" s="438"/>
      <c r="FTM1808" s="438"/>
      <c r="FTN1808" s="438"/>
      <c r="FTO1808" s="438"/>
      <c r="FTP1808" s="438"/>
      <c r="FTQ1808" s="87"/>
      <c r="FTR1808" s="437"/>
      <c r="FTS1808" s="437"/>
      <c r="FTT1808" s="432"/>
      <c r="FTU1808" s="433"/>
      <c r="FTV1808" s="433"/>
      <c r="FTW1808" s="433"/>
      <c r="FTX1808" s="434"/>
      <c r="FTY1808" s="437"/>
      <c r="FTZ1808" s="438"/>
      <c r="FUA1808" s="438"/>
      <c r="FUB1808" s="438"/>
      <c r="FUC1808" s="438"/>
      <c r="FUD1808" s="438"/>
      <c r="FUE1808" s="438"/>
      <c r="FUF1808" s="438"/>
      <c r="FUG1808" s="87"/>
      <c r="FUH1808" s="437"/>
      <c r="FUI1808" s="437"/>
      <c r="FUJ1808" s="432"/>
      <c r="FUK1808" s="433"/>
      <c r="FUL1808" s="433"/>
      <c r="FUM1808" s="433"/>
      <c r="FUN1808" s="434"/>
      <c r="FUO1808" s="437"/>
      <c r="FUP1808" s="438"/>
      <c r="FUQ1808" s="438"/>
      <c r="FUR1808" s="438"/>
      <c r="FUS1808" s="438"/>
      <c r="FUT1808" s="438"/>
      <c r="FUU1808" s="438"/>
      <c r="FUV1808" s="438"/>
      <c r="FUW1808" s="87"/>
      <c r="FUX1808" s="437"/>
      <c r="FUY1808" s="437"/>
      <c r="FUZ1808" s="432"/>
      <c r="FVA1808" s="433"/>
      <c r="FVB1808" s="433"/>
      <c r="FVC1808" s="433"/>
      <c r="FVD1808" s="434"/>
      <c r="FVE1808" s="437"/>
      <c r="FVF1808" s="438"/>
      <c r="FVG1808" s="438"/>
      <c r="FVH1808" s="438"/>
      <c r="FVI1808" s="438"/>
      <c r="FVJ1808" s="438"/>
      <c r="FVK1808" s="438"/>
      <c r="FVL1808" s="438"/>
      <c r="FVM1808" s="87"/>
      <c r="FVN1808" s="437"/>
      <c r="FVO1808" s="437"/>
      <c r="FVP1808" s="432"/>
      <c r="FVQ1808" s="433"/>
      <c r="FVR1808" s="433"/>
      <c r="FVS1808" s="433"/>
      <c r="FVT1808" s="434"/>
      <c r="FVU1808" s="437"/>
      <c r="FVV1808" s="438"/>
      <c r="FVW1808" s="438"/>
      <c r="FVX1808" s="438"/>
      <c r="FVY1808" s="438"/>
      <c r="FVZ1808" s="438"/>
      <c r="FWA1808" s="438"/>
      <c r="FWB1808" s="438"/>
      <c r="FWC1808" s="87"/>
      <c r="FWD1808" s="437"/>
      <c r="FWE1808" s="437"/>
      <c r="FWF1808" s="432"/>
      <c r="FWG1808" s="433"/>
      <c r="FWH1808" s="433"/>
      <c r="FWI1808" s="433"/>
      <c r="FWJ1808" s="434"/>
      <c r="FWK1808" s="437"/>
      <c r="FWL1808" s="438"/>
      <c r="FWM1808" s="438"/>
      <c r="FWN1808" s="438"/>
      <c r="FWO1808" s="438"/>
      <c r="FWP1808" s="438"/>
      <c r="FWQ1808" s="438"/>
      <c r="FWR1808" s="438"/>
      <c r="FWS1808" s="87"/>
      <c r="FWT1808" s="437"/>
      <c r="FWU1808" s="437"/>
      <c r="FWV1808" s="432"/>
      <c r="FWW1808" s="433"/>
      <c r="FWX1808" s="433"/>
      <c r="FWY1808" s="433"/>
      <c r="FWZ1808" s="434"/>
      <c r="FXA1808" s="437"/>
      <c r="FXB1808" s="438"/>
      <c r="FXC1808" s="438"/>
      <c r="FXD1808" s="438"/>
      <c r="FXE1808" s="438"/>
      <c r="FXF1808" s="438"/>
      <c r="FXG1808" s="438"/>
      <c r="FXH1808" s="438"/>
      <c r="FXI1808" s="87"/>
      <c r="FXJ1808" s="437"/>
      <c r="FXK1808" s="437"/>
      <c r="FXL1808" s="432"/>
      <c r="FXM1808" s="433"/>
      <c r="FXN1808" s="433"/>
      <c r="FXO1808" s="433"/>
      <c r="FXP1808" s="434"/>
      <c r="FXQ1808" s="437"/>
      <c r="FXR1808" s="438"/>
      <c r="FXS1808" s="438"/>
      <c r="FXT1808" s="438"/>
      <c r="FXU1808" s="438"/>
      <c r="FXV1808" s="438"/>
      <c r="FXW1808" s="438"/>
      <c r="FXX1808" s="438"/>
      <c r="FXY1808" s="87"/>
      <c r="FXZ1808" s="437"/>
      <c r="FYA1808" s="437"/>
      <c r="FYB1808" s="432"/>
      <c r="FYC1808" s="433"/>
      <c r="FYD1808" s="433"/>
      <c r="FYE1808" s="433"/>
      <c r="FYF1808" s="434"/>
      <c r="FYG1808" s="437"/>
      <c r="FYH1808" s="438"/>
      <c r="FYI1808" s="438"/>
      <c r="FYJ1808" s="438"/>
      <c r="FYK1808" s="438"/>
      <c r="FYL1808" s="438"/>
      <c r="FYM1808" s="438"/>
      <c r="FYN1808" s="438"/>
      <c r="FYO1808" s="87"/>
      <c r="FYP1808" s="437"/>
      <c r="FYQ1808" s="437"/>
      <c r="FYR1808" s="432"/>
      <c r="FYS1808" s="433"/>
      <c r="FYT1808" s="433"/>
      <c r="FYU1808" s="433"/>
      <c r="FYV1808" s="434"/>
      <c r="FYW1808" s="437"/>
      <c r="FYX1808" s="438"/>
      <c r="FYY1808" s="438"/>
      <c r="FYZ1808" s="438"/>
      <c r="FZA1808" s="438"/>
      <c r="FZB1808" s="438"/>
      <c r="FZC1808" s="438"/>
      <c r="FZD1808" s="438"/>
      <c r="FZE1808" s="87"/>
      <c r="FZF1808" s="437"/>
      <c r="FZG1808" s="437"/>
      <c r="FZH1808" s="432"/>
      <c r="FZI1808" s="433"/>
      <c r="FZJ1808" s="433"/>
      <c r="FZK1808" s="433"/>
      <c r="FZL1808" s="434"/>
      <c r="FZM1808" s="437"/>
      <c r="FZN1808" s="438"/>
      <c r="FZO1808" s="438"/>
      <c r="FZP1808" s="438"/>
      <c r="FZQ1808" s="438"/>
      <c r="FZR1808" s="438"/>
      <c r="FZS1808" s="438"/>
      <c r="FZT1808" s="438"/>
      <c r="FZU1808" s="87"/>
      <c r="FZV1808" s="437"/>
      <c r="FZW1808" s="437"/>
      <c r="FZX1808" s="432"/>
      <c r="FZY1808" s="433"/>
      <c r="FZZ1808" s="433"/>
      <c r="GAA1808" s="433"/>
      <c r="GAB1808" s="434"/>
      <c r="GAC1808" s="437"/>
      <c r="GAD1808" s="438"/>
      <c r="GAE1808" s="438"/>
      <c r="GAF1808" s="438"/>
      <c r="GAG1808" s="438"/>
      <c r="GAH1808" s="438"/>
      <c r="GAI1808" s="438"/>
      <c r="GAJ1808" s="438"/>
      <c r="GAK1808" s="87"/>
      <c r="GAL1808" s="437"/>
      <c r="GAM1808" s="437"/>
      <c r="GAN1808" s="432"/>
      <c r="GAO1808" s="433"/>
      <c r="GAP1808" s="433"/>
      <c r="GAQ1808" s="433"/>
      <c r="GAR1808" s="434"/>
      <c r="GAS1808" s="437"/>
      <c r="GAT1808" s="438"/>
      <c r="GAU1808" s="438"/>
      <c r="GAV1808" s="438"/>
      <c r="GAW1808" s="438"/>
      <c r="GAX1808" s="438"/>
      <c r="GAY1808" s="438"/>
      <c r="GAZ1808" s="438"/>
      <c r="GBA1808" s="87"/>
      <c r="GBB1808" s="437"/>
      <c r="GBC1808" s="437"/>
      <c r="GBD1808" s="432"/>
      <c r="GBE1808" s="433"/>
      <c r="GBF1808" s="433"/>
      <c r="GBG1808" s="433"/>
      <c r="GBH1808" s="434"/>
      <c r="GBI1808" s="437"/>
      <c r="GBJ1808" s="438"/>
      <c r="GBK1808" s="438"/>
      <c r="GBL1808" s="438"/>
      <c r="GBM1808" s="438"/>
      <c r="GBN1808" s="438"/>
      <c r="GBO1808" s="438"/>
      <c r="GBP1808" s="438"/>
      <c r="GBQ1808" s="87"/>
      <c r="GBR1808" s="437"/>
      <c r="GBS1808" s="437"/>
      <c r="GBT1808" s="432"/>
      <c r="GBU1808" s="433"/>
      <c r="GBV1808" s="433"/>
      <c r="GBW1808" s="433"/>
      <c r="GBX1808" s="434"/>
      <c r="GBY1808" s="437"/>
      <c r="GBZ1808" s="438"/>
      <c r="GCA1808" s="438"/>
      <c r="GCB1808" s="438"/>
      <c r="GCC1808" s="438"/>
      <c r="GCD1808" s="438"/>
      <c r="GCE1808" s="438"/>
      <c r="GCF1808" s="438"/>
      <c r="GCG1808" s="87"/>
      <c r="GCH1808" s="437"/>
      <c r="GCI1808" s="437"/>
      <c r="GCJ1808" s="432"/>
      <c r="GCK1808" s="433"/>
      <c r="GCL1808" s="433"/>
      <c r="GCM1808" s="433"/>
      <c r="GCN1808" s="434"/>
      <c r="GCO1808" s="437"/>
      <c r="GCP1808" s="438"/>
      <c r="GCQ1808" s="438"/>
      <c r="GCR1808" s="438"/>
      <c r="GCS1808" s="438"/>
      <c r="GCT1808" s="438"/>
      <c r="GCU1808" s="438"/>
      <c r="GCV1808" s="438"/>
      <c r="GCW1808" s="87"/>
      <c r="GCX1808" s="437"/>
      <c r="GCY1808" s="437"/>
      <c r="GCZ1808" s="432"/>
      <c r="GDA1808" s="433"/>
      <c r="GDB1808" s="433"/>
      <c r="GDC1808" s="433"/>
      <c r="GDD1808" s="434"/>
      <c r="GDE1808" s="437"/>
      <c r="GDF1808" s="438"/>
      <c r="GDG1808" s="438"/>
      <c r="GDH1808" s="438"/>
      <c r="GDI1808" s="438"/>
      <c r="GDJ1808" s="438"/>
      <c r="GDK1808" s="438"/>
      <c r="GDL1808" s="438"/>
      <c r="GDM1808" s="87"/>
      <c r="GDN1808" s="437"/>
      <c r="GDO1808" s="437"/>
      <c r="GDP1808" s="432"/>
      <c r="GDQ1808" s="433"/>
      <c r="GDR1808" s="433"/>
      <c r="GDS1808" s="433"/>
      <c r="GDT1808" s="434"/>
      <c r="GDU1808" s="437"/>
      <c r="GDV1808" s="438"/>
      <c r="GDW1808" s="438"/>
      <c r="GDX1808" s="438"/>
      <c r="GDY1808" s="438"/>
      <c r="GDZ1808" s="438"/>
      <c r="GEA1808" s="438"/>
      <c r="GEB1808" s="438"/>
      <c r="GEC1808" s="87"/>
      <c r="GED1808" s="437"/>
      <c r="GEE1808" s="437"/>
      <c r="GEF1808" s="432"/>
      <c r="GEG1808" s="433"/>
      <c r="GEH1808" s="433"/>
      <c r="GEI1808" s="433"/>
      <c r="GEJ1808" s="434"/>
      <c r="GEK1808" s="437"/>
      <c r="GEL1808" s="438"/>
      <c r="GEM1808" s="438"/>
      <c r="GEN1808" s="438"/>
      <c r="GEO1808" s="438"/>
      <c r="GEP1808" s="438"/>
      <c r="GEQ1808" s="438"/>
      <c r="GER1808" s="438"/>
      <c r="GES1808" s="87"/>
      <c r="GET1808" s="437"/>
      <c r="GEU1808" s="437"/>
      <c r="GEV1808" s="432"/>
      <c r="GEW1808" s="433"/>
      <c r="GEX1808" s="433"/>
      <c r="GEY1808" s="433"/>
      <c r="GEZ1808" s="434"/>
      <c r="GFA1808" s="437"/>
      <c r="GFB1808" s="438"/>
      <c r="GFC1808" s="438"/>
      <c r="GFD1808" s="438"/>
      <c r="GFE1808" s="438"/>
      <c r="GFF1808" s="438"/>
      <c r="GFG1808" s="438"/>
      <c r="GFH1808" s="438"/>
      <c r="GFI1808" s="87"/>
      <c r="GFJ1808" s="437"/>
      <c r="GFK1808" s="437"/>
      <c r="GFL1808" s="432"/>
      <c r="GFM1808" s="433"/>
      <c r="GFN1808" s="433"/>
      <c r="GFO1808" s="433"/>
      <c r="GFP1808" s="434"/>
      <c r="GFQ1808" s="437"/>
      <c r="GFR1808" s="438"/>
      <c r="GFS1808" s="438"/>
      <c r="GFT1808" s="438"/>
      <c r="GFU1808" s="438"/>
      <c r="GFV1808" s="438"/>
      <c r="GFW1808" s="438"/>
      <c r="GFX1808" s="438"/>
      <c r="GFY1808" s="87"/>
      <c r="GFZ1808" s="437"/>
      <c r="GGA1808" s="437"/>
      <c r="GGB1808" s="432"/>
      <c r="GGC1808" s="433"/>
      <c r="GGD1808" s="433"/>
      <c r="GGE1808" s="433"/>
      <c r="GGF1808" s="434"/>
      <c r="GGG1808" s="437"/>
      <c r="GGH1808" s="438"/>
      <c r="GGI1808" s="438"/>
      <c r="GGJ1808" s="438"/>
      <c r="GGK1808" s="438"/>
      <c r="GGL1808" s="438"/>
      <c r="GGM1808" s="438"/>
      <c r="GGN1808" s="438"/>
      <c r="GGO1808" s="87"/>
      <c r="GGP1808" s="437"/>
      <c r="GGQ1808" s="437"/>
      <c r="GGR1808" s="432"/>
      <c r="GGS1808" s="433"/>
      <c r="GGT1808" s="433"/>
      <c r="GGU1808" s="433"/>
      <c r="GGV1808" s="434"/>
      <c r="GGW1808" s="437"/>
      <c r="GGX1808" s="438"/>
      <c r="GGY1808" s="438"/>
      <c r="GGZ1808" s="438"/>
      <c r="GHA1808" s="438"/>
      <c r="GHB1808" s="438"/>
      <c r="GHC1808" s="438"/>
      <c r="GHD1808" s="438"/>
      <c r="GHE1808" s="87"/>
      <c r="GHF1808" s="437"/>
      <c r="GHG1808" s="437"/>
      <c r="GHH1808" s="432"/>
      <c r="GHI1808" s="433"/>
      <c r="GHJ1808" s="433"/>
      <c r="GHK1808" s="433"/>
      <c r="GHL1808" s="434"/>
      <c r="GHM1808" s="437"/>
      <c r="GHN1808" s="438"/>
      <c r="GHO1808" s="438"/>
      <c r="GHP1808" s="438"/>
      <c r="GHQ1808" s="438"/>
      <c r="GHR1808" s="438"/>
      <c r="GHS1808" s="438"/>
      <c r="GHT1808" s="438"/>
      <c r="GHU1808" s="87"/>
      <c r="GHV1808" s="437"/>
      <c r="GHW1808" s="437"/>
      <c r="GHX1808" s="432"/>
      <c r="GHY1808" s="433"/>
      <c r="GHZ1808" s="433"/>
      <c r="GIA1808" s="433"/>
      <c r="GIB1808" s="434"/>
      <c r="GIC1808" s="437"/>
      <c r="GID1808" s="438"/>
      <c r="GIE1808" s="438"/>
      <c r="GIF1808" s="438"/>
      <c r="GIG1808" s="438"/>
      <c r="GIH1808" s="438"/>
      <c r="GII1808" s="438"/>
      <c r="GIJ1808" s="438"/>
      <c r="GIK1808" s="87"/>
      <c r="GIL1808" s="437"/>
      <c r="GIM1808" s="437"/>
      <c r="GIN1808" s="432"/>
      <c r="GIO1808" s="433"/>
      <c r="GIP1808" s="433"/>
      <c r="GIQ1808" s="433"/>
      <c r="GIR1808" s="434"/>
      <c r="GIS1808" s="437"/>
      <c r="GIT1808" s="438"/>
      <c r="GIU1808" s="438"/>
      <c r="GIV1808" s="438"/>
      <c r="GIW1808" s="438"/>
      <c r="GIX1808" s="438"/>
      <c r="GIY1808" s="438"/>
      <c r="GIZ1808" s="438"/>
      <c r="GJA1808" s="87"/>
      <c r="GJB1808" s="437"/>
      <c r="GJC1808" s="437"/>
      <c r="GJD1808" s="432"/>
      <c r="GJE1808" s="433"/>
      <c r="GJF1808" s="433"/>
      <c r="GJG1808" s="433"/>
      <c r="GJH1808" s="434"/>
      <c r="GJI1808" s="437"/>
      <c r="GJJ1808" s="438"/>
      <c r="GJK1808" s="438"/>
      <c r="GJL1808" s="438"/>
      <c r="GJM1808" s="438"/>
      <c r="GJN1808" s="438"/>
      <c r="GJO1808" s="438"/>
      <c r="GJP1808" s="438"/>
      <c r="GJQ1808" s="87"/>
      <c r="GJR1808" s="437"/>
      <c r="GJS1808" s="437"/>
      <c r="GJT1808" s="432"/>
      <c r="GJU1808" s="433"/>
      <c r="GJV1808" s="433"/>
      <c r="GJW1808" s="433"/>
      <c r="GJX1808" s="434"/>
      <c r="GJY1808" s="437"/>
      <c r="GJZ1808" s="438"/>
      <c r="GKA1808" s="438"/>
      <c r="GKB1808" s="438"/>
      <c r="GKC1808" s="438"/>
      <c r="GKD1808" s="438"/>
      <c r="GKE1808" s="438"/>
      <c r="GKF1808" s="438"/>
      <c r="GKG1808" s="87"/>
      <c r="GKH1808" s="437"/>
      <c r="GKI1808" s="437"/>
      <c r="GKJ1808" s="432"/>
      <c r="GKK1808" s="433"/>
      <c r="GKL1808" s="433"/>
      <c r="GKM1808" s="433"/>
      <c r="GKN1808" s="434"/>
      <c r="GKO1808" s="437"/>
      <c r="GKP1808" s="438"/>
      <c r="GKQ1808" s="438"/>
      <c r="GKR1808" s="438"/>
      <c r="GKS1808" s="438"/>
      <c r="GKT1808" s="438"/>
      <c r="GKU1808" s="438"/>
      <c r="GKV1808" s="438"/>
      <c r="GKW1808" s="87"/>
      <c r="GKX1808" s="437"/>
      <c r="GKY1808" s="437"/>
      <c r="GKZ1808" s="432"/>
      <c r="GLA1808" s="433"/>
      <c r="GLB1808" s="433"/>
      <c r="GLC1808" s="433"/>
      <c r="GLD1808" s="434"/>
      <c r="GLE1808" s="437"/>
      <c r="GLF1808" s="438"/>
      <c r="GLG1808" s="438"/>
      <c r="GLH1808" s="438"/>
      <c r="GLI1808" s="438"/>
      <c r="GLJ1808" s="438"/>
      <c r="GLK1808" s="438"/>
      <c r="GLL1808" s="438"/>
      <c r="GLM1808" s="87"/>
      <c r="GLN1808" s="437"/>
      <c r="GLO1808" s="437"/>
      <c r="GLP1808" s="432"/>
      <c r="GLQ1808" s="433"/>
      <c r="GLR1808" s="433"/>
      <c r="GLS1808" s="433"/>
      <c r="GLT1808" s="434"/>
      <c r="GLU1808" s="437"/>
      <c r="GLV1808" s="438"/>
      <c r="GLW1808" s="438"/>
      <c r="GLX1808" s="438"/>
      <c r="GLY1808" s="438"/>
      <c r="GLZ1808" s="438"/>
      <c r="GMA1808" s="438"/>
      <c r="GMB1808" s="438"/>
      <c r="GMC1808" s="87"/>
      <c r="GMD1808" s="437"/>
      <c r="GME1808" s="437"/>
      <c r="GMF1808" s="432"/>
      <c r="GMG1808" s="433"/>
      <c r="GMH1808" s="433"/>
      <c r="GMI1808" s="433"/>
      <c r="GMJ1808" s="434"/>
      <c r="GMK1808" s="437"/>
      <c r="GML1808" s="438"/>
      <c r="GMM1808" s="438"/>
      <c r="GMN1808" s="438"/>
      <c r="GMO1808" s="438"/>
      <c r="GMP1808" s="438"/>
      <c r="GMQ1808" s="438"/>
      <c r="GMR1808" s="438"/>
      <c r="GMS1808" s="87"/>
      <c r="GMT1808" s="437"/>
      <c r="GMU1808" s="437"/>
      <c r="GMV1808" s="432"/>
      <c r="GMW1808" s="433"/>
      <c r="GMX1808" s="433"/>
      <c r="GMY1808" s="433"/>
      <c r="GMZ1808" s="434"/>
      <c r="GNA1808" s="437"/>
      <c r="GNB1808" s="438"/>
      <c r="GNC1808" s="438"/>
      <c r="GND1808" s="438"/>
      <c r="GNE1808" s="438"/>
      <c r="GNF1808" s="438"/>
      <c r="GNG1808" s="438"/>
      <c r="GNH1808" s="438"/>
      <c r="GNI1808" s="87"/>
      <c r="GNJ1808" s="437"/>
      <c r="GNK1808" s="437"/>
      <c r="GNL1808" s="432"/>
      <c r="GNM1808" s="433"/>
      <c r="GNN1808" s="433"/>
      <c r="GNO1808" s="433"/>
      <c r="GNP1808" s="434"/>
      <c r="GNQ1808" s="437"/>
      <c r="GNR1808" s="438"/>
      <c r="GNS1808" s="438"/>
      <c r="GNT1808" s="438"/>
      <c r="GNU1808" s="438"/>
      <c r="GNV1808" s="438"/>
      <c r="GNW1808" s="438"/>
      <c r="GNX1808" s="438"/>
      <c r="GNY1808" s="87"/>
      <c r="GNZ1808" s="437"/>
      <c r="GOA1808" s="437"/>
      <c r="GOB1808" s="432"/>
      <c r="GOC1808" s="433"/>
      <c r="GOD1808" s="433"/>
      <c r="GOE1808" s="433"/>
      <c r="GOF1808" s="434"/>
      <c r="GOG1808" s="437"/>
      <c r="GOH1808" s="438"/>
      <c r="GOI1808" s="438"/>
      <c r="GOJ1808" s="438"/>
      <c r="GOK1808" s="438"/>
      <c r="GOL1808" s="438"/>
      <c r="GOM1808" s="438"/>
      <c r="GON1808" s="438"/>
      <c r="GOO1808" s="87"/>
      <c r="GOP1808" s="437"/>
      <c r="GOQ1808" s="437"/>
      <c r="GOR1808" s="432"/>
      <c r="GOS1808" s="433"/>
      <c r="GOT1808" s="433"/>
      <c r="GOU1808" s="433"/>
      <c r="GOV1808" s="434"/>
      <c r="GOW1808" s="437"/>
      <c r="GOX1808" s="438"/>
      <c r="GOY1808" s="438"/>
      <c r="GOZ1808" s="438"/>
      <c r="GPA1808" s="438"/>
      <c r="GPB1808" s="438"/>
      <c r="GPC1808" s="438"/>
      <c r="GPD1808" s="438"/>
      <c r="GPE1808" s="87"/>
      <c r="GPF1808" s="437"/>
      <c r="GPG1808" s="437"/>
      <c r="GPH1808" s="432"/>
      <c r="GPI1808" s="433"/>
      <c r="GPJ1808" s="433"/>
      <c r="GPK1808" s="433"/>
      <c r="GPL1808" s="434"/>
      <c r="GPM1808" s="437"/>
      <c r="GPN1808" s="438"/>
      <c r="GPO1808" s="438"/>
      <c r="GPP1808" s="438"/>
      <c r="GPQ1808" s="438"/>
      <c r="GPR1808" s="438"/>
      <c r="GPS1808" s="438"/>
      <c r="GPT1808" s="438"/>
      <c r="GPU1808" s="87"/>
      <c r="GPV1808" s="437"/>
      <c r="GPW1808" s="437"/>
      <c r="GPX1808" s="432"/>
      <c r="GPY1808" s="433"/>
      <c r="GPZ1808" s="433"/>
      <c r="GQA1808" s="433"/>
      <c r="GQB1808" s="434"/>
      <c r="GQC1808" s="437"/>
      <c r="GQD1808" s="438"/>
      <c r="GQE1808" s="438"/>
      <c r="GQF1808" s="438"/>
      <c r="GQG1808" s="438"/>
      <c r="GQH1808" s="438"/>
      <c r="GQI1808" s="438"/>
      <c r="GQJ1808" s="438"/>
      <c r="GQK1808" s="87"/>
      <c r="GQL1808" s="437"/>
      <c r="GQM1808" s="437"/>
      <c r="GQN1808" s="432"/>
      <c r="GQO1808" s="433"/>
      <c r="GQP1808" s="433"/>
      <c r="GQQ1808" s="433"/>
      <c r="GQR1808" s="434"/>
      <c r="GQS1808" s="437"/>
      <c r="GQT1808" s="438"/>
      <c r="GQU1808" s="438"/>
      <c r="GQV1808" s="438"/>
      <c r="GQW1808" s="438"/>
      <c r="GQX1808" s="438"/>
      <c r="GQY1808" s="438"/>
      <c r="GQZ1808" s="438"/>
      <c r="GRA1808" s="87"/>
      <c r="GRB1808" s="437"/>
      <c r="GRC1808" s="437"/>
      <c r="GRD1808" s="432"/>
      <c r="GRE1808" s="433"/>
      <c r="GRF1808" s="433"/>
      <c r="GRG1808" s="433"/>
      <c r="GRH1808" s="434"/>
      <c r="GRI1808" s="437"/>
      <c r="GRJ1808" s="438"/>
      <c r="GRK1808" s="438"/>
      <c r="GRL1808" s="438"/>
      <c r="GRM1808" s="438"/>
      <c r="GRN1808" s="438"/>
      <c r="GRO1808" s="438"/>
      <c r="GRP1808" s="438"/>
      <c r="GRQ1808" s="87"/>
      <c r="GRR1808" s="437"/>
      <c r="GRS1808" s="437"/>
      <c r="GRT1808" s="432"/>
      <c r="GRU1808" s="433"/>
      <c r="GRV1808" s="433"/>
      <c r="GRW1808" s="433"/>
      <c r="GRX1808" s="434"/>
      <c r="GRY1808" s="437"/>
      <c r="GRZ1808" s="438"/>
      <c r="GSA1808" s="438"/>
      <c r="GSB1808" s="438"/>
      <c r="GSC1808" s="438"/>
      <c r="GSD1808" s="438"/>
      <c r="GSE1808" s="438"/>
      <c r="GSF1808" s="438"/>
      <c r="GSG1808" s="87"/>
      <c r="GSH1808" s="437"/>
      <c r="GSI1808" s="437"/>
      <c r="GSJ1808" s="432"/>
      <c r="GSK1808" s="433"/>
      <c r="GSL1808" s="433"/>
      <c r="GSM1808" s="433"/>
      <c r="GSN1808" s="434"/>
      <c r="GSO1808" s="437"/>
      <c r="GSP1808" s="438"/>
      <c r="GSQ1808" s="438"/>
      <c r="GSR1808" s="438"/>
      <c r="GSS1808" s="438"/>
      <c r="GST1808" s="438"/>
      <c r="GSU1808" s="438"/>
      <c r="GSV1808" s="438"/>
      <c r="GSW1808" s="87"/>
      <c r="GSX1808" s="437"/>
      <c r="GSY1808" s="437"/>
      <c r="GSZ1808" s="432"/>
      <c r="GTA1808" s="433"/>
      <c r="GTB1808" s="433"/>
      <c r="GTC1808" s="433"/>
      <c r="GTD1808" s="434"/>
      <c r="GTE1808" s="437"/>
      <c r="GTF1808" s="438"/>
      <c r="GTG1808" s="438"/>
      <c r="GTH1808" s="438"/>
      <c r="GTI1808" s="438"/>
      <c r="GTJ1808" s="438"/>
      <c r="GTK1808" s="438"/>
      <c r="GTL1808" s="438"/>
      <c r="GTM1808" s="87"/>
      <c r="GTN1808" s="437"/>
      <c r="GTO1808" s="437"/>
      <c r="GTP1808" s="432"/>
      <c r="GTQ1808" s="433"/>
      <c r="GTR1808" s="433"/>
      <c r="GTS1808" s="433"/>
      <c r="GTT1808" s="434"/>
      <c r="GTU1808" s="437"/>
      <c r="GTV1808" s="438"/>
      <c r="GTW1808" s="438"/>
      <c r="GTX1808" s="438"/>
      <c r="GTY1808" s="438"/>
      <c r="GTZ1808" s="438"/>
      <c r="GUA1808" s="438"/>
      <c r="GUB1808" s="438"/>
      <c r="GUC1808" s="87"/>
      <c r="GUD1808" s="437"/>
      <c r="GUE1808" s="437"/>
      <c r="GUF1808" s="432"/>
      <c r="GUG1808" s="433"/>
      <c r="GUH1808" s="433"/>
      <c r="GUI1808" s="433"/>
      <c r="GUJ1808" s="434"/>
      <c r="GUK1808" s="437"/>
      <c r="GUL1808" s="438"/>
      <c r="GUM1808" s="438"/>
      <c r="GUN1808" s="438"/>
      <c r="GUO1808" s="438"/>
      <c r="GUP1808" s="438"/>
      <c r="GUQ1808" s="438"/>
      <c r="GUR1808" s="438"/>
      <c r="GUS1808" s="87"/>
      <c r="GUT1808" s="437"/>
      <c r="GUU1808" s="437"/>
      <c r="GUV1808" s="432"/>
      <c r="GUW1808" s="433"/>
      <c r="GUX1808" s="433"/>
      <c r="GUY1808" s="433"/>
      <c r="GUZ1808" s="434"/>
      <c r="GVA1808" s="437"/>
      <c r="GVB1808" s="438"/>
      <c r="GVC1808" s="438"/>
      <c r="GVD1808" s="438"/>
      <c r="GVE1808" s="438"/>
      <c r="GVF1808" s="438"/>
      <c r="GVG1808" s="438"/>
      <c r="GVH1808" s="438"/>
      <c r="GVI1808" s="87"/>
      <c r="GVJ1808" s="437"/>
      <c r="GVK1808" s="437"/>
      <c r="GVL1808" s="432"/>
      <c r="GVM1808" s="433"/>
      <c r="GVN1808" s="433"/>
      <c r="GVO1808" s="433"/>
      <c r="GVP1808" s="434"/>
      <c r="GVQ1808" s="437"/>
      <c r="GVR1808" s="438"/>
      <c r="GVS1808" s="438"/>
      <c r="GVT1808" s="438"/>
      <c r="GVU1808" s="438"/>
      <c r="GVV1808" s="438"/>
      <c r="GVW1808" s="438"/>
      <c r="GVX1808" s="438"/>
      <c r="GVY1808" s="87"/>
      <c r="GVZ1808" s="437"/>
      <c r="GWA1808" s="437"/>
      <c r="GWB1808" s="432"/>
      <c r="GWC1808" s="433"/>
      <c r="GWD1808" s="433"/>
      <c r="GWE1808" s="433"/>
      <c r="GWF1808" s="434"/>
      <c r="GWG1808" s="437"/>
      <c r="GWH1808" s="438"/>
      <c r="GWI1808" s="438"/>
      <c r="GWJ1808" s="438"/>
      <c r="GWK1808" s="438"/>
      <c r="GWL1808" s="438"/>
      <c r="GWM1808" s="438"/>
      <c r="GWN1808" s="438"/>
      <c r="GWO1808" s="87"/>
      <c r="GWP1808" s="437"/>
      <c r="GWQ1808" s="437"/>
      <c r="GWR1808" s="432"/>
      <c r="GWS1808" s="433"/>
      <c r="GWT1808" s="433"/>
      <c r="GWU1808" s="433"/>
      <c r="GWV1808" s="434"/>
      <c r="GWW1808" s="437"/>
      <c r="GWX1808" s="438"/>
      <c r="GWY1808" s="438"/>
      <c r="GWZ1808" s="438"/>
      <c r="GXA1808" s="438"/>
      <c r="GXB1808" s="438"/>
      <c r="GXC1808" s="438"/>
      <c r="GXD1808" s="438"/>
      <c r="GXE1808" s="87"/>
      <c r="GXF1808" s="437"/>
      <c r="GXG1808" s="437"/>
      <c r="GXH1808" s="432"/>
      <c r="GXI1808" s="433"/>
      <c r="GXJ1808" s="433"/>
      <c r="GXK1808" s="433"/>
      <c r="GXL1808" s="434"/>
      <c r="GXM1808" s="437"/>
      <c r="GXN1808" s="438"/>
      <c r="GXO1808" s="438"/>
      <c r="GXP1808" s="438"/>
      <c r="GXQ1808" s="438"/>
      <c r="GXR1808" s="438"/>
      <c r="GXS1808" s="438"/>
      <c r="GXT1808" s="438"/>
      <c r="GXU1808" s="87"/>
      <c r="GXV1808" s="437"/>
      <c r="GXW1808" s="437"/>
      <c r="GXX1808" s="432"/>
      <c r="GXY1808" s="433"/>
      <c r="GXZ1808" s="433"/>
      <c r="GYA1808" s="433"/>
      <c r="GYB1808" s="434"/>
      <c r="GYC1808" s="437"/>
      <c r="GYD1808" s="438"/>
      <c r="GYE1808" s="438"/>
      <c r="GYF1808" s="438"/>
      <c r="GYG1808" s="438"/>
      <c r="GYH1808" s="438"/>
      <c r="GYI1808" s="438"/>
      <c r="GYJ1808" s="438"/>
      <c r="GYK1808" s="87"/>
      <c r="GYL1808" s="437"/>
      <c r="GYM1808" s="437"/>
      <c r="GYN1808" s="432"/>
      <c r="GYO1808" s="433"/>
      <c r="GYP1808" s="433"/>
      <c r="GYQ1808" s="433"/>
      <c r="GYR1808" s="434"/>
      <c r="GYS1808" s="437"/>
      <c r="GYT1808" s="438"/>
      <c r="GYU1808" s="438"/>
      <c r="GYV1808" s="438"/>
      <c r="GYW1808" s="438"/>
      <c r="GYX1808" s="438"/>
      <c r="GYY1808" s="438"/>
      <c r="GYZ1808" s="438"/>
      <c r="GZA1808" s="87"/>
      <c r="GZB1808" s="437"/>
      <c r="GZC1808" s="437"/>
      <c r="GZD1808" s="432"/>
      <c r="GZE1808" s="433"/>
      <c r="GZF1808" s="433"/>
      <c r="GZG1808" s="433"/>
      <c r="GZH1808" s="434"/>
      <c r="GZI1808" s="437"/>
      <c r="GZJ1808" s="438"/>
      <c r="GZK1808" s="438"/>
      <c r="GZL1808" s="438"/>
      <c r="GZM1808" s="438"/>
      <c r="GZN1808" s="438"/>
      <c r="GZO1808" s="438"/>
      <c r="GZP1808" s="438"/>
      <c r="GZQ1808" s="87"/>
      <c r="GZR1808" s="437"/>
      <c r="GZS1808" s="437"/>
      <c r="GZT1808" s="432"/>
      <c r="GZU1808" s="433"/>
      <c r="GZV1808" s="433"/>
      <c r="GZW1808" s="433"/>
      <c r="GZX1808" s="434"/>
      <c r="GZY1808" s="437"/>
      <c r="GZZ1808" s="438"/>
      <c r="HAA1808" s="438"/>
      <c r="HAB1808" s="438"/>
      <c r="HAC1808" s="438"/>
      <c r="HAD1808" s="438"/>
      <c r="HAE1808" s="438"/>
      <c r="HAF1808" s="438"/>
      <c r="HAG1808" s="87"/>
      <c r="HAH1808" s="437"/>
      <c r="HAI1808" s="437"/>
      <c r="HAJ1808" s="432"/>
      <c r="HAK1808" s="433"/>
      <c r="HAL1808" s="433"/>
      <c r="HAM1808" s="433"/>
      <c r="HAN1808" s="434"/>
      <c r="HAO1808" s="437"/>
      <c r="HAP1808" s="438"/>
      <c r="HAQ1808" s="438"/>
      <c r="HAR1808" s="438"/>
      <c r="HAS1808" s="438"/>
      <c r="HAT1808" s="438"/>
      <c r="HAU1808" s="438"/>
      <c r="HAV1808" s="438"/>
      <c r="HAW1808" s="87"/>
      <c r="HAX1808" s="437"/>
      <c r="HAY1808" s="437"/>
      <c r="HAZ1808" s="432"/>
      <c r="HBA1808" s="433"/>
      <c r="HBB1808" s="433"/>
      <c r="HBC1808" s="433"/>
      <c r="HBD1808" s="434"/>
      <c r="HBE1808" s="437"/>
      <c r="HBF1808" s="438"/>
      <c r="HBG1808" s="438"/>
      <c r="HBH1808" s="438"/>
      <c r="HBI1808" s="438"/>
      <c r="HBJ1808" s="438"/>
      <c r="HBK1808" s="438"/>
      <c r="HBL1808" s="438"/>
      <c r="HBM1808" s="87"/>
      <c r="HBN1808" s="437"/>
      <c r="HBO1808" s="437"/>
      <c r="HBP1808" s="432"/>
      <c r="HBQ1808" s="433"/>
      <c r="HBR1808" s="433"/>
      <c r="HBS1808" s="433"/>
      <c r="HBT1808" s="434"/>
      <c r="HBU1808" s="437"/>
      <c r="HBV1808" s="438"/>
      <c r="HBW1808" s="438"/>
      <c r="HBX1808" s="438"/>
      <c r="HBY1808" s="438"/>
      <c r="HBZ1808" s="438"/>
      <c r="HCA1808" s="438"/>
      <c r="HCB1808" s="438"/>
      <c r="HCC1808" s="87"/>
      <c r="HCD1808" s="437"/>
      <c r="HCE1808" s="437"/>
      <c r="HCF1808" s="432"/>
      <c r="HCG1808" s="433"/>
      <c r="HCH1808" s="433"/>
      <c r="HCI1808" s="433"/>
      <c r="HCJ1808" s="434"/>
      <c r="HCK1808" s="437"/>
      <c r="HCL1808" s="438"/>
      <c r="HCM1808" s="438"/>
      <c r="HCN1808" s="438"/>
      <c r="HCO1808" s="438"/>
      <c r="HCP1808" s="438"/>
      <c r="HCQ1808" s="438"/>
      <c r="HCR1808" s="438"/>
      <c r="HCS1808" s="87"/>
      <c r="HCT1808" s="437"/>
      <c r="HCU1808" s="437"/>
      <c r="HCV1808" s="432"/>
      <c r="HCW1808" s="433"/>
      <c r="HCX1808" s="433"/>
      <c r="HCY1808" s="433"/>
      <c r="HCZ1808" s="434"/>
      <c r="HDA1808" s="437"/>
      <c r="HDB1808" s="438"/>
      <c r="HDC1808" s="438"/>
      <c r="HDD1808" s="438"/>
      <c r="HDE1808" s="438"/>
      <c r="HDF1808" s="438"/>
      <c r="HDG1808" s="438"/>
      <c r="HDH1808" s="438"/>
      <c r="HDI1808" s="87"/>
      <c r="HDJ1808" s="437"/>
      <c r="HDK1808" s="437"/>
      <c r="HDL1808" s="432"/>
      <c r="HDM1808" s="433"/>
      <c r="HDN1808" s="433"/>
      <c r="HDO1808" s="433"/>
      <c r="HDP1808" s="434"/>
      <c r="HDQ1808" s="437"/>
      <c r="HDR1808" s="438"/>
      <c r="HDS1808" s="438"/>
      <c r="HDT1808" s="438"/>
      <c r="HDU1808" s="438"/>
      <c r="HDV1808" s="438"/>
      <c r="HDW1808" s="438"/>
      <c r="HDX1808" s="438"/>
      <c r="HDY1808" s="87"/>
      <c r="HDZ1808" s="437"/>
      <c r="HEA1808" s="437"/>
      <c r="HEB1808" s="432"/>
      <c r="HEC1808" s="433"/>
      <c r="HED1808" s="433"/>
      <c r="HEE1808" s="433"/>
      <c r="HEF1808" s="434"/>
      <c r="HEG1808" s="437"/>
      <c r="HEH1808" s="438"/>
      <c r="HEI1808" s="438"/>
      <c r="HEJ1808" s="438"/>
      <c r="HEK1808" s="438"/>
      <c r="HEL1808" s="438"/>
      <c r="HEM1808" s="438"/>
      <c r="HEN1808" s="438"/>
      <c r="HEO1808" s="87"/>
      <c r="HEP1808" s="437"/>
      <c r="HEQ1808" s="437"/>
      <c r="HER1808" s="432"/>
      <c r="HES1808" s="433"/>
      <c r="HET1808" s="433"/>
      <c r="HEU1808" s="433"/>
      <c r="HEV1808" s="434"/>
      <c r="HEW1808" s="437"/>
      <c r="HEX1808" s="438"/>
      <c r="HEY1808" s="438"/>
      <c r="HEZ1808" s="438"/>
      <c r="HFA1808" s="438"/>
      <c r="HFB1808" s="438"/>
      <c r="HFC1808" s="438"/>
      <c r="HFD1808" s="438"/>
      <c r="HFE1808" s="87"/>
      <c r="HFF1808" s="437"/>
      <c r="HFG1808" s="437"/>
      <c r="HFH1808" s="432"/>
      <c r="HFI1808" s="433"/>
      <c r="HFJ1808" s="433"/>
      <c r="HFK1808" s="433"/>
      <c r="HFL1808" s="434"/>
      <c r="HFM1808" s="437"/>
      <c r="HFN1808" s="438"/>
      <c r="HFO1808" s="438"/>
      <c r="HFP1808" s="438"/>
      <c r="HFQ1808" s="438"/>
      <c r="HFR1808" s="438"/>
      <c r="HFS1808" s="438"/>
      <c r="HFT1808" s="438"/>
      <c r="HFU1808" s="87"/>
      <c r="HFV1808" s="437"/>
      <c r="HFW1808" s="437"/>
      <c r="HFX1808" s="432"/>
      <c r="HFY1808" s="433"/>
      <c r="HFZ1808" s="433"/>
      <c r="HGA1808" s="433"/>
      <c r="HGB1808" s="434"/>
      <c r="HGC1808" s="437"/>
      <c r="HGD1808" s="438"/>
      <c r="HGE1808" s="438"/>
      <c r="HGF1808" s="438"/>
      <c r="HGG1808" s="438"/>
      <c r="HGH1808" s="438"/>
      <c r="HGI1808" s="438"/>
      <c r="HGJ1808" s="438"/>
      <c r="HGK1808" s="87"/>
      <c r="HGL1808" s="437"/>
      <c r="HGM1808" s="437"/>
      <c r="HGN1808" s="432"/>
      <c r="HGO1808" s="433"/>
      <c r="HGP1808" s="433"/>
      <c r="HGQ1808" s="433"/>
      <c r="HGR1808" s="434"/>
      <c r="HGS1808" s="437"/>
      <c r="HGT1808" s="438"/>
      <c r="HGU1808" s="438"/>
      <c r="HGV1808" s="438"/>
      <c r="HGW1808" s="438"/>
      <c r="HGX1808" s="438"/>
      <c r="HGY1808" s="438"/>
      <c r="HGZ1808" s="438"/>
      <c r="HHA1808" s="87"/>
      <c r="HHB1808" s="437"/>
      <c r="HHC1808" s="437"/>
      <c r="HHD1808" s="432"/>
      <c r="HHE1808" s="433"/>
      <c r="HHF1808" s="433"/>
      <c r="HHG1808" s="433"/>
      <c r="HHH1808" s="434"/>
      <c r="HHI1808" s="437"/>
      <c r="HHJ1808" s="438"/>
      <c r="HHK1808" s="438"/>
      <c r="HHL1808" s="438"/>
      <c r="HHM1808" s="438"/>
      <c r="HHN1808" s="438"/>
      <c r="HHO1808" s="438"/>
      <c r="HHP1808" s="438"/>
      <c r="HHQ1808" s="87"/>
      <c r="HHR1808" s="437"/>
      <c r="HHS1808" s="437"/>
      <c r="HHT1808" s="432"/>
      <c r="HHU1808" s="433"/>
      <c r="HHV1808" s="433"/>
      <c r="HHW1808" s="433"/>
      <c r="HHX1808" s="434"/>
      <c r="HHY1808" s="437"/>
      <c r="HHZ1808" s="438"/>
      <c r="HIA1808" s="438"/>
      <c r="HIB1808" s="438"/>
      <c r="HIC1808" s="438"/>
      <c r="HID1808" s="438"/>
      <c r="HIE1808" s="438"/>
      <c r="HIF1808" s="438"/>
      <c r="HIG1808" s="87"/>
      <c r="HIH1808" s="437"/>
      <c r="HII1808" s="437"/>
      <c r="HIJ1808" s="432"/>
      <c r="HIK1808" s="433"/>
      <c r="HIL1808" s="433"/>
      <c r="HIM1808" s="433"/>
      <c r="HIN1808" s="434"/>
      <c r="HIO1808" s="437"/>
      <c r="HIP1808" s="438"/>
      <c r="HIQ1808" s="438"/>
      <c r="HIR1808" s="438"/>
      <c r="HIS1808" s="438"/>
      <c r="HIT1808" s="438"/>
      <c r="HIU1808" s="438"/>
      <c r="HIV1808" s="438"/>
      <c r="HIW1808" s="87"/>
      <c r="HIX1808" s="437"/>
      <c r="HIY1808" s="437"/>
      <c r="HIZ1808" s="432"/>
      <c r="HJA1808" s="433"/>
      <c r="HJB1808" s="433"/>
      <c r="HJC1808" s="433"/>
      <c r="HJD1808" s="434"/>
      <c r="HJE1808" s="437"/>
      <c r="HJF1808" s="438"/>
      <c r="HJG1808" s="438"/>
      <c r="HJH1808" s="438"/>
      <c r="HJI1808" s="438"/>
      <c r="HJJ1808" s="438"/>
      <c r="HJK1808" s="438"/>
      <c r="HJL1808" s="438"/>
      <c r="HJM1808" s="87"/>
      <c r="HJN1808" s="437"/>
      <c r="HJO1808" s="437"/>
      <c r="HJP1808" s="432"/>
      <c r="HJQ1808" s="433"/>
      <c r="HJR1808" s="433"/>
      <c r="HJS1808" s="433"/>
      <c r="HJT1808" s="434"/>
      <c r="HJU1808" s="437"/>
      <c r="HJV1808" s="438"/>
      <c r="HJW1808" s="438"/>
      <c r="HJX1808" s="438"/>
      <c r="HJY1808" s="438"/>
      <c r="HJZ1808" s="438"/>
      <c r="HKA1808" s="438"/>
      <c r="HKB1808" s="438"/>
      <c r="HKC1808" s="87"/>
      <c r="HKD1808" s="437"/>
      <c r="HKE1808" s="437"/>
      <c r="HKF1808" s="432"/>
      <c r="HKG1808" s="433"/>
      <c r="HKH1808" s="433"/>
      <c r="HKI1808" s="433"/>
      <c r="HKJ1808" s="434"/>
      <c r="HKK1808" s="437"/>
      <c r="HKL1808" s="438"/>
      <c r="HKM1808" s="438"/>
      <c r="HKN1808" s="438"/>
      <c r="HKO1808" s="438"/>
      <c r="HKP1808" s="438"/>
      <c r="HKQ1808" s="438"/>
      <c r="HKR1808" s="438"/>
      <c r="HKS1808" s="87"/>
      <c r="HKT1808" s="437"/>
      <c r="HKU1808" s="437"/>
      <c r="HKV1808" s="432"/>
      <c r="HKW1808" s="433"/>
      <c r="HKX1808" s="433"/>
      <c r="HKY1808" s="433"/>
      <c r="HKZ1808" s="434"/>
      <c r="HLA1808" s="437"/>
      <c r="HLB1808" s="438"/>
      <c r="HLC1808" s="438"/>
      <c r="HLD1808" s="438"/>
      <c r="HLE1808" s="438"/>
      <c r="HLF1808" s="438"/>
      <c r="HLG1808" s="438"/>
      <c r="HLH1808" s="438"/>
      <c r="HLI1808" s="87"/>
      <c r="HLJ1808" s="437"/>
      <c r="HLK1808" s="437"/>
      <c r="HLL1808" s="432"/>
      <c r="HLM1808" s="433"/>
      <c r="HLN1808" s="433"/>
      <c r="HLO1808" s="433"/>
      <c r="HLP1808" s="434"/>
      <c r="HLQ1808" s="437"/>
      <c r="HLR1808" s="438"/>
      <c r="HLS1808" s="438"/>
      <c r="HLT1808" s="438"/>
      <c r="HLU1808" s="438"/>
      <c r="HLV1808" s="438"/>
      <c r="HLW1808" s="438"/>
      <c r="HLX1808" s="438"/>
      <c r="HLY1808" s="87"/>
      <c r="HLZ1808" s="437"/>
      <c r="HMA1808" s="437"/>
      <c r="HMB1808" s="432"/>
      <c r="HMC1808" s="433"/>
      <c r="HMD1808" s="433"/>
      <c r="HME1808" s="433"/>
      <c r="HMF1808" s="434"/>
      <c r="HMG1808" s="437"/>
      <c r="HMH1808" s="438"/>
      <c r="HMI1808" s="438"/>
      <c r="HMJ1808" s="438"/>
      <c r="HMK1808" s="438"/>
      <c r="HML1808" s="438"/>
      <c r="HMM1808" s="438"/>
      <c r="HMN1808" s="438"/>
      <c r="HMO1808" s="87"/>
      <c r="HMP1808" s="437"/>
      <c r="HMQ1808" s="437"/>
      <c r="HMR1808" s="432"/>
      <c r="HMS1808" s="433"/>
      <c r="HMT1808" s="433"/>
      <c r="HMU1808" s="433"/>
      <c r="HMV1808" s="434"/>
      <c r="HMW1808" s="437"/>
      <c r="HMX1808" s="438"/>
      <c r="HMY1808" s="438"/>
      <c r="HMZ1808" s="438"/>
      <c r="HNA1808" s="438"/>
      <c r="HNB1808" s="438"/>
      <c r="HNC1808" s="438"/>
      <c r="HND1808" s="438"/>
      <c r="HNE1808" s="87"/>
      <c r="HNF1808" s="437"/>
      <c r="HNG1808" s="437"/>
      <c r="HNH1808" s="432"/>
      <c r="HNI1808" s="433"/>
      <c r="HNJ1808" s="433"/>
      <c r="HNK1808" s="433"/>
      <c r="HNL1808" s="434"/>
      <c r="HNM1808" s="437"/>
      <c r="HNN1808" s="438"/>
      <c r="HNO1808" s="438"/>
      <c r="HNP1808" s="438"/>
      <c r="HNQ1808" s="438"/>
      <c r="HNR1808" s="438"/>
      <c r="HNS1808" s="438"/>
      <c r="HNT1808" s="438"/>
      <c r="HNU1808" s="87"/>
      <c r="HNV1808" s="437"/>
      <c r="HNW1808" s="437"/>
      <c r="HNX1808" s="432"/>
      <c r="HNY1808" s="433"/>
      <c r="HNZ1808" s="433"/>
      <c r="HOA1808" s="433"/>
      <c r="HOB1808" s="434"/>
      <c r="HOC1808" s="437"/>
      <c r="HOD1808" s="438"/>
      <c r="HOE1808" s="438"/>
      <c r="HOF1808" s="438"/>
      <c r="HOG1808" s="438"/>
      <c r="HOH1808" s="438"/>
      <c r="HOI1808" s="438"/>
      <c r="HOJ1808" s="438"/>
      <c r="HOK1808" s="87"/>
      <c r="HOL1808" s="437"/>
      <c r="HOM1808" s="437"/>
      <c r="HON1808" s="432"/>
      <c r="HOO1808" s="433"/>
      <c r="HOP1808" s="433"/>
      <c r="HOQ1808" s="433"/>
      <c r="HOR1808" s="434"/>
      <c r="HOS1808" s="437"/>
      <c r="HOT1808" s="438"/>
      <c r="HOU1808" s="438"/>
      <c r="HOV1808" s="438"/>
      <c r="HOW1808" s="438"/>
      <c r="HOX1808" s="438"/>
      <c r="HOY1808" s="438"/>
      <c r="HOZ1808" s="438"/>
      <c r="HPA1808" s="87"/>
      <c r="HPB1808" s="437"/>
      <c r="HPC1808" s="437"/>
      <c r="HPD1808" s="432"/>
      <c r="HPE1808" s="433"/>
      <c r="HPF1808" s="433"/>
      <c r="HPG1808" s="433"/>
      <c r="HPH1808" s="434"/>
      <c r="HPI1808" s="437"/>
      <c r="HPJ1808" s="438"/>
      <c r="HPK1808" s="438"/>
      <c r="HPL1808" s="438"/>
      <c r="HPM1808" s="438"/>
      <c r="HPN1808" s="438"/>
      <c r="HPO1808" s="438"/>
      <c r="HPP1808" s="438"/>
      <c r="HPQ1808" s="87"/>
      <c r="HPR1808" s="437"/>
      <c r="HPS1808" s="437"/>
      <c r="HPT1808" s="432"/>
      <c r="HPU1808" s="433"/>
      <c r="HPV1808" s="433"/>
      <c r="HPW1808" s="433"/>
      <c r="HPX1808" s="434"/>
      <c r="HPY1808" s="437"/>
      <c r="HPZ1808" s="438"/>
      <c r="HQA1808" s="438"/>
      <c r="HQB1808" s="438"/>
      <c r="HQC1808" s="438"/>
      <c r="HQD1808" s="438"/>
      <c r="HQE1808" s="438"/>
      <c r="HQF1808" s="438"/>
      <c r="HQG1808" s="87"/>
      <c r="HQH1808" s="437"/>
      <c r="HQI1808" s="437"/>
      <c r="HQJ1808" s="432"/>
      <c r="HQK1808" s="433"/>
      <c r="HQL1808" s="433"/>
      <c r="HQM1808" s="433"/>
      <c r="HQN1808" s="434"/>
      <c r="HQO1808" s="437"/>
      <c r="HQP1808" s="438"/>
      <c r="HQQ1808" s="438"/>
      <c r="HQR1808" s="438"/>
      <c r="HQS1808" s="438"/>
      <c r="HQT1808" s="438"/>
      <c r="HQU1808" s="438"/>
      <c r="HQV1808" s="438"/>
      <c r="HQW1808" s="87"/>
      <c r="HQX1808" s="437"/>
      <c r="HQY1808" s="437"/>
      <c r="HQZ1808" s="432"/>
      <c r="HRA1808" s="433"/>
      <c r="HRB1808" s="433"/>
      <c r="HRC1808" s="433"/>
      <c r="HRD1808" s="434"/>
      <c r="HRE1808" s="437"/>
      <c r="HRF1808" s="438"/>
      <c r="HRG1808" s="438"/>
      <c r="HRH1808" s="438"/>
      <c r="HRI1808" s="438"/>
      <c r="HRJ1808" s="438"/>
      <c r="HRK1808" s="438"/>
      <c r="HRL1808" s="438"/>
      <c r="HRM1808" s="87"/>
      <c r="HRN1808" s="437"/>
      <c r="HRO1808" s="437"/>
      <c r="HRP1808" s="432"/>
      <c r="HRQ1808" s="433"/>
      <c r="HRR1808" s="433"/>
      <c r="HRS1808" s="433"/>
      <c r="HRT1808" s="434"/>
      <c r="HRU1808" s="437"/>
      <c r="HRV1808" s="438"/>
      <c r="HRW1808" s="438"/>
      <c r="HRX1808" s="438"/>
      <c r="HRY1808" s="438"/>
      <c r="HRZ1808" s="438"/>
      <c r="HSA1808" s="438"/>
      <c r="HSB1808" s="438"/>
      <c r="HSC1808" s="87"/>
      <c r="HSD1808" s="437"/>
      <c r="HSE1808" s="437"/>
      <c r="HSF1808" s="432"/>
      <c r="HSG1808" s="433"/>
      <c r="HSH1808" s="433"/>
      <c r="HSI1808" s="433"/>
      <c r="HSJ1808" s="434"/>
      <c r="HSK1808" s="437"/>
      <c r="HSL1808" s="438"/>
      <c r="HSM1808" s="438"/>
      <c r="HSN1808" s="438"/>
      <c r="HSO1808" s="438"/>
      <c r="HSP1808" s="438"/>
      <c r="HSQ1808" s="438"/>
      <c r="HSR1808" s="438"/>
      <c r="HSS1808" s="87"/>
      <c r="HST1808" s="437"/>
      <c r="HSU1808" s="437"/>
      <c r="HSV1808" s="432"/>
      <c r="HSW1808" s="433"/>
      <c r="HSX1808" s="433"/>
      <c r="HSY1808" s="433"/>
      <c r="HSZ1808" s="434"/>
      <c r="HTA1808" s="437"/>
      <c r="HTB1808" s="438"/>
      <c r="HTC1808" s="438"/>
      <c r="HTD1808" s="438"/>
      <c r="HTE1808" s="438"/>
      <c r="HTF1808" s="438"/>
      <c r="HTG1808" s="438"/>
      <c r="HTH1808" s="438"/>
      <c r="HTI1808" s="87"/>
      <c r="HTJ1808" s="437"/>
      <c r="HTK1808" s="437"/>
      <c r="HTL1808" s="432"/>
      <c r="HTM1808" s="433"/>
      <c r="HTN1808" s="433"/>
      <c r="HTO1808" s="433"/>
      <c r="HTP1808" s="434"/>
      <c r="HTQ1808" s="437"/>
      <c r="HTR1808" s="438"/>
      <c r="HTS1808" s="438"/>
      <c r="HTT1808" s="438"/>
      <c r="HTU1808" s="438"/>
      <c r="HTV1808" s="438"/>
      <c r="HTW1808" s="438"/>
      <c r="HTX1808" s="438"/>
      <c r="HTY1808" s="87"/>
      <c r="HTZ1808" s="437"/>
      <c r="HUA1808" s="437"/>
      <c r="HUB1808" s="432"/>
      <c r="HUC1808" s="433"/>
      <c r="HUD1808" s="433"/>
      <c r="HUE1808" s="433"/>
      <c r="HUF1808" s="434"/>
      <c r="HUG1808" s="437"/>
      <c r="HUH1808" s="438"/>
      <c r="HUI1808" s="438"/>
      <c r="HUJ1808" s="438"/>
      <c r="HUK1808" s="438"/>
      <c r="HUL1808" s="438"/>
      <c r="HUM1808" s="438"/>
      <c r="HUN1808" s="438"/>
      <c r="HUO1808" s="87"/>
      <c r="HUP1808" s="437"/>
      <c r="HUQ1808" s="437"/>
      <c r="HUR1808" s="432"/>
      <c r="HUS1808" s="433"/>
      <c r="HUT1808" s="433"/>
      <c r="HUU1808" s="433"/>
      <c r="HUV1808" s="434"/>
      <c r="HUW1808" s="437"/>
      <c r="HUX1808" s="438"/>
      <c r="HUY1808" s="438"/>
      <c r="HUZ1808" s="438"/>
      <c r="HVA1808" s="438"/>
      <c r="HVB1808" s="438"/>
      <c r="HVC1808" s="438"/>
      <c r="HVD1808" s="438"/>
      <c r="HVE1808" s="87"/>
      <c r="HVF1808" s="437"/>
      <c r="HVG1808" s="437"/>
      <c r="HVH1808" s="432"/>
      <c r="HVI1808" s="433"/>
      <c r="HVJ1808" s="433"/>
      <c r="HVK1808" s="433"/>
      <c r="HVL1808" s="434"/>
      <c r="HVM1808" s="437"/>
      <c r="HVN1808" s="438"/>
      <c r="HVO1808" s="438"/>
      <c r="HVP1808" s="438"/>
      <c r="HVQ1808" s="438"/>
      <c r="HVR1808" s="438"/>
      <c r="HVS1808" s="438"/>
      <c r="HVT1808" s="438"/>
      <c r="HVU1808" s="87"/>
      <c r="HVV1808" s="437"/>
      <c r="HVW1808" s="437"/>
      <c r="HVX1808" s="432"/>
      <c r="HVY1808" s="433"/>
      <c r="HVZ1808" s="433"/>
      <c r="HWA1808" s="433"/>
      <c r="HWB1808" s="434"/>
      <c r="HWC1808" s="437"/>
      <c r="HWD1808" s="438"/>
      <c r="HWE1808" s="438"/>
      <c r="HWF1808" s="438"/>
      <c r="HWG1808" s="438"/>
      <c r="HWH1808" s="438"/>
      <c r="HWI1808" s="438"/>
      <c r="HWJ1808" s="438"/>
      <c r="HWK1808" s="87"/>
      <c r="HWL1808" s="437"/>
      <c r="HWM1808" s="437"/>
      <c r="HWN1808" s="432"/>
      <c r="HWO1808" s="433"/>
      <c r="HWP1808" s="433"/>
      <c r="HWQ1808" s="433"/>
      <c r="HWR1808" s="434"/>
      <c r="HWS1808" s="437"/>
      <c r="HWT1808" s="438"/>
      <c r="HWU1808" s="438"/>
      <c r="HWV1808" s="438"/>
      <c r="HWW1808" s="438"/>
      <c r="HWX1808" s="438"/>
      <c r="HWY1808" s="438"/>
      <c r="HWZ1808" s="438"/>
      <c r="HXA1808" s="87"/>
      <c r="HXB1808" s="437"/>
      <c r="HXC1808" s="437"/>
      <c r="HXD1808" s="432"/>
      <c r="HXE1808" s="433"/>
      <c r="HXF1808" s="433"/>
      <c r="HXG1808" s="433"/>
      <c r="HXH1808" s="434"/>
      <c r="HXI1808" s="437"/>
      <c r="HXJ1808" s="438"/>
      <c r="HXK1808" s="438"/>
      <c r="HXL1808" s="438"/>
      <c r="HXM1808" s="438"/>
      <c r="HXN1808" s="438"/>
      <c r="HXO1808" s="438"/>
      <c r="HXP1808" s="438"/>
      <c r="HXQ1808" s="87"/>
      <c r="HXR1808" s="437"/>
      <c r="HXS1808" s="437"/>
      <c r="HXT1808" s="432"/>
      <c r="HXU1808" s="433"/>
      <c r="HXV1808" s="433"/>
      <c r="HXW1808" s="433"/>
      <c r="HXX1808" s="434"/>
      <c r="HXY1808" s="437"/>
      <c r="HXZ1808" s="438"/>
      <c r="HYA1808" s="438"/>
      <c r="HYB1808" s="438"/>
      <c r="HYC1808" s="438"/>
      <c r="HYD1808" s="438"/>
      <c r="HYE1808" s="438"/>
      <c r="HYF1808" s="438"/>
      <c r="HYG1808" s="87"/>
      <c r="HYH1808" s="437"/>
      <c r="HYI1808" s="437"/>
      <c r="HYJ1808" s="432"/>
      <c r="HYK1808" s="433"/>
      <c r="HYL1808" s="433"/>
      <c r="HYM1808" s="433"/>
      <c r="HYN1808" s="434"/>
      <c r="HYO1808" s="437"/>
      <c r="HYP1808" s="438"/>
      <c r="HYQ1808" s="438"/>
      <c r="HYR1808" s="438"/>
      <c r="HYS1808" s="438"/>
      <c r="HYT1808" s="438"/>
      <c r="HYU1808" s="438"/>
      <c r="HYV1808" s="438"/>
      <c r="HYW1808" s="87"/>
      <c r="HYX1808" s="437"/>
      <c r="HYY1808" s="437"/>
      <c r="HYZ1808" s="432"/>
      <c r="HZA1808" s="433"/>
      <c r="HZB1808" s="433"/>
      <c r="HZC1808" s="433"/>
      <c r="HZD1808" s="434"/>
      <c r="HZE1808" s="437"/>
      <c r="HZF1808" s="438"/>
      <c r="HZG1808" s="438"/>
      <c r="HZH1808" s="438"/>
      <c r="HZI1808" s="438"/>
      <c r="HZJ1808" s="438"/>
      <c r="HZK1808" s="438"/>
      <c r="HZL1808" s="438"/>
      <c r="HZM1808" s="87"/>
      <c r="HZN1808" s="437"/>
      <c r="HZO1808" s="437"/>
      <c r="HZP1808" s="432"/>
      <c r="HZQ1808" s="433"/>
      <c r="HZR1808" s="433"/>
      <c r="HZS1808" s="433"/>
      <c r="HZT1808" s="434"/>
      <c r="HZU1808" s="437"/>
      <c r="HZV1808" s="438"/>
      <c r="HZW1808" s="438"/>
      <c r="HZX1808" s="438"/>
      <c r="HZY1808" s="438"/>
      <c r="HZZ1808" s="438"/>
      <c r="IAA1808" s="438"/>
      <c r="IAB1808" s="438"/>
      <c r="IAC1808" s="87"/>
      <c r="IAD1808" s="437"/>
      <c r="IAE1808" s="437"/>
      <c r="IAF1808" s="432"/>
      <c r="IAG1808" s="433"/>
      <c r="IAH1808" s="433"/>
      <c r="IAI1808" s="433"/>
      <c r="IAJ1808" s="434"/>
      <c r="IAK1808" s="437"/>
      <c r="IAL1808" s="438"/>
      <c r="IAM1808" s="438"/>
      <c r="IAN1808" s="438"/>
      <c r="IAO1808" s="438"/>
      <c r="IAP1808" s="438"/>
      <c r="IAQ1808" s="438"/>
      <c r="IAR1808" s="438"/>
      <c r="IAS1808" s="87"/>
      <c r="IAT1808" s="437"/>
      <c r="IAU1808" s="437"/>
      <c r="IAV1808" s="432"/>
      <c r="IAW1808" s="433"/>
      <c r="IAX1808" s="433"/>
      <c r="IAY1808" s="433"/>
      <c r="IAZ1808" s="434"/>
      <c r="IBA1808" s="437"/>
      <c r="IBB1808" s="438"/>
      <c r="IBC1808" s="438"/>
      <c r="IBD1808" s="438"/>
      <c r="IBE1808" s="438"/>
      <c r="IBF1808" s="438"/>
      <c r="IBG1808" s="438"/>
      <c r="IBH1808" s="438"/>
      <c r="IBI1808" s="87"/>
      <c r="IBJ1808" s="437"/>
      <c r="IBK1808" s="437"/>
      <c r="IBL1808" s="432"/>
      <c r="IBM1808" s="433"/>
      <c r="IBN1808" s="433"/>
      <c r="IBO1808" s="433"/>
      <c r="IBP1808" s="434"/>
      <c r="IBQ1808" s="437"/>
      <c r="IBR1808" s="438"/>
      <c r="IBS1808" s="438"/>
      <c r="IBT1808" s="438"/>
      <c r="IBU1808" s="438"/>
      <c r="IBV1808" s="438"/>
      <c r="IBW1808" s="438"/>
      <c r="IBX1808" s="438"/>
      <c r="IBY1808" s="87"/>
      <c r="IBZ1808" s="437"/>
      <c r="ICA1808" s="437"/>
      <c r="ICB1808" s="432"/>
      <c r="ICC1808" s="433"/>
      <c r="ICD1808" s="433"/>
      <c r="ICE1808" s="433"/>
      <c r="ICF1808" s="434"/>
      <c r="ICG1808" s="437"/>
      <c r="ICH1808" s="438"/>
      <c r="ICI1808" s="438"/>
      <c r="ICJ1808" s="438"/>
      <c r="ICK1808" s="438"/>
      <c r="ICL1808" s="438"/>
      <c r="ICM1808" s="438"/>
      <c r="ICN1808" s="438"/>
      <c r="ICO1808" s="87"/>
      <c r="ICP1808" s="437"/>
      <c r="ICQ1808" s="437"/>
      <c r="ICR1808" s="432"/>
      <c r="ICS1808" s="433"/>
      <c r="ICT1808" s="433"/>
      <c r="ICU1808" s="433"/>
      <c r="ICV1808" s="434"/>
      <c r="ICW1808" s="437"/>
      <c r="ICX1808" s="438"/>
      <c r="ICY1808" s="438"/>
      <c r="ICZ1808" s="438"/>
      <c r="IDA1808" s="438"/>
      <c r="IDB1808" s="438"/>
      <c r="IDC1808" s="438"/>
      <c r="IDD1808" s="438"/>
      <c r="IDE1808" s="87"/>
      <c r="IDF1808" s="437"/>
      <c r="IDG1808" s="437"/>
      <c r="IDH1808" s="432"/>
      <c r="IDI1808" s="433"/>
      <c r="IDJ1808" s="433"/>
      <c r="IDK1808" s="433"/>
      <c r="IDL1808" s="434"/>
      <c r="IDM1808" s="437"/>
      <c r="IDN1808" s="438"/>
      <c r="IDO1808" s="438"/>
      <c r="IDP1808" s="438"/>
      <c r="IDQ1808" s="438"/>
      <c r="IDR1808" s="438"/>
      <c r="IDS1808" s="438"/>
      <c r="IDT1808" s="438"/>
      <c r="IDU1808" s="87"/>
      <c r="IDV1808" s="437"/>
      <c r="IDW1808" s="437"/>
      <c r="IDX1808" s="432"/>
      <c r="IDY1808" s="433"/>
      <c r="IDZ1808" s="433"/>
      <c r="IEA1808" s="433"/>
      <c r="IEB1808" s="434"/>
      <c r="IEC1808" s="437"/>
      <c r="IED1808" s="438"/>
      <c r="IEE1808" s="438"/>
      <c r="IEF1808" s="438"/>
      <c r="IEG1808" s="438"/>
      <c r="IEH1808" s="438"/>
      <c r="IEI1808" s="438"/>
      <c r="IEJ1808" s="438"/>
      <c r="IEK1808" s="87"/>
      <c r="IEL1808" s="437"/>
      <c r="IEM1808" s="437"/>
      <c r="IEN1808" s="432"/>
      <c r="IEO1808" s="433"/>
      <c r="IEP1808" s="433"/>
      <c r="IEQ1808" s="433"/>
      <c r="IER1808" s="434"/>
      <c r="IES1808" s="437"/>
      <c r="IET1808" s="438"/>
      <c r="IEU1808" s="438"/>
      <c r="IEV1808" s="438"/>
      <c r="IEW1808" s="438"/>
      <c r="IEX1808" s="438"/>
      <c r="IEY1808" s="438"/>
      <c r="IEZ1808" s="438"/>
      <c r="IFA1808" s="87"/>
      <c r="IFB1808" s="437"/>
      <c r="IFC1808" s="437"/>
      <c r="IFD1808" s="432"/>
      <c r="IFE1808" s="433"/>
      <c r="IFF1808" s="433"/>
      <c r="IFG1808" s="433"/>
      <c r="IFH1808" s="434"/>
      <c r="IFI1808" s="437"/>
      <c r="IFJ1808" s="438"/>
      <c r="IFK1808" s="438"/>
      <c r="IFL1808" s="438"/>
      <c r="IFM1808" s="438"/>
      <c r="IFN1808" s="438"/>
      <c r="IFO1808" s="438"/>
      <c r="IFP1808" s="438"/>
      <c r="IFQ1808" s="87"/>
      <c r="IFR1808" s="437"/>
      <c r="IFS1808" s="437"/>
      <c r="IFT1808" s="432"/>
      <c r="IFU1808" s="433"/>
      <c r="IFV1808" s="433"/>
      <c r="IFW1808" s="433"/>
      <c r="IFX1808" s="434"/>
      <c r="IFY1808" s="437"/>
      <c r="IFZ1808" s="438"/>
      <c r="IGA1808" s="438"/>
      <c r="IGB1808" s="438"/>
      <c r="IGC1808" s="438"/>
      <c r="IGD1808" s="438"/>
      <c r="IGE1808" s="438"/>
      <c r="IGF1808" s="438"/>
      <c r="IGG1808" s="87"/>
      <c r="IGH1808" s="437"/>
      <c r="IGI1808" s="437"/>
      <c r="IGJ1808" s="432"/>
      <c r="IGK1808" s="433"/>
      <c r="IGL1808" s="433"/>
      <c r="IGM1808" s="433"/>
      <c r="IGN1808" s="434"/>
      <c r="IGO1808" s="437"/>
      <c r="IGP1808" s="438"/>
      <c r="IGQ1808" s="438"/>
      <c r="IGR1808" s="438"/>
      <c r="IGS1808" s="438"/>
      <c r="IGT1808" s="438"/>
      <c r="IGU1808" s="438"/>
      <c r="IGV1808" s="438"/>
      <c r="IGW1808" s="87"/>
      <c r="IGX1808" s="437"/>
      <c r="IGY1808" s="437"/>
      <c r="IGZ1808" s="432"/>
      <c r="IHA1808" s="433"/>
      <c r="IHB1808" s="433"/>
      <c r="IHC1808" s="433"/>
      <c r="IHD1808" s="434"/>
      <c r="IHE1808" s="437"/>
      <c r="IHF1808" s="438"/>
      <c r="IHG1808" s="438"/>
      <c r="IHH1808" s="438"/>
      <c r="IHI1808" s="438"/>
      <c r="IHJ1808" s="438"/>
      <c r="IHK1808" s="438"/>
      <c r="IHL1808" s="438"/>
      <c r="IHM1808" s="87"/>
      <c r="IHN1808" s="437"/>
      <c r="IHO1808" s="437"/>
      <c r="IHP1808" s="432"/>
      <c r="IHQ1808" s="433"/>
      <c r="IHR1808" s="433"/>
      <c r="IHS1808" s="433"/>
      <c r="IHT1808" s="434"/>
      <c r="IHU1808" s="437"/>
      <c r="IHV1808" s="438"/>
      <c r="IHW1808" s="438"/>
      <c r="IHX1808" s="438"/>
      <c r="IHY1808" s="438"/>
      <c r="IHZ1808" s="438"/>
      <c r="IIA1808" s="438"/>
      <c r="IIB1808" s="438"/>
      <c r="IIC1808" s="87"/>
      <c r="IID1808" s="437"/>
      <c r="IIE1808" s="437"/>
      <c r="IIF1808" s="432"/>
      <c r="IIG1808" s="433"/>
      <c r="IIH1808" s="433"/>
      <c r="III1808" s="433"/>
      <c r="IIJ1808" s="434"/>
      <c r="IIK1808" s="437"/>
      <c r="IIL1808" s="438"/>
      <c r="IIM1808" s="438"/>
      <c r="IIN1808" s="438"/>
      <c r="IIO1808" s="438"/>
      <c r="IIP1808" s="438"/>
      <c r="IIQ1808" s="438"/>
      <c r="IIR1808" s="438"/>
      <c r="IIS1808" s="87"/>
      <c r="IIT1808" s="437"/>
      <c r="IIU1808" s="437"/>
      <c r="IIV1808" s="432"/>
      <c r="IIW1808" s="433"/>
      <c r="IIX1808" s="433"/>
      <c r="IIY1808" s="433"/>
      <c r="IIZ1808" s="434"/>
      <c r="IJA1808" s="437"/>
      <c r="IJB1808" s="438"/>
      <c r="IJC1808" s="438"/>
      <c r="IJD1808" s="438"/>
      <c r="IJE1808" s="438"/>
      <c r="IJF1808" s="438"/>
      <c r="IJG1808" s="438"/>
      <c r="IJH1808" s="438"/>
      <c r="IJI1808" s="87"/>
      <c r="IJJ1808" s="437"/>
      <c r="IJK1808" s="437"/>
      <c r="IJL1808" s="432"/>
      <c r="IJM1808" s="433"/>
      <c r="IJN1808" s="433"/>
      <c r="IJO1808" s="433"/>
      <c r="IJP1808" s="434"/>
      <c r="IJQ1808" s="437"/>
      <c r="IJR1808" s="438"/>
      <c r="IJS1808" s="438"/>
      <c r="IJT1808" s="438"/>
      <c r="IJU1808" s="438"/>
      <c r="IJV1808" s="438"/>
      <c r="IJW1808" s="438"/>
      <c r="IJX1808" s="438"/>
      <c r="IJY1808" s="87"/>
      <c r="IJZ1808" s="437"/>
      <c r="IKA1808" s="437"/>
      <c r="IKB1808" s="432"/>
      <c r="IKC1808" s="433"/>
      <c r="IKD1808" s="433"/>
      <c r="IKE1808" s="433"/>
      <c r="IKF1808" s="434"/>
      <c r="IKG1808" s="437"/>
      <c r="IKH1808" s="438"/>
      <c r="IKI1808" s="438"/>
      <c r="IKJ1808" s="438"/>
      <c r="IKK1808" s="438"/>
      <c r="IKL1808" s="438"/>
      <c r="IKM1808" s="438"/>
      <c r="IKN1808" s="438"/>
      <c r="IKO1808" s="87"/>
      <c r="IKP1808" s="437"/>
      <c r="IKQ1808" s="437"/>
      <c r="IKR1808" s="432"/>
      <c r="IKS1808" s="433"/>
      <c r="IKT1808" s="433"/>
      <c r="IKU1808" s="433"/>
      <c r="IKV1808" s="434"/>
      <c r="IKW1808" s="437"/>
      <c r="IKX1808" s="438"/>
      <c r="IKY1808" s="438"/>
      <c r="IKZ1808" s="438"/>
      <c r="ILA1808" s="438"/>
      <c r="ILB1808" s="438"/>
      <c r="ILC1808" s="438"/>
      <c r="ILD1808" s="438"/>
      <c r="ILE1808" s="87"/>
      <c r="ILF1808" s="437"/>
      <c r="ILG1808" s="437"/>
      <c r="ILH1808" s="432"/>
      <c r="ILI1808" s="433"/>
      <c r="ILJ1808" s="433"/>
      <c r="ILK1808" s="433"/>
      <c r="ILL1808" s="434"/>
      <c r="ILM1808" s="437"/>
      <c r="ILN1808" s="438"/>
      <c r="ILO1808" s="438"/>
      <c r="ILP1808" s="438"/>
      <c r="ILQ1808" s="438"/>
      <c r="ILR1808" s="438"/>
      <c r="ILS1808" s="438"/>
      <c r="ILT1808" s="438"/>
      <c r="ILU1808" s="87"/>
      <c r="ILV1808" s="437"/>
      <c r="ILW1808" s="437"/>
      <c r="ILX1808" s="432"/>
      <c r="ILY1808" s="433"/>
      <c r="ILZ1808" s="433"/>
      <c r="IMA1808" s="433"/>
      <c r="IMB1808" s="434"/>
      <c r="IMC1808" s="437"/>
      <c r="IMD1808" s="438"/>
      <c r="IME1808" s="438"/>
      <c r="IMF1808" s="438"/>
      <c r="IMG1808" s="438"/>
      <c r="IMH1808" s="438"/>
      <c r="IMI1808" s="438"/>
      <c r="IMJ1808" s="438"/>
      <c r="IMK1808" s="87"/>
      <c r="IML1808" s="437"/>
      <c r="IMM1808" s="437"/>
      <c r="IMN1808" s="432"/>
      <c r="IMO1808" s="433"/>
      <c r="IMP1808" s="433"/>
      <c r="IMQ1808" s="433"/>
      <c r="IMR1808" s="434"/>
      <c r="IMS1808" s="437"/>
      <c r="IMT1808" s="438"/>
      <c r="IMU1808" s="438"/>
      <c r="IMV1808" s="438"/>
      <c r="IMW1808" s="438"/>
      <c r="IMX1808" s="438"/>
      <c r="IMY1808" s="438"/>
      <c r="IMZ1808" s="438"/>
      <c r="INA1808" s="87"/>
      <c r="INB1808" s="437"/>
      <c r="INC1808" s="437"/>
      <c r="IND1808" s="432"/>
      <c r="INE1808" s="433"/>
      <c r="INF1808" s="433"/>
      <c r="ING1808" s="433"/>
      <c r="INH1808" s="434"/>
      <c r="INI1808" s="437"/>
      <c r="INJ1808" s="438"/>
      <c r="INK1808" s="438"/>
      <c r="INL1808" s="438"/>
      <c r="INM1808" s="438"/>
      <c r="INN1808" s="438"/>
      <c r="INO1808" s="438"/>
      <c r="INP1808" s="438"/>
      <c r="INQ1808" s="87"/>
      <c r="INR1808" s="437"/>
      <c r="INS1808" s="437"/>
      <c r="INT1808" s="432"/>
      <c r="INU1808" s="433"/>
      <c r="INV1808" s="433"/>
      <c r="INW1808" s="433"/>
      <c r="INX1808" s="434"/>
      <c r="INY1808" s="437"/>
      <c r="INZ1808" s="438"/>
      <c r="IOA1808" s="438"/>
      <c r="IOB1808" s="438"/>
      <c r="IOC1808" s="438"/>
      <c r="IOD1808" s="438"/>
      <c r="IOE1808" s="438"/>
      <c r="IOF1808" s="438"/>
      <c r="IOG1808" s="87"/>
      <c r="IOH1808" s="437"/>
      <c r="IOI1808" s="437"/>
      <c r="IOJ1808" s="432"/>
      <c r="IOK1808" s="433"/>
      <c r="IOL1808" s="433"/>
      <c r="IOM1808" s="433"/>
      <c r="ION1808" s="434"/>
      <c r="IOO1808" s="437"/>
      <c r="IOP1808" s="438"/>
      <c r="IOQ1808" s="438"/>
      <c r="IOR1808" s="438"/>
      <c r="IOS1808" s="438"/>
      <c r="IOT1808" s="438"/>
      <c r="IOU1808" s="438"/>
      <c r="IOV1808" s="438"/>
      <c r="IOW1808" s="87"/>
      <c r="IOX1808" s="437"/>
      <c r="IOY1808" s="437"/>
      <c r="IOZ1808" s="432"/>
      <c r="IPA1808" s="433"/>
      <c r="IPB1808" s="433"/>
      <c r="IPC1808" s="433"/>
      <c r="IPD1808" s="434"/>
      <c r="IPE1808" s="437"/>
      <c r="IPF1808" s="438"/>
      <c r="IPG1808" s="438"/>
      <c r="IPH1808" s="438"/>
      <c r="IPI1808" s="438"/>
      <c r="IPJ1808" s="438"/>
      <c r="IPK1808" s="438"/>
      <c r="IPL1808" s="438"/>
      <c r="IPM1808" s="87"/>
      <c r="IPN1808" s="437"/>
      <c r="IPO1808" s="437"/>
      <c r="IPP1808" s="432"/>
      <c r="IPQ1808" s="433"/>
      <c r="IPR1808" s="433"/>
      <c r="IPS1808" s="433"/>
      <c r="IPT1808" s="434"/>
      <c r="IPU1808" s="437"/>
      <c r="IPV1808" s="438"/>
      <c r="IPW1808" s="438"/>
      <c r="IPX1808" s="438"/>
      <c r="IPY1808" s="438"/>
      <c r="IPZ1808" s="438"/>
      <c r="IQA1808" s="438"/>
      <c r="IQB1808" s="438"/>
      <c r="IQC1808" s="87"/>
      <c r="IQD1808" s="437"/>
      <c r="IQE1808" s="437"/>
      <c r="IQF1808" s="432"/>
      <c r="IQG1808" s="433"/>
      <c r="IQH1808" s="433"/>
      <c r="IQI1808" s="433"/>
      <c r="IQJ1808" s="434"/>
      <c r="IQK1808" s="437"/>
      <c r="IQL1808" s="438"/>
      <c r="IQM1808" s="438"/>
      <c r="IQN1808" s="438"/>
      <c r="IQO1808" s="438"/>
      <c r="IQP1808" s="438"/>
      <c r="IQQ1808" s="438"/>
      <c r="IQR1808" s="438"/>
      <c r="IQS1808" s="87"/>
      <c r="IQT1808" s="437"/>
      <c r="IQU1808" s="437"/>
      <c r="IQV1808" s="432"/>
      <c r="IQW1808" s="433"/>
      <c r="IQX1808" s="433"/>
      <c r="IQY1808" s="433"/>
      <c r="IQZ1808" s="434"/>
      <c r="IRA1808" s="437"/>
      <c r="IRB1808" s="438"/>
      <c r="IRC1808" s="438"/>
      <c r="IRD1808" s="438"/>
      <c r="IRE1808" s="438"/>
      <c r="IRF1808" s="438"/>
      <c r="IRG1808" s="438"/>
      <c r="IRH1808" s="438"/>
      <c r="IRI1808" s="87"/>
      <c r="IRJ1808" s="437"/>
      <c r="IRK1808" s="437"/>
      <c r="IRL1808" s="432"/>
      <c r="IRM1808" s="433"/>
      <c r="IRN1808" s="433"/>
      <c r="IRO1808" s="433"/>
      <c r="IRP1808" s="434"/>
      <c r="IRQ1808" s="437"/>
      <c r="IRR1808" s="438"/>
      <c r="IRS1808" s="438"/>
      <c r="IRT1808" s="438"/>
      <c r="IRU1808" s="438"/>
      <c r="IRV1808" s="438"/>
      <c r="IRW1808" s="438"/>
      <c r="IRX1808" s="438"/>
      <c r="IRY1808" s="87"/>
      <c r="IRZ1808" s="437"/>
      <c r="ISA1808" s="437"/>
      <c r="ISB1808" s="432"/>
      <c r="ISC1808" s="433"/>
      <c r="ISD1808" s="433"/>
      <c r="ISE1808" s="433"/>
      <c r="ISF1808" s="434"/>
      <c r="ISG1808" s="437"/>
      <c r="ISH1808" s="438"/>
      <c r="ISI1808" s="438"/>
      <c r="ISJ1808" s="438"/>
      <c r="ISK1808" s="438"/>
      <c r="ISL1808" s="438"/>
      <c r="ISM1808" s="438"/>
      <c r="ISN1808" s="438"/>
      <c r="ISO1808" s="87"/>
      <c r="ISP1808" s="437"/>
      <c r="ISQ1808" s="437"/>
      <c r="ISR1808" s="432"/>
      <c r="ISS1808" s="433"/>
      <c r="IST1808" s="433"/>
      <c r="ISU1808" s="433"/>
      <c r="ISV1808" s="434"/>
      <c r="ISW1808" s="437"/>
      <c r="ISX1808" s="438"/>
      <c r="ISY1808" s="438"/>
      <c r="ISZ1808" s="438"/>
      <c r="ITA1808" s="438"/>
      <c r="ITB1808" s="438"/>
      <c r="ITC1808" s="438"/>
      <c r="ITD1808" s="438"/>
      <c r="ITE1808" s="87"/>
      <c r="ITF1808" s="437"/>
      <c r="ITG1808" s="437"/>
      <c r="ITH1808" s="432"/>
      <c r="ITI1808" s="433"/>
      <c r="ITJ1808" s="433"/>
      <c r="ITK1808" s="433"/>
      <c r="ITL1808" s="434"/>
      <c r="ITM1808" s="437"/>
      <c r="ITN1808" s="438"/>
      <c r="ITO1808" s="438"/>
      <c r="ITP1808" s="438"/>
      <c r="ITQ1808" s="438"/>
      <c r="ITR1808" s="438"/>
      <c r="ITS1808" s="438"/>
      <c r="ITT1808" s="438"/>
      <c r="ITU1808" s="87"/>
      <c r="ITV1808" s="437"/>
      <c r="ITW1808" s="437"/>
      <c r="ITX1808" s="432"/>
      <c r="ITY1808" s="433"/>
      <c r="ITZ1808" s="433"/>
      <c r="IUA1808" s="433"/>
      <c r="IUB1808" s="434"/>
      <c r="IUC1808" s="437"/>
      <c r="IUD1808" s="438"/>
      <c r="IUE1808" s="438"/>
      <c r="IUF1808" s="438"/>
      <c r="IUG1808" s="438"/>
      <c r="IUH1808" s="438"/>
      <c r="IUI1808" s="438"/>
      <c r="IUJ1808" s="438"/>
      <c r="IUK1808" s="87"/>
      <c r="IUL1808" s="437"/>
      <c r="IUM1808" s="437"/>
      <c r="IUN1808" s="432"/>
      <c r="IUO1808" s="433"/>
      <c r="IUP1808" s="433"/>
      <c r="IUQ1808" s="433"/>
      <c r="IUR1808" s="434"/>
      <c r="IUS1808" s="437"/>
      <c r="IUT1808" s="438"/>
      <c r="IUU1808" s="438"/>
      <c r="IUV1808" s="438"/>
      <c r="IUW1808" s="438"/>
      <c r="IUX1808" s="438"/>
      <c r="IUY1808" s="438"/>
      <c r="IUZ1808" s="438"/>
      <c r="IVA1808" s="87"/>
      <c r="IVB1808" s="437"/>
      <c r="IVC1808" s="437"/>
      <c r="IVD1808" s="432"/>
      <c r="IVE1808" s="433"/>
      <c r="IVF1808" s="433"/>
      <c r="IVG1808" s="433"/>
      <c r="IVH1808" s="434"/>
      <c r="IVI1808" s="437"/>
      <c r="IVJ1808" s="438"/>
      <c r="IVK1808" s="438"/>
      <c r="IVL1808" s="438"/>
      <c r="IVM1808" s="438"/>
      <c r="IVN1808" s="438"/>
      <c r="IVO1808" s="438"/>
      <c r="IVP1808" s="438"/>
      <c r="IVQ1808" s="87"/>
      <c r="IVR1808" s="437"/>
      <c r="IVS1808" s="437"/>
      <c r="IVT1808" s="432"/>
      <c r="IVU1808" s="433"/>
      <c r="IVV1808" s="433"/>
      <c r="IVW1808" s="433"/>
      <c r="IVX1808" s="434"/>
      <c r="IVY1808" s="437"/>
      <c r="IVZ1808" s="438"/>
      <c r="IWA1808" s="438"/>
      <c r="IWB1808" s="438"/>
      <c r="IWC1808" s="438"/>
      <c r="IWD1808" s="438"/>
      <c r="IWE1808" s="438"/>
      <c r="IWF1808" s="438"/>
      <c r="IWG1808" s="87"/>
      <c r="IWH1808" s="437"/>
      <c r="IWI1808" s="437"/>
      <c r="IWJ1808" s="432"/>
      <c r="IWK1808" s="433"/>
      <c r="IWL1808" s="433"/>
      <c r="IWM1808" s="433"/>
      <c r="IWN1808" s="434"/>
      <c r="IWO1808" s="437"/>
      <c r="IWP1808" s="438"/>
      <c r="IWQ1808" s="438"/>
      <c r="IWR1808" s="438"/>
      <c r="IWS1808" s="438"/>
      <c r="IWT1808" s="438"/>
      <c r="IWU1808" s="438"/>
      <c r="IWV1808" s="438"/>
      <c r="IWW1808" s="87"/>
      <c r="IWX1808" s="437"/>
      <c r="IWY1808" s="437"/>
      <c r="IWZ1808" s="432"/>
      <c r="IXA1808" s="433"/>
      <c r="IXB1808" s="433"/>
      <c r="IXC1808" s="433"/>
      <c r="IXD1808" s="434"/>
      <c r="IXE1808" s="437"/>
      <c r="IXF1808" s="438"/>
      <c r="IXG1808" s="438"/>
      <c r="IXH1808" s="438"/>
      <c r="IXI1808" s="438"/>
      <c r="IXJ1808" s="438"/>
      <c r="IXK1808" s="438"/>
      <c r="IXL1808" s="438"/>
      <c r="IXM1808" s="87"/>
      <c r="IXN1808" s="437"/>
      <c r="IXO1808" s="437"/>
      <c r="IXP1808" s="432"/>
      <c r="IXQ1808" s="433"/>
      <c r="IXR1808" s="433"/>
      <c r="IXS1808" s="433"/>
      <c r="IXT1808" s="434"/>
      <c r="IXU1808" s="437"/>
      <c r="IXV1808" s="438"/>
      <c r="IXW1808" s="438"/>
      <c r="IXX1808" s="438"/>
      <c r="IXY1808" s="438"/>
      <c r="IXZ1808" s="438"/>
      <c r="IYA1808" s="438"/>
      <c r="IYB1808" s="438"/>
      <c r="IYC1808" s="87"/>
      <c r="IYD1808" s="437"/>
      <c r="IYE1808" s="437"/>
      <c r="IYF1808" s="432"/>
      <c r="IYG1808" s="433"/>
      <c r="IYH1808" s="433"/>
      <c r="IYI1808" s="433"/>
      <c r="IYJ1808" s="434"/>
      <c r="IYK1808" s="437"/>
      <c r="IYL1808" s="438"/>
      <c r="IYM1808" s="438"/>
      <c r="IYN1808" s="438"/>
      <c r="IYO1808" s="438"/>
      <c r="IYP1808" s="438"/>
      <c r="IYQ1808" s="438"/>
      <c r="IYR1808" s="438"/>
      <c r="IYS1808" s="87"/>
      <c r="IYT1808" s="437"/>
      <c r="IYU1808" s="437"/>
      <c r="IYV1808" s="432"/>
      <c r="IYW1808" s="433"/>
      <c r="IYX1808" s="433"/>
      <c r="IYY1808" s="433"/>
      <c r="IYZ1808" s="434"/>
      <c r="IZA1808" s="437"/>
      <c r="IZB1808" s="438"/>
      <c r="IZC1808" s="438"/>
      <c r="IZD1808" s="438"/>
      <c r="IZE1808" s="438"/>
      <c r="IZF1808" s="438"/>
      <c r="IZG1808" s="438"/>
      <c r="IZH1808" s="438"/>
      <c r="IZI1808" s="87"/>
      <c r="IZJ1808" s="437"/>
      <c r="IZK1808" s="437"/>
      <c r="IZL1808" s="432"/>
      <c r="IZM1808" s="433"/>
      <c r="IZN1808" s="433"/>
      <c r="IZO1808" s="433"/>
      <c r="IZP1808" s="434"/>
      <c r="IZQ1808" s="437"/>
      <c r="IZR1808" s="438"/>
      <c r="IZS1808" s="438"/>
      <c r="IZT1808" s="438"/>
      <c r="IZU1808" s="438"/>
      <c r="IZV1808" s="438"/>
      <c r="IZW1808" s="438"/>
      <c r="IZX1808" s="438"/>
      <c r="IZY1808" s="87"/>
      <c r="IZZ1808" s="437"/>
      <c r="JAA1808" s="437"/>
      <c r="JAB1808" s="432"/>
      <c r="JAC1808" s="433"/>
      <c r="JAD1808" s="433"/>
      <c r="JAE1808" s="433"/>
      <c r="JAF1808" s="434"/>
      <c r="JAG1808" s="437"/>
      <c r="JAH1808" s="438"/>
      <c r="JAI1808" s="438"/>
      <c r="JAJ1808" s="438"/>
      <c r="JAK1808" s="438"/>
      <c r="JAL1808" s="438"/>
      <c r="JAM1808" s="438"/>
      <c r="JAN1808" s="438"/>
      <c r="JAO1808" s="87"/>
      <c r="JAP1808" s="437"/>
      <c r="JAQ1808" s="437"/>
      <c r="JAR1808" s="432"/>
      <c r="JAS1808" s="433"/>
      <c r="JAT1808" s="433"/>
      <c r="JAU1808" s="433"/>
      <c r="JAV1808" s="434"/>
      <c r="JAW1808" s="437"/>
      <c r="JAX1808" s="438"/>
      <c r="JAY1808" s="438"/>
      <c r="JAZ1808" s="438"/>
      <c r="JBA1808" s="438"/>
      <c r="JBB1808" s="438"/>
      <c r="JBC1808" s="438"/>
      <c r="JBD1808" s="438"/>
      <c r="JBE1808" s="87"/>
      <c r="JBF1808" s="437"/>
      <c r="JBG1808" s="437"/>
      <c r="JBH1808" s="432"/>
      <c r="JBI1808" s="433"/>
      <c r="JBJ1808" s="433"/>
      <c r="JBK1808" s="433"/>
      <c r="JBL1808" s="434"/>
      <c r="JBM1808" s="437"/>
      <c r="JBN1808" s="438"/>
      <c r="JBO1808" s="438"/>
      <c r="JBP1808" s="438"/>
      <c r="JBQ1808" s="438"/>
      <c r="JBR1808" s="438"/>
      <c r="JBS1808" s="438"/>
      <c r="JBT1808" s="438"/>
      <c r="JBU1808" s="87"/>
      <c r="JBV1808" s="437"/>
      <c r="JBW1808" s="437"/>
      <c r="JBX1808" s="432"/>
      <c r="JBY1808" s="433"/>
      <c r="JBZ1808" s="433"/>
      <c r="JCA1808" s="433"/>
      <c r="JCB1808" s="434"/>
      <c r="JCC1808" s="437"/>
      <c r="JCD1808" s="438"/>
      <c r="JCE1808" s="438"/>
      <c r="JCF1808" s="438"/>
      <c r="JCG1808" s="438"/>
      <c r="JCH1808" s="438"/>
      <c r="JCI1808" s="438"/>
      <c r="JCJ1808" s="438"/>
      <c r="JCK1808" s="87"/>
      <c r="JCL1808" s="437"/>
      <c r="JCM1808" s="437"/>
      <c r="JCN1808" s="432"/>
      <c r="JCO1808" s="433"/>
      <c r="JCP1808" s="433"/>
      <c r="JCQ1808" s="433"/>
      <c r="JCR1808" s="434"/>
      <c r="JCS1808" s="437"/>
      <c r="JCT1808" s="438"/>
      <c r="JCU1808" s="438"/>
      <c r="JCV1808" s="438"/>
      <c r="JCW1808" s="438"/>
      <c r="JCX1808" s="438"/>
      <c r="JCY1808" s="438"/>
      <c r="JCZ1808" s="438"/>
      <c r="JDA1808" s="87"/>
      <c r="JDB1808" s="437"/>
      <c r="JDC1808" s="437"/>
      <c r="JDD1808" s="432"/>
      <c r="JDE1808" s="433"/>
      <c r="JDF1808" s="433"/>
      <c r="JDG1808" s="433"/>
      <c r="JDH1808" s="434"/>
      <c r="JDI1808" s="437"/>
      <c r="JDJ1808" s="438"/>
      <c r="JDK1808" s="438"/>
      <c r="JDL1808" s="438"/>
      <c r="JDM1808" s="438"/>
      <c r="JDN1808" s="438"/>
      <c r="JDO1808" s="438"/>
      <c r="JDP1808" s="438"/>
      <c r="JDQ1808" s="87"/>
      <c r="JDR1808" s="437"/>
      <c r="JDS1808" s="437"/>
      <c r="JDT1808" s="432"/>
      <c r="JDU1808" s="433"/>
      <c r="JDV1808" s="433"/>
      <c r="JDW1808" s="433"/>
      <c r="JDX1808" s="434"/>
      <c r="JDY1808" s="437"/>
      <c r="JDZ1808" s="438"/>
      <c r="JEA1808" s="438"/>
      <c r="JEB1808" s="438"/>
      <c r="JEC1808" s="438"/>
      <c r="JED1808" s="438"/>
      <c r="JEE1808" s="438"/>
      <c r="JEF1808" s="438"/>
      <c r="JEG1808" s="87"/>
      <c r="JEH1808" s="437"/>
      <c r="JEI1808" s="437"/>
      <c r="JEJ1808" s="432"/>
      <c r="JEK1808" s="433"/>
      <c r="JEL1808" s="433"/>
      <c r="JEM1808" s="433"/>
      <c r="JEN1808" s="434"/>
      <c r="JEO1808" s="437"/>
      <c r="JEP1808" s="438"/>
      <c r="JEQ1808" s="438"/>
      <c r="JER1808" s="438"/>
      <c r="JES1808" s="438"/>
      <c r="JET1808" s="438"/>
      <c r="JEU1808" s="438"/>
      <c r="JEV1808" s="438"/>
      <c r="JEW1808" s="87"/>
      <c r="JEX1808" s="437"/>
      <c r="JEY1808" s="437"/>
      <c r="JEZ1808" s="432"/>
      <c r="JFA1808" s="433"/>
      <c r="JFB1808" s="433"/>
      <c r="JFC1808" s="433"/>
      <c r="JFD1808" s="434"/>
      <c r="JFE1808" s="437"/>
      <c r="JFF1808" s="438"/>
      <c r="JFG1808" s="438"/>
      <c r="JFH1808" s="438"/>
      <c r="JFI1808" s="438"/>
      <c r="JFJ1808" s="438"/>
      <c r="JFK1808" s="438"/>
      <c r="JFL1808" s="438"/>
      <c r="JFM1808" s="87"/>
      <c r="JFN1808" s="437"/>
      <c r="JFO1808" s="437"/>
      <c r="JFP1808" s="432"/>
      <c r="JFQ1808" s="433"/>
      <c r="JFR1808" s="433"/>
      <c r="JFS1808" s="433"/>
      <c r="JFT1808" s="434"/>
      <c r="JFU1808" s="437"/>
      <c r="JFV1808" s="438"/>
      <c r="JFW1808" s="438"/>
      <c r="JFX1808" s="438"/>
      <c r="JFY1808" s="438"/>
      <c r="JFZ1808" s="438"/>
      <c r="JGA1808" s="438"/>
      <c r="JGB1808" s="438"/>
      <c r="JGC1808" s="87"/>
      <c r="JGD1808" s="437"/>
      <c r="JGE1808" s="437"/>
      <c r="JGF1808" s="432"/>
      <c r="JGG1808" s="433"/>
      <c r="JGH1808" s="433"/>
      <c r="JGI1808" s="433"/>
      <c r="JGJ1808" s="434"/>
      <c r="JGK1808" s="437"/>
      <c r="JGL1808" s="438"/>
      <c r="JGM1808" s="438"/>
      <c r="JGN1808" s="438"/>
      <c r="JGO1808" s="438"/>
      <c r="JGP1808" s="438"/>
      <c r="JGQ1808" s="438"/>
      <c r="JGR1808" s="438"/>
      <c r="JGS1808" s="87"/>
      <c r="JGT1808" s="437"/>
      <c r="JGU1808" s="437"/>
      <c r="JGV1808" s="432"/>
      <c r="JGW1808" s="433"/>
      <c r="JGX1808" s="433"/>
      <c r="JGY1808" s="433"/>
      <c r="JGZ1808" s="434"/>
      <c r="JHA1808" s="437"/>
      <c r="JHB1808" s="438"/>
      <c r="JHC1808" s="438"/>
      <c r="JHD1808" s="438"/>
      <c r="JHE1808" s="438"/>
      <c r="JHF1808" s="438"/>
      <c r="JHG1808" s="438"/>
      <c r="JHH1808" s="438"/>
      <c r="JHI1808" s="87"/>
      <c r="JHJ1808" s="437"/>
      <c r="JHK1808" s="437"/>
      <c r="JHL1808" s="432"/>
      <c r="JHM1808" s="433"/>
      <c r="JHN1808" s="433"/>
      <c r="JHO1808" s="433"/>
      <c r="JHP1808" s="434"/>
      <c r="JHQ1808" s="437"/>
      <c r="JHR1808" s="438"/>
      <c r="JHS1808" s="438"/>
      <c r="JHT1808" s="438"/>
      <c r="JHU1808" s="438"/>
      <c r="JHV1808" s="438"/>
      <c r="JHW1808" s="438"/>
      <c r="JHX1808" s="438"/>
      <c r="JHY1808" s="87"/>
      <c r="JHZ1808" s="437"/>
      <c r="JIA1808" s="437"/>
      <c r="JIB1808" s="432"/>
      <c r="JIC1808" s="433"/>
      <c r="JID1808" s="433"/>
      <c r="JIE1808" s="433"/>
      <c r="JIF1808" s="434"/>
      <c r="JIG1808" s="437"/>
      <c r="JIH1808" s="438"/>
      <c r="JII1808" s="438"/>
      <c r="JIJ1808" s="438"/>
      <c r="JIK1808" s="438"/>
      <c r="JIL1808" s="438"/>
      <c r="JIM1808" s="438"/>
      <c r="JIN1808" s="438"/>
      <c r="JIO1808" s="87"/>
      <c r="JIP1808" s="437"/>
      <c r="JIQ1808" s="437"/>
      <c r="JIR1808" s="432"/>
      <c r="JIS1808" s="433"/>
      <c r="JIT1808" s="433"/>
      <c r="JIU1808" s="433"/>
      <c r="JIV1808" s="434"/>
      <c r="JIW1808" s="437"/>
      <c r="JIX1808" s="438"/>
      <c r="JIY1808" s="438"/>
      <c r="JIZ1808" s="438"/>
      <c r="JJA1808" s="438"/>
      <c r="JJB1808" s="438"/>
      <c r="JJC1808" s="438"/>
      <c r="JJD1808" s="438"/>
      <c r="JJE1808" s="87"/>
      <c r="JJF1808" s="437"/>
      <c r="JJG1808" s="437"/>
      <c r="JJH1808" s="432"/>
      <c r="JJI1808" s="433"/>
      <c r="JJJ1808" s="433"/>
      <c r="JJK1808" s="433"/>
      <c r="JJL1808" s="434"/>
      <c r="JJM1808" s="437"/>
      <c r="JJN1808" s="438"/>
      <c r="JJO1808" s="438"/>
      <c r="JJP1808" s="438"/>
      <c r="JJQ1808" s="438"/>
      <c r="JJR1808" s="438"/>
      <c r="JJS1808" s="438"/>
      <c r="JJT1808" s="438"/>
      <c r="JJU1808" s="87"/>
      <c r="JJV1808" s="437"/>
      <c r="JJW1808" s="437"/>
      <c r="JJX1808" s="432"/>
      <c r="JJY1808" s="433"/>
      <c r="JJZ1808" s="433"/>
      <c r="JKA1808" s="433"/>
      <c r="JKB1808" s="434"/>
      <c r="JKC1808" s="437"/>
      <c r="JKD1808" s="438"/>
      <c r="JKE1808" s="438"/>
      <c r="JKF1808" s="438"/>
      <c r="JKG1808" s="438"/>
      <c r="JKH1808" s="438"/>
      <c r="JKI1808" s="438"/>
      <c r="JKJ1808" s="438"/>
      <c r="JKK1808" s="87"/>
      <c r="JKL1808" s="437"/>
      <c r="JKM1808" s="437"/>
      <c r="JKN1808" s="432"/>
      <c r="JKO1808" s="433"/>
      <c r="JKP1808" s="433"/>
      <c r="JKQ1808" s="433"/>
      <c r="JKR1808" s="434"/>
      <c r="JKS1808" s="437"/>
      <c r="JKT1808" s="438"/>
      <c r="JKU1808" s="438"/>
      <c r="JKV1808" s="438"/>
      <c r="JKW1808" s="438"/>
      <c r="JKX1808" s="438"/>
      <c r="JKY1808" s="438"/>
      <c r="JKZ1808" s="438"/>
      <c r="JLA1808" s="87"/>
      <c r="JLB1808" s="437"/>
      <c r="JLC1808" s="437"/>
      <c r="JLD1808" s="432"/>
      <c r="JLE1808" s="433"/>
      <c r="JLF1808" s="433"/>
      <c r="JLG1808" s="433"/>
      <c r="JLH1808" s="434"/>
      <c r="JLI1808" s="437"/>
      <c r="JLJ1808" s="438"/>
      <c r="JLK1808" s="438"/>
      <c r="JLL1808" s="438"/>
      <c r="JLM1808" s="438"/>
      <c r="JLN1808" s="438"/>
      <c r="JLO1808" s="438"/>
      <c r="JLP1808" s="438"/>
      <c r="JLQ1808" s="87"/>
      <c r="JLR1808" s="437"/>
      <c r="JLS1808" s="437"/>
      <c r="JLT1808" s="432"/>
      <c r="JLU1808" s="433"/>
      <c r="JLV1808" s="433"/>
      <c r="JLW1808" s="433"/>
      <c r="JLX1808" s="434"/>
      <c r="JLY1808" s="437"/>
      <c r="JLZ1808" s="438"/>
      <c r="JMA1808" s="438"/>
      <c r="JMB1808" s="438"/>
      <c r="JMC1808" s="438"/>
      <c r="JMD1808" s="438"/>
      <c r="JME1808" s="438"/>
      <c r="JMF1808" s="438"/>
      <c r="JMG1808" s="87"/>
      <c r="JMH1808" s="437"/>
      <c r="JMI1808" s="437"/>
      <c r="JMJ1808" s="432"/>
      <c r="JMK1808" s="433"/>
      <c r="JML1808" s="433"/>
      <c r="JMM1808" s="433"/>
      <c r="JMN1808" s="434"/>
      <c r="JMO1808" s="437"/>
      <c r="JMP1808" s="438"/>
      <c r="JMQ1808" s="438"/>
      <c r="JMR1808" s="438"/>
      <c r="JMS1808" s="438"/>
      <c r="JMT1808" s="438"/>
      <c r="JMU1808" s="438"/>
      <c r="JMV1808" s="438"/>
      <c r="JMW1808" s="87"/>
      <c r="JMX1808" s="437"/>
      <c r="JMY1808" s="437"/>
      <c r="JMZ1808" s="432"/>
      <c r="JNA1808" s="433"/>
      <c r="JNB1808" s="433"/>
      <c r="JNC1808" s="433"/>
      <c r="JND1808" s="434"/>
      <c r="JNE1808" s="437"/>
      <c r="JNF1808" s="438"/>
      <c r="JNG1808" s="438"/>
      <c r="JNH1808" s="438"/>
      <c r="JNI1808" s="438"/>
      <c r="JNJ1808" s="438"/>
      <c r="JNK1808" s="438"/>
      <c r="JNL1808" s="438"/>
      <c r="JNM1808" s="87"/>
      <c r="JNN1808" s="437"/>
      <c r="JNO1808" s="437"/>
      <c r="JNP1808" s="432"/>
      <c r="JNQ1808" s="433"/>
      <c r="JNR1808" s="433"/>
      <c r="JNS1808" s="433"/>
      <c r="JNT1808" s="434"/>
      <c r="JNU1808" s="437"/>
      <c r="JNV1808" s="438"/>
      <c r="JNW1808" s="438"/>
      <c r="JNX1808" s="438"/>
      <c r="JNY1808" s="438"/>
      <c r="JNZ1808" s="438"/>
      <c r="JOA1808" s="438"/>
      <c r="JOB1808" s="438"/>
      <c r="JOC1808" s="87"/>
      <c r="JOD1808" s="437"/>
      <c r="JOE1808" s="437"/>
      <c r="JOF1808" s="432"/>
      <c r="JOG1808" s="433"/>
      <c r="JOH1808" s="433"/>
      <c r="JOI1808" s="433"/>
      <c r="JOJ1808" s="434"/>
      <c r="JOK1808" s="437"/>
      <c r="JOL1808" s="438"/>
      <c r="JOM1808" s="438"/>
      <c r="JON1808" s="438"/>
      <c r="JOO1808" s="438"/>
      <c r="JOP1808" s="438"/>
      <c r="JOQ1808" s="438"/>
      <c r="JOR1808" s="438"/>
      <c r="JOS1808" s="87"/>
      <c r="JOT1808" s="437"/>
      <c r="JOU1808" s="437"/>
      <c r="JOV1808" s="432"/>
      <c r="JOW1808" s="433"/>
      <c r="JOX1808" s="433"/>
      <c r="JOY1808" s="433"/>
      <c r="JOZ1808" s="434"/>
      <c r="JPA1808" s="437"/>
      <c r="JPB1808" s="438"/>
      <c r="JPC1808" s="438"/>
      <c r="JPD1808" s="438"/>
      <c r="JPE1808" s="438"/>
      <c r="JPF1808" s="438"/>
      <c r="JPG1808" s="438"/>
      <c r="JPH1808" s="438"/>
      <c r="JPI1808" s="87"/>
      <c r="JPJ1808" s="437"/>
      <c r="JPK1808" s="437"/>
      <c r="JPL1808" s="432"/>
      <c r="JPM1808" s="433"/>
      <c r="JPN1808" s="433"/>
      <c r="JPO1808" s="433"/>
      <c r="JPP1808" s="434"/>
      <c r="JPQ1808" s="437"/>
      <c r="JPR1808" s="438"/>
      <c r="JPS1808" s="438"/>
      <c r="JPT1808" s="438"/>
      <c r="JPU1808" s="438"/>
      <c r="JPV1808" s="438"/>
      <c r="JPW1808" s="438"/>
      <c r="JPX1808" s="438"/>
      <c r="JPY1808" s="87"/>
      <c r="JPZ1808" s="437"/>
      <c r="JQA1808" s="437"/>
      <c r="JQB1808" s="432"/>
      <c r="JQC1808" s="433"/>
      <c r="JQD1808" s="433"/>
      <c r="JQE1808" s="433"/>
      <c r="JQF1808" s="434"/>
      <c r="JQG1808" s="437"/>
      <c r="JQH1808" s="438"/>
      <c r="JQI1808" s="438"/>
      <c r="JQJ1808" s="438"/>
      <c r="JQK1808" s="438"/>
      <c r="JQL1808" s="438"/>
      <c r="JQM1808" s="438"/>
      <c r="JQN1808" s="438"/>
      <c r="JQO1808" s="87"/>
      <c r="JQP1808" s="437"/>
      <c r="JQQ1808" s="437"/>
      <c r="JQR1808" s="432"/>
      <c r="JQS1808" s="433"/>
      <c r="JQT1808" s="433"/>
      <c r="JQU1808" s="433"/>
      <c r="JQV1808" s="434"/>
      <c r="JQW1808" s="437"/>
      <c r="JQX1808" s="438"/>
      <c r="JQY1808" s="438"/>
      <c r="JQZ1808" s="438"/>
      <c r="JRA1808" s="438"/>
      <c r="JRB1808" s="438"/>
      <c r="JRC1808" s="438"/>
      <c r="JRD1808" s="438"/>
      <c r="JRE1808" s="87"/>
      <c r="JRF1808" s="437"/>
      <c r="JRG1808" s="437"/>
      <c r="JRH1808" s="432"/>
      <c r="JRI1808" s="433"/>
      <c r="JRJ1808" s="433"/>
      <c r="JRK1808" s="433"/>
      <c r="JRL1808" s="434"/>
      <c r="JRM1808" s="437"/>
      <c r="JRN1808" s="438"/>
      <c r="JRO1808" s="438"/>
      <c r="JRP1808" s="438"/>
      <c r="JRQ1808" s="438"/>
      <c r="JRR1808" s="438"/>
      <c r="JRS1808" s="438"/>
      <c r="JRT1808" s="438"/>
      <c r="JRU1808" s="87"/>
      <c r="JRV1808" s="437"/>
      <c r="JRW1808" s="437"/>
      <c r="JRX1808" s="432"/>
      <c r="JRY1808" s="433"/>
      <c r="JRZ1808" s="433"/>
      <c r="JSA1808" s="433"/>
      <c r="JSB1808" s="434"/>
      <c r="JSC1808" s="437"/>
      <c r="JSD1808" s="438"/>
      <c r="JSE1808" s="438"/>
      <c r="JSF1808" s="438"/>
      <c r="JSG1808" s="438"/>
      <c r="JSH1808" s="438"/>
      <c r="JSI1808" s="438"/>
      <c r="JSJ1808" s="438"/>
      <c r="JSK1808" s="87"/>
      <c r="JSL1808" s="437"/>
      <c r="JSM1808" s="437"/>
      <c r="JSN1808" s="432"/>
      <c r="JSO1808" s="433"/>
      <c r="JSP1808" s="433"/>
      <c r="JSQ1808" s="433"/>
      <c r="JSR1808" s="434"/>
      <c r="JSS1808" s="437"/>
      <c r="JST1808" s="438"/>
      <c r="JSU1808" s="438"/>
      <c r="JSV1808" s="438"/>
      <c r="JSW1808" s="438"/>
      <c r="JSX1808" s="438"/>
      <c r="JSY1808" s="438"/>
      <c r="JSZ1808" s="438"/>
      <c r="JTA1808" s="87"/>
      <c r="JTB1808" s="437"/>
      <c r="JTC1808" s="437"/>
      <c r="JTD1808" s="432"/>
      <c r="JTE1808" s="433"/>
      <c r="JTF1808" s="433"/>
      <c r="JTG1808" s="433"/>
      <c r="JTH1808" s="434"/>
      <c r="JTI1808" s="437"/>
      <c r="JTJ1808" s="438"/>
      <c r="JTK1808" s="438"/>
      <c r="JTL1808" s="438"/>
      <c r="JTM1808" s="438"/>
      <c r="JTN1808" s="438"/>
      <c r="JTO1808" s="438"/>
      <c r="JTP1808" s="438"/>
      <c r="JTQ1808" s="87"/>
      <c r="JTR1808" s="437"/>
      <c r="JTS1808" s="437"/>
      <c r="JTT1808" s="432"/>
      <c r="JTU1808" s="433"/>
      <c r="JTV1808" s="433"/>
      <c r="JTW1808" s="433"/>
      <c r="JTX1808" s="434"/>
      <c r="JTY1808" s="437"/>
      <c r="JTZ1808" s="438"/>
      <c r="JUA1808" s="438"/>
      <c r="JUB1808" s="438"/>
      <c r="JUC1808" s="438"/>
      <c r="JUD1808" s="438"/>
      <c r="JUE1808" s="438"/>
      <c r="JUF1808" s="438"/>
      <c r="JUG1808" s="87"/>
      <c r="JUH1808" s="437"/>
      <c r="JUI1808" s="437"/>
      <c r="JUJ1808" s="432"/>
      <c r="JUK1808" s="433"/>
      <c r="JUL1808" s="433"/>
      <c r="JUM1808" s="433"/>
      <c r="JUN1808" s="434"/>
      <c r="JUO1808" s="437"/>
      <c r="JUP1808" s="438"/>
      <c r="JUQ1808" s="438"/>
      <c r="JUR1808" s="438"/>
      <c r="JUS1808" s="438"/>
      <c r="JUT1808" s="438"/>
      <c r="JUU1808" s="438"/>
      <c r="JUV1808" s="438"/>
      <c r="JUW1808" s="87"/>
      <c r="JUX1808" s="437"/>
      <c r="JUY1808" s="437"/>
      <c r="JUZ1808" s="432"/>
      <c r="JVA1808" s="433"/>
      <c r="JVB1808" s="433"/>
      <c r="JVC1808" s="433"/>
      <c r="JVD1808" s="434"/>
      <c r="JVE1808" s="437"/>
      <c r="JVF1808" s="438"/>
      <c r="JVG1808" s="438"/>
      <c r="JVH1808" s="438"/>
      <c r="JVI1808" s="438"/>
      <c r="JVJ1808" s="438"/>
      <c r="JVK1808" s="438"/>
      <c r="JVL1808" s="438"/>
      <c r="JVM1808" s="87"/>
      <c r="JVN1808" s="437"/>
      <c r="JVO1808" s="437"/>
      <c r="JVP1808" s="432"/>
      <c r="JVQ1808" s="433"/>
      <c r="JVR1808" s="433"/>
      <c r="JVS1808" s="433"/>
      <c r="JVT1808" s="434"/>
      <c r="JVU1808" s="437"/>
      <c r="JVV1808" s="438"/>
      <c r="JVW1808" s="438"/>
      <c r="JVX1808" s="438"/>
      <c r="JVY1808" s="438"/>
      <c r="JVZ1808" s="438"/>
      <c r="JWA1808" s="438"/>
      <c r="JWB1808" s="438"/>
      <c r="JWC1808" s="87"/>
      <c r="JWD1808" s="437"/>
      <c r="JWE1808" s="437"/>
      <c r="JWF1808" s="432"/>
      <c r="JWG1808" s="433"/>
      <c r="JWH1808" s="433"/>
      <c r="JWI1808" s="433"/>
      <c r="JWJ1808" s="434"/>
      <c r="JWK1808" s="437"/>
      <c r="JWL1808" s="438"/>
      <c r="JWM1808" s="438"/>
      <c r="JWN1808" s="438"/>
      <c r="JWO1808" s="438"/>
      <c r="JWP1808" s="438"/>
      <c r="JWQ1808" s="438"/>
      <c r="JWR1808" s="438"/>
      <c r="JWS1808" s="87"/>
      <c r="JWT1808" s="437"/>
      <c r="JWU1808" s="437"/>
      <c r="JWV1808" s="432"/>
      <c r="JWW1808" s="433"/>
      <c r="JWX1808" s="433"/>
      <c r="JWY1808" s="433"/>
      <c r="JWZ1808" s="434"/>
      <c r="JXA1808" s="437"/>
      <c r="JXB1808" s="438"/>
      <c r="JXC1808" s="438"/>
      <c r="JXD1808" s="438"/>
      <c r="JXE1808" s="438"/>
      <c r="JXF1808" s="438"/>
      <c r="JXG1808" s="438"/>
      <c r="JXH1808" s="438"/>
      <c r="JXI1808" s="87"/>
      <c r="JXJ1808" s="437"/>
      <c r="JXK1808" s="437"/>
      <c r="JXL1808" s="432"/>
      <c r="JXM1808" s="433"/>
      <c r="JXN1808" s="433"/>
      <c r="JXO1808" s="433"/>
      <c r="JXP1808" s="434"/>
      <c r="JXQ1808" s="437"/>
      <c r="JXR1808" s="438"/>
      <c r="JXS1808" s="438"/>
      <c r="JXT1808" s="438"/>
      <c r="JXU1808" s="438"/>
      <c r="JXV1808" s="438"/>
      <c r="JXW1808" s="438"/>
      <c r="JXX1808" s="438"/>
      <c r="JXY1808" s="87"/>
      <c r="JXZ1808" s="437"/>
      <c r="JYA1808" s="437"/>
      <c r="JYB1808" s="432"/>
      <c r="JYC1808" s="433"/>
      <c r="JYD1808" s="433"/>
      <c r="JYE1808" s="433"/>
      <c r="JYF1808" s="434"/>
      <c r="JYG1808" s="437"/>
      <c r="JYH1808" s="438"/>
      <c r="JYI1808" s="438"/>
      <c r="JYJ1808" s="438"/>
      <c r="JYK1808" s="438"/>
      <c r="JYL1808" s="438"/>
      <c r="JYM1808" s="438"/>
      <c r="JYN1808" s="438"/>
      <c r="JYO1808" s="87"/>
      <c r="JYP1808" s="437"/>
      <c r="JYQ1808" s="437"/>
      <c r="JYR1808" s="432"/>
      <c r="JYS1808" s="433"/>
      <c r="JYT1808" s="433"/>
      <c r="JYU1808" s="433"/>
      <c r="JYV1808" s="434"/>
      <c r="JYW1808" s="437"/>
      <c r="JYX1808" s="438"/>
      <c r="JYY1808" s="438"/>
      <c r="JYZ1808" s="438"/>
      <c r="JZA1808" s="438"/>
      <c r="JZB1808" s="438"/>
      <c r="JZC1808" s="438"/>
      <c r="JZD1808" s="438"/>
      <c r="JZE1808" s="87"/>
      <c r="JZF1808" s="437"/>
      <c r="JZG1808" s="437"/>
      <c r="JZH1808" s="432"/>
      <c r="JZI1808" s="433"/>
      <c r="JZJ1808" s="433"/>
      <c r="JZK1808" s="433"/>
      <c r="JZL1808" s="434"/>
      <c r="JZM1808" s="437"/>
      <c r="JZN1808" s="438"/>
      <c r="JZO1808" s="438"/>
      <c r="JZP1808" s="438"/>
      <c r="JZQ1808" s="438"/>
      <c r="JZR1808" s="438"/>
      <c r="JZS1808" s="438"/>
      <c r="JZT1808" s="438"/>
      <c r="JZU1808" s="87"/>
      <c r="JZV1808" s="437"/>
      <c r="JZW1808" s="437"/>
      <c r="JZX1808" s="432"/>
      <c r="JZY1808" s="433"/>
      <c r="JZZ1808" s="433"/>
      <c r="KAA1808" s="433"/>
      <c r="KAB1808" s="434"/>
      <c r="KAC1808" s="437"/>
      <c r="KAD1808" s="438"/>
      <c r="KAE1808" s="438"/>
      <c r="KAF1808" s="438"/>
      <c r="KAG1808" s="438"/>
      <c r="KAH1808" s="438"/>
      <c r="KAI1808" s="438"/>
      <c r="KAJ1808" s="438"/>
      <c r="KAK1808" s="87"/>
      <c r="KAL1808" s="437"/>
      <c r="KAM1808" s="437"/>
      <c r="KAN1808" s="432"/>
      <c r="KAO1808" s="433"/>
      <c r="KAP1808" s="433"/>
      <c r="KAQ1808" s="433"/>
      <c r="KAR1808" s="434"/>
      <c r="KAS1808" s="437"/>
      <c r="KAT1808" s="438"/>
      <c r="KAU1808" s="438"/>
      <c r="KAV1808" s="438"/>
      <c r="KAW1808" s="438"/>
      <c r="KAX1808" s="438"/>
      <c r="KAY1808" s="438"/>
      <c r="KAZ1808" s="438"/>
      <c r="KBA1808" s="87"/>
      <c r="KBB1808" s="437"/>
      <c r="KBC1808" s="437"/>
      <c r="KBD1808" s="432"/>
      <c r="KBE1808" s="433"/>
      <c r="KBF1808" s="433"/>
      <c r="KBG1808" s="433"/>
      <c r="KBH1808" s="434"/>
      <c r="KBI1808" s="437"/>
      <c r="KBJ1808" s="438"/>
      <c r="KBK1808" s="438"/>
      <c r="KBL1808" s="438"/>
      <c r="KBM1808" s="438"/>
      <c r="KBN1808" s="438"/>
      <c r="KBO1808" s="438"/>
      <c r="KBP1808" s="438"/>
      <c r="KBQ1808" s="87"/>
      <c r="KBR1808" s="437"/>
      <c r="KBS1808" s="437"/>
      <c r="KBT1808" s="432"/>
      <c r="KBU1808" s="433"/>
      <c r="KBV1808" s="433"/>
      <c r="KBW1808" s="433"/>
      <c r="KBX1808" s="434"/>
      <c r="KBY1808" s="437"/>
      <c r="KBZ1808" s="438"/>
      <c r="KCA1808" s="438"/>
      <c r="KCB1808" s="438"/>
      <c r="KCC1808" s="438"/>
      <c r="KCD1808" s="438"/>
      <c r="KCE1808" s="438"/>
      <c r="KCF1808" s="438"/>
      <c r="KCG1808" s="87"/>
      <c r="KCH1808" s="437"/>
      <c r="KCI1808" s="437"/>
      <c r="KCJ1808" s="432"/>
      <c r="KCK1808" s="433"/>
      <c r="KCL1808" s="433"/>
      <c r="KCM1808" s="433"/>
      <c r="KCN1808" s="434"/>
      <c r="KCO1808" s="437"/>
      <c r="KCP1808" s="438"/>
      <c r="KCQ1808" s="438"/>
      <c r="KCR1808" s="438"/>
      <c r="KCS1808" s="438"/>
      <c r="KCT1808" s="438"/>
      <c r="KCU1808" s="438"/>
      <c r="KCV1808" s="438"/>
      <c r="KCW1808" s="87"/>
      <c r="KCX1808" s="437"/>
      <c r="KCY1808" s="437"/>
      <c r="KCZ1808" s="432"/>
      <c r="KDA1808" s="433"/>
      <c r="KDB1808" s="433"/>
      <c r="KDC1808" s="433"/>
      <c r="KDD1808" s="434"/>
      <c r="KDE1808" s="437"/>
      <c r="KDF1808" s="438"/>
      <c r="KDG1808" s="438"/>
      <c r="KDH1808" s="438"/>
      <c r="KDI1808" s="438"/>
      <c r="KDJ1808" s="438"/>
      <c r="KDK1808" s="438"/>
      <c r="KDL1808" s="438"/>
      <c r="KDM1808" s="87"/>
      <c r="KDN1808" s="437"/>
      <c r="KDO1808" s="437"/>
      <c r="KDP1808" s="432"/>
      <c r="KDQ1808" s="433"/>
      <c r="KDR1808" s="433"/>
      <c r="KDS1808" s="433"/>
      <c r="KDT1808" s="434"/>
      <c r="KDU1808" s="437"/>
      <c r="KDV1808" s="438"/>
      <c r="KDW1808" s="438"/>
      <c r="KDX1808" s="438"/>
      <c r="KDY1808" s="438"/>
      <c r="KDZ1808" s="438"/>
      <c r="KEA1808" s="438"/>
      <c r="KEB1808" s="438"/>
      <c r="KEC1808" s="87"/>
      <c r="KED1808" s="437"/>
      <c r="KEE1808" s="437"/>
      <c r="KEF1808" s="432"/>
      <c r="KEG1808" s="433"/>
      <c r="KEH1808" s="433"/>
      <c r="KEI1808" s="433"/>
      <c r="KEJ1808" s="434"/>
      <c r="KEK1808" s="437"/>
      <c r="KEL1808" s="438"/>
      <c r="KEM1808" s="438"/>
      <c r="KEN1808" s="438"/>
      <c r="KEO1808" s="438"/>
      <c r="KEP1808" s="438"/>
      <c r="KEQ1808" s="438"/>
      <c r="KER1808" s="438"/>
      <c r="KES1808" s="87"/>
      <c r="KET1808" s="437"/>
      <c r="KEU1808" s="437"/>
      <c r="KEV1808" s="432"/>
      <c r="KEW1808" s="433"/>
      <c r="KEX1808" s="433"/>
      <c r="KEY1808" s="433"/>
      <c r="KEZ1808" s="434"/>
      <c r="KFA1808" s="437"/>
      <c r="KFB1808" s="438"/>
      <c r="KFC1808" s="438"/>
      <c r="KFD1808" s="438"/>
      <c r="KFE1808" s="438"/>
      <c r="KFF1808" s="438"/>
      <c r="KFG1808" s="438"/>
      <c r="KFH1808" s="438"/>
      <c r="KFI1808" s="87"/>
      <c r="KFJ1808" s="437"/>
      <c r="KFK1808" s="437"/>
      <c r="KFL1808" s="432"/>
      <c r="KFM1808" s="433"/>
      <c r="KFN1808" s="433"/>
      <c r="KFO1808" s="433"/>
      <c r="KFP1808" s="434"/>
      <c r="KFQ1808" s="437"/>
      <c r="KFR1808" s="438"/>
      <c r="KFS1808" s="438"/>
      <c r="KFT1808" s="438"/>
      <c r="KFU1808" s="438"/>
      <c r="KFV1808" s="438"/>
      <c r="KFW1808" s="438"/>
      <c r="KFX1808" s="438"/>
      <c r="KFY1808" s="87"/>
      <c r="KFZ1808" s="437"/>
      <c r="KGA1808" s="437"/>
      <c r="KGB1808" s="432"/>
      <c r="KGC1808" s="433"/>
      <c r="KGD1808" s="433"/>
      <c r="KGE1808" s="433"/>
      <c r="KGF1808" s="434"/>
      <c r="KGG1808" s="437"/>
      <c r="KGH1808" s="438"/>
      <c r="KGI1808" s="438"/>
      <c r="KGJ1808" s="438"/>
      <c r="KGK1808" s="438"/>
      <c r="KGL1808" s="438"/>
      <c r="KGM1808" s="438"/>
      <c r="KGN1808" s="438"/>
      <c r="KGO1808" s="87"/>
      <c r="KGP1808" s="437"/>
      <c r="KGQ1808" s="437"/>
      <c r="KGR1808" s="432"/>
      <c r="KGS1808" s="433"/>
      <c r="KGT1808" s="433"/>
      <c r="KGU1808" s="433"/>
      <c r="KGV1808" s="434"/>
      <c r="KGW1808" s="437"/>
      <c r="KGX1808" s="438"/>
      <c r="KGY1808" s="438"/>
      <c r="KGZ1808" s="438"/>
      <c r="KHA1808" s="438"/>
      <c r="KHB1808" s="438"/>
      <c r="KHC1808" s="438"/>
      <c r="KHD1808" s="438"/>
      <c r="KHE1808" s="87"/>
      <c r="KHF1808" s="437"/>
      <c r="KHG1808" s="437"/>
      <c r="KHH1808" s="432"/>
      <c r="KHI1808" s="433"/>
      <c r="KHJ1808" s="433"/>
      <c r="KHK1808" s="433"/>
      <c r="KHL1808" s="434"/>
      <c r="KHM1808" s="437"/>
      <c r="KHN1808" s="438"/>
      <c r="KHO1808" s="438"/>
      <c r="KHP1808" s="438"/>
      <c r="KHQ1808" s="438"/>
      <c r="KHR1808" s="438"/>
      <c r="KHS1808" s="438"/>
      <c r="KHT1808" s="438"/>
      <c r="KHU1808" s="87"/>
      <c r="KHV1808" s="437"/>
      <c r="KHW1808" s="437"/>
      <c r="KHX1808" s="432"/>
      <c r="KHY1808" s="433"/>
      <c r="KHZ1808" s="433"/>
      <c r="KIA1808" s="433"/>
      <c r="KIB1808" s="434"/>
      <c r="KIC1808" s="437"/>
      <c r="KID1808" s="438"/>
      <c r="KIE1808" s="438"/>
      <c r="KIF1808" s="438"/>
      <c r="KIG1808" s="438"/>
      <c r="KIH1808" s="438"/>
      <c r="KII1808" s="438"/>
      <c r="KIJ1808" s="438"/>
      <c r="KIK1808" s="87"/>
      <c r="KIL1808" s="437"/>
      <c r="KIM1808" s="437"/>
      <c r="KIN1808" s="432"/>
      <c r="KIO1808" s="433"/>
      <c r="KIP1808" s="433"/>
      <c r="KIQ1808" s="433"/>
      <c r="KIR1808" s="434"/>
      <c r="KIS1808" s="437"/>
      <c r="KIT1808" s="438"/>
      <c r="KIU1808" s="438"/>
      <c r="KIV1808" s="438"/>
      <c r="KIW1808" s="438"/>
      <c r="KIX1808" s="438"/>
      <c r="KIY1808" s="438"/>
      <c r="KIZ1808" s="438"/>
      <c r="KJA1808" s="87"/>
      <c r="KJB1808" s="437"/>
      <c r="KJC1808" s="437"/>
      <c r="KJD1808" s="432"/>
      <c r="KJE1808" s="433"/>
      <c r="KJF1808" s="433"/>
      <c r="KJG1808" s="433"/>
      <c r="KJH1808" s="434"/>
      <c r="KJI1808" s="437"/>
      <c r="KJJ1808" s="438"/>
      <c r="KJK1808" s="438"/>
      <c r="KJL1808" s="438"/>
      <c r="KJM1808" s="438"/>
      <c r="KJN1808" s="438"/>
      <c r="KJO1808" s="438"/>
      <c r="KJP1808" s="438"/>
      <c r="KJQ1808" s="87"/>
      <c r="KJR1808" s="437"/>
      <c r="KJS1808" s="437"/>
      <c r="KJT1808" s="432"/>
      <c r="KJU1808" s="433"/>
      <c r="KJV1808" s="433"/>
      <c r="KJW1808" s="433"/>
      <c r="KJX1808" s="434"/>
      <c r="KJY1808" s="437"/>
      <c r="KJZ1808" s="438"/>
      <c r="KKA1808" s="438"/>
      <c r="KKB1808" s="438"/>
      <c r="KKC1808" s="438"/>
      <c r="KKD1808" s="438"/>
      <c r="KKE1808" s="438"/>
      <c r="KKF1808" s="438"/>
      <c r="KKG1808" s="87"/>
      <c r="KKH1808" s="437"/>
      <c r="KKI1808" s="437"/>
      <c r="KKJ1808" s="432"/>
      <c r="KKK1808" s="433"/>
      <c r="KKL1808" s="433"/>
      <c r="KKM1808" s="433"/>
      <c r="KKN1808" s="434"/>
      <c r="KKO1808" s="437"/>
      <c r="KKP1808" s="438"/>
      <c r="KKQ1808" s="438"/>
      <c r="KKR1808" s="438"/>
      <c r="KKS1808" s="438"/>
      <c r="KKT1808" s="438"/>
      <c r="KKU1808" s="438"/>
      <c r="KKV1808" s="438"/>
      <c r="KKW1808" s="87"/>
      <c r="KKX1808" s="437"/>
      <c r="KKY1808" s="437"/>
      <c r="KKZ1808" s="432"/>
      <c r="KLA1808" s="433"/>
      <c r="KLB1808" s="433"/>
      <c r="KLC1808" s="433"/>
      <c r="KLD1808" s="434"/>
      <c r="KLE1808" s="437"/>
      <c r="KLF1808" s="438"/>
      <c r="KLG1808" s="438"/>
      <c r="KLH1808" s="438"/>
      <c r="KLI1808" s="438"/>
      <c r="KLJ1808" s="438"/>
      <c r="KLK1808" s="438"/>
      <c r="KLL1808" s="438"/>
      <c r="KLM1808" s="87"/>
      <c r="KLN1808" s="437"/>
      <c r="KLO1808" s="437"/>
      <c r="KLP1808" s="432"/>
      <c r="KLQ1808" s="433"/>
      <c r="KLR1808" s="433"/>
      <c r="KLS1808" s="433"/>
      <c r="KLT1808" s="434"/>
      <c r="KLU1808" s="437"/>
      <c r="KLV1808" s="438"/>
      <c r="KLW1808" s="438"/>
      <c r="KLX1808" s="438"/>
      <c r="KLY1808" s="438"/>
      <c r="KLZ1808" s="438"/>
      <c r="KMA1808" s="438"/>
      <c r="KMB1808" s="438"/>
      <c r="KMC1808" s="87"/>
      <c r="KMD1808" s="437"/>
      <c r="KME1808" s="437"/>
      <c r="KMF1808" s="432"/>
      <c r="KMG1808" s="433"/>
      <c r="KMH1808" s="433"/>
      <c r="KMI1808" s="433"/>
      <c r="KMJ1808" s="434"/>
      <c r="KMK1808" s="437"/>
      <c r="KML1808" s="438"/>
      <c r="KMM1808" s="438"/>
      <c r="KMN1808" s="438"/>
      <c r="KMO1808" s="438"/>
      <c r="KMP1808" s="438"/>
      <c r="KMQ1808" s="438"/>
      <c r="KMR1808" s="438"/>
      <c r="KMS1808" s="87"/>
      <c r="KMT1808" s="437"/>
      <c r="KMU1808" s="437"/>
      <c r="KMV1808" s="432"/>
      <c r="KMW1808" s="433"/>
      <c r="KMX1808" s="433"/>
      <c r="KMY1808" s="433"/>
      <c r="KMZ1808" s="434"/>
      <c r="KNA1808" s="437"/>
      <c r="KNB1808" s="438"/>
      <c r="KNC1808" s="438"/>
      <c r="KND1808" s="438"/>
      <c r="KNE1808" s="438"/>
      <c r="KNF1808" s="438"/>
      <c r="KNG1808" s="438"/>
      <c r="KNH1808" s="438"/>
      <c r="KNI1808" s="87"/>
      <c r="KNJ1808" s="437"/>
      <c r="KNK1808" s="437"/>
      <c r="KNL1808" s="432"/>
      <c r="KNM1808" s="433"/>
      <c r="KNN1808" s="433"/>
      <c r="KNO1808" s="433"/>
      <c r="KNP1808" s="434"/>
      <c r="KNQ1808" s="437"/>
      <c r="KNR1808" s="438"/>
      <c r="KNS1808" s="438"/>
      <c r="KNT1808" s="438"/>
      <c r="KNU1808" s="438"/>
      <c r="KNV1808" s="438"/>
      <c r="KNW1808" s="438"/>
      <c r="KNX1808" s="438"/>
      <c r="KNY1808" s="87"/>
      <c r="KNZ1808" s="437"/>
      <c r="KOA1808" s="437"/>
      <c r="KOB1808" s="432"/>
      <c r="KOC1808" s="433"/>
      <c r="KOD1808" s="433"/>
      <c r="KOE1808" s="433"/>
      <c r="KOF1808" s="434"/>
      <c r="KOG1808" s="437"/>
      <c r="KOH1808" s="438"/>
      <c r="KOI1808" s="438"/>
      <c r="KOJ1808" s="438"/>
      <c r="KOK1808" s="438"/>
      <c r="KOL1808" s="438"/>
      <c r="KOM1808" s="438"/>
      <c r="KON1808" s="438"/>
      <c r="KOO1808" s="87"/>
      <c r="KOP1808" s="437"/>
      <c r="KOQ1808" s="437"/>
      <c r="KOR1808" s="432"/>
      <c r="KOS1808" s="433"/>
      <c r="KOT1808" s="433"/>
      <c r="KOU1808" s="433"/>
      <c r="KOV1808" s="434"/>
      <c r="KOW1808" s="437"/>
      <c r="KOX1808" s="438"/>
      <c r="KOY1808" s="438"/>
      <c r="KOZ1808" s="438"/>
      <c r="KPA1808" s="438"/>
      <c r="KPB1808" s="438"/>
      <c r="KPC1808" s="438"/>
      <c r="KPD1808" s="438"/>
      <c r="KPE1808" s="87"/>
      <c r="KPF1808" s="437"/>
      <c r="KPG1808" s="437"/>
      <c r="KPH1808" s="432"/>
      <c r="KPI1808" s="433"/>
      <c r="KPJ1808" s="433"/>
      <c r="KPK1808" s="433"/>
      <c r="KPL1808" s="434"/>
      <c r="KPM1808" s="437"/>
      <c r="KPN1808" s="438"/>
      <c r="KPO1808" s="438"/>
      <c r="KPP1808" s="438"/>
      <c r="KPQ1808" s="438"/>
      <c r="KPR1808" s="438"/>
      <c r="KPS1808" s="438"/>
      <c r="KPT1808" s="438"/>
      <c r="KPU1808" s="87"/>
      <c r="KPV1808" s="437"/>
      <c r="KPW1808" s="437"/>
      <c r="KPX1808" s="432"/>
      <c r="KPY1808" s="433"/>
      <c r="KPZ1808" s="433"/>
      <c r="KQA1808" s="433"/>
      <c r="KQB1808" s="434"/>
      <c r="KQC1808" s="437"/>
      <c r="KQD1808" s="438"/>
      <c r="KQE1808" s="438"/>
      <c r="KQF1808" s="438"/>
      <c r="KQG1808" s="438"/>
      <c r="KQH1808" s="438"/>
      <c r="KQI1808" s="438"/>
      <c r="KQJ1808" s="438"/>
      <c r="KQK1808" s="87"/>
      <c r="KQL1808" s="437"/>
      <c r="KQM1808" s="437"/>
      <c r="KQN1808" s="432"/>
      <c r="KQO1808" s="433"/>
      <c r="KQP1808" s="433"/>
      <c r="KQQ1808" s="433"/>
      <c r="KQR1808" s="434"/>
      <c r="KQS1808" s="437"/>
      <c r="KQT1808" s="438"/>
      <c r="KQU1808" s="438"/>
      <c r="KQV1808" s="438"/>
      <c r="KQW1808" s="438"/>
      <c r="KQX1808" s="438"/>
      <c r="KQY1808" s="438"/>
      <c r="KQZ1808" s="438"/>
      <c r="KRA1808" s="87"/>
      <c r="KRB1808" s="437"/>
      <c r="KRC1808" s="437"/>
      <c r="KRD1808" s="432"/>
      <c r="KRE1808" s="433"/>
      <c r="KRF1808" s="433"/>
      <c r="KRG1808" s="433"/>
      <c r="KRH1808" s="434"/>
      <c r="KRI1808" s="437"/>
      <c r="KRJ1808" s="438"/>
      <c r="KRK1808" s="438"/>
      <c r="KRL1808" s="438"/>
      <c r="KRM1808" s="438"/>
      <c r="KRN1808" s="438"/>
      <c r="KRO1808" s="438"/>
      <c r="KRP1808" s="438"/>
      <c r="KRQ1808" s="87"/>
      <c r="KRR1808" s="437"/>
      <c r="KRS1808" s="437"/>
      <c r="KRT1808" s="432"/>
      <c r="KRU1808" s="433"/>
      <c r="KRV1808" s="433"/>
      <c r="KRW1808" s="433"/>
      <c r="KRX1808" s="434"/>
      <c r="KRY1808" s="437"/>
      <c r="KRZ1808" s="438"/>
      <c r="KSA1808" s="438"/>
      <c r="KSB1808" s="438"/>
      <c r="KSC1808" s="438"/>
      <c r="KSD1808" s="438"/>
      <c r="KSE1808" s="438"/>
      <c r="KSF1808" s="438"/>
      <c r="KSG1808" s="87"/>
      <c r="KSH1808" s="437"/>
      <c r="KSI1808" s="437"/>
      <c r="KSJ1808" s="432"/>
      <c r="KSK1808" s="433"/>
      <c r="KSL1808" s="433"/>
      <c r="KSM1808" s="433"/>
      <c r="KSN1808" s="434"/>
      <c r="KSO1808" s="437"/>
      <c r="KSP1808" s="438"/>
      <c r="KSQ1808" s="438"/>
      <c r="KSR1808" s="438"/>
      <c r="KSS1808" s="438"/>
      <c r="KST1808" s="438"/>
      <c r="KSU1808" s="438"/>
      <c r="KSV1808" s="438"/>
      <c r="KSW1808" s="87"/>
      <c r="KSX1808" s="437"/>
      <c r="KSY1808" s="437"/>
      <c r="KSZ1808" s="432"/>
      <c r="KTA1808" s="433"/>
      <c r="KTB1808" s="433"/>
      <c r="KTC1808" s="433"/>
      <c r="KTD1808" s="434"/>
      <c r="KTE1808" s="437"/>
      <c r="KTF1808" s="438"/>
      <c r="KTG1808" s="438"/>
      <c r="KTH1808" s="438"/>
      <c r="KTI1808" s="438"/>
      <c r="KTJ1808" s="438"/>
      <c r="KTK1808" s="438"/>
      <c r="KTL1808" s="438"/>
      <c r="KTM1808" s="87"/>
      <c r="KTN1808" s="437"/>
      <c r="KTO1808" s="437"/>
      <c r="KTP1808" s="432"/>
      <c r="KTQ1808" s="433"/>
      <c r="KTR1808" s="433"/>
      <c r="KTS1808" s="433"/>
      <c r="KTT1808" s="434"/>
      <c r="KTU1808" s="437"/>
      <c r="KTV1808" s="438"/>
      <c r="KTW1808" s="438"/>
      <c r="KTX1808" s="438"/>
      <c r="KTY1808" s="438"/>
      <c r="KTZ1808" s="438"/>
      <c r="KUA1808" s="438"/>
      <c r="KUB1808" s="438"/>
      <c r="KUC1808" s="87"/>
      <c r="KUD1808" s="437"/>
      <c r="KUE1808" s="437"/>
      <c r="KUF1808" s="432"/>
      <c r="KUG1808" s="433"/>
      <c r="KUH1808" s="433"/>
      <c r="KUI1808" s="433"/>
      <c r="KUJ1808" s="434"/>
      <c r="KUK1808" s="437"/>
      <c r="KUL1808" s="438"/>
      <c r="KUM1808" s="438"/>
      <c r="KUN1808" s="438"/>
      <c r="KUO1808" s="438"/>
      <c r="KUP1808" s="438"/>
      <c r="KUQ1808" s="438"/>
      <c r="KUR1808" s="438"/>
      <c r="KUS1808" s="87"/>
      <c r="KUT1808" s="437"/>
      <c r="KUU1808" s="437"/>
      <c r="KUV1808" s="432"/>
      <c r="KUW1808" s="433"/>
      <c r="KUX1808" s="433"/>
      <c r="KUY1808" s="433"/>
      <c r="KUZ1808" s="434"/>
      <c r="KVA1808" s="437"/>
      <c r="KVB1808" s="438"/>
      <c r="KVC1808" s="438"/>
      <c r="KVD1808" s="438"/>
      <c r="KVE1808" s="438"/>
      <c r="KVF1808" s="438"/>
      <c r="KVG1808" s="438"/>
      <c r="KVH1808" s="438"/>
      <c r="KVI1808" s="87"/>
      <c r="KVJ1808" s="437"/>
      <c r="KVK1808" s="437"/>
      <c r="KVL1808" s="432"/>
      <c r="KVM1808" s="433"/>
      <c r="KVN1808" s="433"/>
      <c r="KVO1808" s="433"/>
      <c r="KVP1808" s="434"/>
      <c r="KVQ1808" s="437"/>
      <c r="KVR1808" s="438"/>
      <c r="KVS1808" s="438"/>
      <c r="KVT1808" s="438"/>
      <c r="KVU1808" s="438"/>
      <c r="KVV1808" s="438"/>
      <c r="KVW1808" s="438"/>
      <c r="KVX1808" s="438"/>
      <c r="KVY1808" s="87"/>
      <c r="KVZ1808" s="437"/>
      <c r="KWA1808" s="437"/>
      <c r="KWB1808" s="432"/>
      <c r="KWC1808" s="433"/>
      <c r="KWD1808" s="433"/>
      <c r="KWE1808" s="433"/>
      <c r="KWF1808" s="434"/>
      <c r="KWG1808" s="437"/>
      <c r="KWH1808" s="438"/>
      <c r="KWI1808" s="438"/>
      <c r="KWJ1808" s="438"/>
      <c r="KWK1808" s="438"/>
      <c r="KWL1808" s="438"/>
      <c r="KWM1808" s="438"/>
      <c r="KWN1808" s="438"/>
      <c r="KWO1808" s="87"/>
      <c r="KWP1808" s="437"/>
      <c r="KWQ1808" s="437"/>
      <c r="KWR1808" s="432"/>
      <c r="KWS1808" s="433"/>
      <c r="KWT1808" s="433"/>
      <c r="KWU1808" s="433"/>
      <c r="KWV1808" s="434"/>
      <c r="KWW1808" s="437"/>
      <c r="KWX1808" s="438"/>
      <c r="KWY1808" s="438"/>
      <c r="KWZ1808" s="438"/>
      <c r="KXA1808" s="438"/>
      <c r="KXB1808" s="438"/>
      <c r="KXC1808" s="438"/>
      <c r="KXD1808" s="438"/>
      <c r="KXE1808" s="87"/>
      <c r="KXF1808" s="437"/>
      <c r="KXG1808" s="437"/>
      <c r="KXH1808" s="432"/>
      <c r="KXI1808" s="433"/>
      <c r="KXJ1808" s="433"/>
      <c r="KXK1808" s="433"/>
      <c r="KXL1808" s="434"/>
      <c r="KXM1808" s="437"/>
      <c r="KXN1808" s="438"/>
      <c r="KXO1808" s="438"/>
      <c r="KXP1808" s="438"/>
      <c r="KXQ1808" s="438"/>
      <c r="KXR1808" s="438"/>
      <c r="KXS1808" s="438"/>
      <c r="KXT1808" s="438"/>
      <c r="KXU1808" s="87"/>
      <c r="KXV1808" s="437"/>
      <c r="KXW1808" s="437"/>
      <c r="KXX1808" s="432"/>
      <c r="KXY1808" s="433"/>
      <c r="KXZ1808" s="433"/>
      <c r="KYA1808" s="433"/>
      <c r="KYB1808" s="434"/>
      <c r="KYC1808" s="437"/>
      <c r="KYD1808" s="438"/>
      <c r="KYE1808" s="438"/>
      <c r="KYF1808" s="438"/>
      <c r="KYG1808" s="438"/>
      <c r="KYH1808" s="438"/>
      <c r="KYI1808" s="438"/>
      <c r="KYJ1808" s="438"/>
      <c r="KYK1808" s="87"/>
      <c r="KYL1808" s="437"/>
      <c r="KYM1808" s="437"/>
      <c r="KYN1808" s="432"/>
      <c r="KYO1808" s="433"/>
      <c r="KYP1808" s="433"/>
      <c r="KYQ1808" s="433"/>
      <c r="KYR1808" s="434"/>
      <c r="KYS1808" s="437"/>
      <c r="KYT1808" s="438"/>
      <c r="KYU1808" s="438"/>
      <c r="KYV1808" s="438"/>
      <c r="KYW1808" s="438"/>
      <c r="KYX1808" s="438"/>
      <c r="KYY1808" s="438"/>
      <c r="KYZ1808" s="438"/>
      <c r="KZA1808" s="87"/>
      <c r="KZB1808" s="437"/>
      <c r="KZC1808" s="437"/>
      <c r="KZD1808" s="432"/>
      <c r="KZE1808" s="433"/>
      <c r="KZF1808" s="433"/>
      <c r="KZG1808" s="433"/>
      <c r="KZH1808" s="434"/>
      <c r="KZI1808" s="437"/>
      <c r="KZJ1808" s="438"/>
      <c r="KZK1808" s="438"/>
      <c r="KZL1808" s="438"/>
      <c r="KZM1808" s="438"/>
      <c r="KZN1808" s="438"/>
      <c r="KZO1808" s="438"/>
      <c r="KZP1808" s="438"/>
      <c r="KZQ1808" s="87"/>
      <c r="KZR1808" s="437"/>
      <c r="KZS1808" s="437"/>
      <c r="KZT1808" s="432"/>
      <c r="KZU1808" s="433"/>
      <c r="KZV1808" s="433"/>
      <c r="KZW1808" s="433"/>
      <c r="KZX1808" s="434"/>
      <c r="KZY1808" s="437"/>
      <c r="KZZ1808" s="438"/>
      <c r="LAA1808" s="438"/>
      <c r="LAB1808" s="438"/>
      <c r="LAC1808" s="438"/>
      <c r="LAD1808" s="438"/>
      <c r="LAE1808" s="438"/>
      <c r="LAF1808" s="438"/>
      <c r="LAG1808" s="87"/>
      <c r="LAH1808" s="437"/>
      <c r="LAI1808" s="437"/>
      <c r="LAJ1808" s="432"/>
      <c r="LAK1808" s="433"/>
      <c r="LAL1808" s="433"/>
      <c r="LAM1808" s="433"/>
      <c r="LAN1808" s="434"/>
      <c r="LAO1808" s="437"/>
      <c r="LAP1808" s="438"/>
      <c r="LAQ1808" s="438"/>
      <c r="LAR1808" s="438"/>
      <c r="LAS1808" s="438"/>
      <c r="LAT1808" s="438"/>
      <c r="LAU1808" s="438"/>
      <c r="LAV1808" s="438"/>
      <c r="LAW1808" s="87"/>
      <c r="LAX1808" s="437"/>
      <c r="LAY1808" s="437"/>
      <c r="LAZ1808" s="432"/>
      <c r="LBA1808" s="433"/>
      <c r="LBB1808" s="433"/>
      <c r="LBC1808" s="433"/>
      <c r="LBD1808" s="434"/>
      <c r="LBE1808" s="437"/>
      <c r="LBF1808" s="438"/>
      <c r="LBG1808" s="438"/>
      <c r="LBH1808" s="438"/>
      <c r="LBI1808" s="438"/>
      <c r="LBJ1808" s="438"/>
      <c r="LBK1808" s="438"/>
      <c r="LBL1808" s="438"/>
      <c r="LBM1808" s="87"/>
      <c r="LBN1808" s="437"/>
      <c r="LBO1808" s="437"/>
      <c r="LBP1808" s="432"/>
      <c r="LBQ1808" s="433"/>
      <c r="LBR1808" s="433"/>
      <c r="LBS1808" s="433"/>
      <c r="LBT1808" s="434"/>
      <c r="LBU1808" s="437"/>
      <c r="LBV1808" s="438"/>
      <c r="LBW1808" s="438"/>
      <c r="LBX1808" s="438"/>
      <c r="LBY1808" s="438"/>
      <c r="LBZ1808" s="438"/>
      <c r="LCA1808" s="438"/>
      <c r="LCB1808" s="438"/>
      <c r="LCC1808" s="87"/>
      <c r="LCD1808" s="437"/>
      <c r="LCE1808" s="437"/>
      <c r="LCF1808" s="432"/>
      <c r="LCG1808" s="433"/>
      <c r="LCH1808" s="433"/>
      <c r="LCI1808" s="433"/>
      <c r="LCJ1808" s="434"/>
      <c r="LCK1808" s="437"/>
      <c r="LCL1808" s="438"/>
      <c r="LCM1808" s="438"/>
      <c r="LCN1808" s="438"/>
      <c r="LCO1808" s="438"/>
      <c r="LCP1808" s="438"/>
      <c r="LCQ1808" s="438"/>
      <c r="LCR1808" s="438"/>
      <c r="LCS1808" s="87"/>
      <c r="LCT1808" s="437"/>
      <c r="LCU1808" s="437"/>
      <c r="LCV1808" s="432"/>
      <c r="LCW1808" s="433"/>
      <c r="LCX1808" s="433"/>
      <c r="LCY1808" s="433"/>
      <c r="LCZ1808" s="434"/>
      <c r="LDA1808" s="437"/>
      <c r="LDB1808" s="438"/>
      <c r="LDC1808" s="438"/>
      <c r="LDD1808" s="438"/>
      <c r="LDE1808" s="438"/>
      <c r="LDF1808" s="438"/>
      <c r="LDG1808" s="438"/>
      <c r="LDH1808" s="438"/>
      <c r="LDI1808" s="87"/>
      <c r="LDJ1808" s="437"/>
      <c r="LDK1808" s="437"/>
      <c r="LDL1808" s="432"/>
      <c r="LDM1808" s="433"/>
      <c r="LDN1808" s="433"/>
      <c r="LDO1808" s="433"/>
      <c r="LDP1808" s="434"/>
      <c r="LDQ1808" s="437"/>
      <c r="LDR1808" s="438"/>
      <c r="LDS1808" s="438"/>
      <c r="LDT1808" s="438"/>
      <c r="LDU1808" s="438"/>
      <c r="LDV1808" s="438"/>
      <c r="LDW1808" s="438"/>
      <c r="LDX1808" s="438"/>
      <c r="LDY1808" s="87"/>
      <c r="LDZ1808" s="437"/>
      <c r="LEA1808" s="437"/>
      <c r="LEB1808" s="432"/>
      <c r="LEC1808" s="433"/>
      <c r="LED1808" s="433"/>
      <c r="LEE1808" s="433"/>
      <c r="LEF1808" s="434"/>
      <c r="LEG1808" s="437"/>
      <c r="LEH1808" s="438"/>
      <c r="LEI1808" s="438"/>
      <c r="LEJ1808" s="438"/>
      <c r="LEK1808" s="438"/>
      <c r="LEL1808" s="438"/>
      <c r="LEM1808" s="438"/>
      <c r="LEN1808" s="438"/>
      <c r="LEO1808" s="87"/>
      <c r="LEP1808" s="437"/>
      <c r="LEQ1808" s="437"/>
      <c r="LER1808" s="432"/>
      <c r="LES1808" s="433"/>
      <c r="LET1808" s="433"/>
      <c r="LEU1808" s="433"/>
      <c r="LEV1808" s="434"/>
      <c r="LEW1808" s="437"/>
      <c r="LEX1808" s="438"/>
      <c r="LEY1808" s="438"/>
      <c r="LEZ1808" s="438"/>
      <c r="LFA1808" s="438"/>
      <c r="LFB1808" s="438"/>
      <c r="LFC1808" s="438"/>
      <c r="LFD1808" s="438"/>
      <c r="LFE1808" s="87"/>
      <c r="LFF1808" s="437"/>
      <c r="LFG1808" s="437"/>
      <c r="LFH1808" s="432"/>
      <c r="LFI1808" s="433"/>
      <c r="LFJ1808" s="433"/>
      <c r="LFK1808" s="433"/>
      <c r="LFL1808" s="434"/>
      <c r="LFM1808" s="437"/>
      <c r="LFN1808" s="438"/>
      <c r="LFO1808" s="438"/>
      <c r="LFP1808" s="438"/>
      <c r="LFQ1808" s="438"/>
      <c r="LFR1808" s="438"/>
      <c r="LFS1808" s="438"/>
      <c r="LFT1808" s="438"/>
      <c r="LFU1808" s="87"/>
      <c r="LFV1808" s="437"/>
      <c r="LFW1808" s="437"/>
      <c r="LFX1808" s="432"/>
      <c r="LFY1808" s="433"/>
      <c r="LFZ1808" s="433"/>
      <c r="LGA1808" s="433"/>
      <c r="LGB1808" s="434"/>
      <c r="LGC1808" s="437"/>
      <c r="LGD1808" s="438"/>
      <c r="LGE1808" s="438"/>
      <c r="LGF1808" s="438"/>
      <c r="LGG1808" s="438"/>
      <c r="LGH1808" s="438"/>
      <c r="LGI1808" s="438"/>
      <c r="LGJ1808" s="438"/>
      <c r="LGK1808" s="87"/>
      <c r="LGL1808" s="437"/>
      <c r="LGM1808" s="437"/>
      <c r="LGN1808" s="432"/>
      <c r="LGO1808" s="433"/>
      <c r="LGP1808" s="433"/>
      <c r="LGQ1808" s="433"/>
      <c r="LGR1808" s="434"/>
      <c r="LGS1808" s="437"/>
      <c r="LGT1808" s="438"/>
      <c r="LGU1808" s="438"/>
      <c r="LGV1808" s="438"/>
      <c r="LGW1808" s="438"/>
      <c r="LGX1808" s="438"/>
      <c r="LGY1808" s="438"/>
      <c r="LGZ1808" s="438"/>
      <c r="LHA1808" s="87"/>
      <c r="LHB1808" s="437"/>
      <c r="LHC1808" s="437"/>
      <c r="LHD1808" s="432"/>
      <c r="LHE1808" s="433"/>
      <c r="LHF1808" s="433"/>
      <c r="LHG1808" s="433"/>
      <c r="LHH1808" s="434"/>
      <c r="LHI1808" s="437"/>
      <c r="LHJ1808" s="438"/>
      <c r="LHK1808" s="438"/>
      <c r="LHL1808" s="438"/>
      <c r="LHM1808" s="438"/>
      <c r="LHN1808" s="438"/>
      <c r="LHO1808" s="438"/>
      <c r="LHP1808" s="438"/>
      <c r="LHQ1808" s="87"/>
      <c r="LHR1808" s="437"/>
      <c r="LHS1808" s="437"/>
      <c r="LHT1808" s="432"/>
      <c r="LHU1808" s="433"/>
      <c r="LHV1808" s="433"/>
      <c r="LHW1808" s="433"/>
      <c r="LHX1808" s="434"/>
      <c r="LHY1808" s="437"/>
      <c r="LHZ1808" s="438"/>
      <c r="LIA1808" s="438"/>
      <c r="LIB1808" s="438"/>
      <c r="LIC1808" s="438"/>
      <c r="LID1808" s="438"/>
      <c r="LIE1808" s="438"/>
      <c r="LIF1808" s="438"/>
      <c r="LIG1808" s="87"/>
      <c r="LIH1808" s="437"/>
      <c r="LII1808" s="437"/>
      <c r="LIJ1808" s="432"/>
      <c r="LIK1808" s="433"/>
      <c r="LIL1808" s="433"/>
      <c r="LIM1808" s="433"/>
      <c r="LIN1808" s="434"/>
      <c r="LIO1808" s="437"/>
      <c r="LIP1808" s="438"/>
      <c r="LIQ1808" s="438"/>
      <c r="LIR1808" s="438"/>
      <c r="LIS1808" s="438"/>
      <c r="LIT1808" s="438"/>
      <c r="LIU1808" s="438"/>
      <c r="LIV1808" s="438"/>
      <c r="LIW1808" s="87"/>
      <c r="LIX1808" s="437"/>
      <c r="LIY1808" s="437"/>
      <c r="LIZ1808" s="432"/>
      <c r="LJA1808" s="433"/>
      <c r="LJB1808" s="433"/>
      <c r="LJC1808" s="433"/>
      <c r="LJD1808" s="434"/>
      <c r="LJE1808" s="437"/>
      <c r="LJF1808" s="438"/>
      <c r="LJG1808" s="438"/>
      <c r="LJH1808" s="438"/>
      <c r="LJI1808" s="438"/>
      <c r="LJJ1808" s="438"/>
      <c r="LJK1808" s="438"/>
      <c r="LJL1808" s="438"/>
      <c r="LJM1808" s="87"/>
      <c r="LJN1808" s="437"/>
      <c r="LJO1808" s="437"/>
      <c r="LJP1808" s="432"/>
      <c r="LJQ1808" s="433"/>
      <c r="LJR1808" s="433"/>
      <c r="LJS1808" s="433"/>
      <c r="LJT1808" s="434"/>
      <c r="LJU1808" s="437"/>
      <c r="LJV1808" s="438"/>
      <c r="LJW1808" s="438"/>
      <c r="LJX1808" s="438"/>
      <c r="LJY1808" s="438"/>
      <c r="LJZ1808" s="438"/>
      <c r="LKA1808" s="438"/>
      <c r="LKB1808" s="438"/>
      <c r="LKC1808" s="87"/>
      <c r="LKD1808" s="437"/>
      <c r="LKE1808" s="437"/>
      <c r="LKF1808" s="432"/>
      <c r="LKG1808" s="433"/>
      <c r="LKH1808" s="433"/>
      <c r="LKI1808" s="433"/>
      <c r="LKJ1808" s="434"/>
      <c r="LKK1808" s="437"/>
      <c r="LKL1808" s="438"/>
      <c r="LKM1808" s="438"/>
      <c r="LKN1808" s="438"/>
      <c r="LKO1808" s="438"/>
      <c r="LKP1808" s="438"/>
      <c r="LKQ1808" s="438"/>
      <c r="LKR1808" s="438"/>
      <c r="LKS1808" s="87"/>
      <c r="LKT1808" s="437"/>
      <c r="LKU1808" s="437"/>
      <c r="LKV1808" s="432"/>
      <c r="LKW1808" s="433"/>
      <c r="LKX1808" s="433"/>
      <c r="LKY1808" s="433"/>
      <c r="LKZ1808" s="434"/>
      <c r="LLA1808" s="437"/>
      <c r="LLB1808" s="438"/>
      <c r="LLC1808" s="438"/>
      <c r="LLD1808" s="438"/>
      <c r="LLE1808" s="438"/>
      <c r="LLF1808" s="438"/>
      <c r="LLG1808" s="438"/>
      <c r="LLH1808" s="438"/>
      <c r="LLI1808" s="87"/>
      <c r="LLJ1808" s="437"/>
      <c r="LLK1808" s="437"/>
      <c r="LLL1808" s="432"/>
      <c r="LLM1808" s="433"/>
      <c r="LLN1808" s="433"/>
      <c r="LLO1808" s="433"/>
      <c r="LLP1808" s="434"/>
      <c r="LLQ1808" s="437"/>
      <c r="LLR1808" s="438"/>
      <c r="LLS1808" s="438"/>
      <c r="LLT1808" s="438"/>
      <c r="LLU1808" s="438"/>
      <c r="LLV1808" s="438"/>
      <c r="LLW1808" s="438"/>
      <c r="LLX1808" s="438"/>
      <c r="LLY1808" s="87"/>
      <c r="LLZ1808" s="437"/>
      <c r="LMA1808" s="437"/>
      <c r="LMB1808" s="432"/>
      <c r="LMC1808" s="433"/>
      <c r="LMD1808" s="433"/>
      <c r="LME1808" s="433"/>
      <c r="LMF1808" s="434"/>
      <c r="LMG1808" s="437"/>
      <c r="LMH1808" s="438"/>
      <c r="LMI1808" s="438"/>
      <c r="LMJ1808" s="438"/>
      <c r="LMK1808" s="438"/>
      <c r="LML1808" s="438"/>
      <c r="LMM1808" s="438"/>
      <c r="LMN1808" s="438"/>
      <c r="LMO1808" s="87"/>
      <c r="LMP1808" s="437"/>
      <c r="LMQ1808" s="437"/>
      <c r="LMR1808" s="432"/>
      <c r="LMS1808" s="433"/>
      <c r="LMT1808" s="433"/>
      <c r="LMU1808" s="433"/>
      <c r="LMV1808" s="434"/>
      <c r="LMW1808" s="437"/>
      <c r="LMX1808" s="438"/>
      <c r="LMY1808" s="438"/>
      <c r="LMZ1808" s="438"/>
      <c r="LNA1808" s="438"/>
      <c r="LNB1808" s="438"/>
      <c r="LNC1808" s="438"/>
      <c r="LND1808" s="438"/>
      <c r="LNE1808" s="87"/>
      <c r="LNF1808" s="437"/>
      <c r="LNG1808" s="437"/>
      <c r="LNH1808" s="432"/>
      <c r="LNI1808" s="433"/>
      <c r="LNJ1808" s="433"/>
      <c r="LNK1808" s="433"/>
      <c r="LNL1808" s="434"/>
      <c r="LNM1808" s="437"/>
      <c r="LNN1808" s="438"/>
      <c r="LNO1808" s="438"/>
      <c r="LNP1808" s="438"/>
      <c r="LNQ1808" s="438"/>
      <c r="LNR1808" s="438"/>
      <c r="LNS1808" s="438"/>
      <c r="LNT1808" s="438"/>
      <c r="LNU1808" s="87"/>
      <c r="LNV1808" s="437"/>
      <c r="LNW1808" s="437"/>
      <c r="LNX1808" s="432"/>
      <c r="LNY1808" s="433"/>
      <c r="LNZ1808" s="433"/>
      <c r="LOA1808" s="433"/>
      <c r="LOB1808" s="434"/>
      <c r="LOC1808" s="437"/>
      <c r="LOD1808" s="438"/>
      <c r="LOE1808" s="438"/>
      <c r="LOF1808" s="438"/>
      <c r="LOG1808" s="438"/>
      <c r="LOH1808" s="438"/>
      <c r="LOI1808" s="438"/>
      <c r="LOJ1808" s="438"/>
      <c r="LOK1808" s="87"/>
      <c r="LOL1808" s="437"/>
      <c r="LOM1808" s="437"/>
      <c r="LON1808" s="432"/>
      <c r="LOO1808" s="433"/>
      <c r="LOP1808" s="433"/>
      <c r="LOQ1808" s="433"/>
      <c r="LOR1808" s="434"/>
      <c r="LOS1808" s="437"/>
      <c r="LOT1808" s="438"/>
      <c r="LOU1808" s="438"/>
      <c r="LOV1808" s="438"/>
      <c r="LOW1808" s="438"/>
      <c r="LOX1808" s="438"/>
      <c r="LOY1808" s="438"/>
      <c r="LOZ1808" s="438"/>
      <c r="LPA1808" s="87"/>
      <c r="LPB1808" s="437"/>
      <c r="LPC1808" s="437"/>
      <c r="LPD1808" s="432"/>
      <c r="LPE1808" s="433"/>
      <c r="LPF1808" s="433"/>
      <c r="LPG1808" s="433"/>
      <c r="LPH1808" s="434"/>
      <c r="LPI1808" s="437"/>
      <c r="LPJ1808" s="438"/>
      <c r="LPK1808" s="438"/>
      <c r="LPL1808" s="438"/>
      <c r="LPM1808" s="438"/>
      <c r="LPN1808" s="438"/>
      <c r="LPO1808" s="438"/>
      <c r="LPP1808" s="438"/>
      <c r="LPQ1808" s="87"/>
      <c r="LPR1808" s="437"/>
      <c r="LPS1808" s="437"/>
      <c r="LPT1808" s="432"/>
      <c r="LPU1808" s="433"/>
      <c r="LPV1808" s="433"/>
      <c r="LPW1808" s="433"/>
      <c r="LPX1808" s="434"/>
      <c r="LPY1808" s="437"/>
      <c r="LPZ1808" s="438"/>
      <c r="LQA1808" s="438"/>
      <c r="LQB1808" s="438"/>
      <c r="LQC1808" s="438"/>
      <c r="LQD1808" s="438"/>
      <c r="LQE1808" s="438"/>
      <c r="LQF1808" s="438"/>
      <c r="LQG1808" s="87"/>
      <c r="LQH1808" s="437"/>
      <c r="LQI1808" s="437"/>
      <c r="LQJ1808" s="432"/>
      <c r="LQK1808" s="433"/>
      <c r="LQL1808" s="433"/>
      <c r="LQM1808" s="433"/>
      <c r="LQN1808" s="434"/>
      <c r="LQO1808" s="437"/>
      <c r="LQP1808" s="438"/>
      <c r="LQQ1808" s="438"/>
      <c r="LQR1808" s="438"/>
      <c r="LQS1808" s="438"/>
      <c r="LQT1808" s="438"/>
      <c r="LQU1808" s="438"/>
      <c r="LQV1808" s="438"/>
      <c r="LQW1808" s="87"/>
      <c r="LQX1808" s="437"/>
      <c r="LQY1808" s="437"/>
      <c r="LQZ1808" s="432"/>
      <c r="LRA1808" s="433"/>
      <c r="LRB1808" s="433"/>
      <c r="LRC1808" s="433"/>
      <c r="LRD1808" s="434"/>
      <c r="LRE1808" s="437"/>
      <c r="LRF1808" s="438"/>
      <c r="LRG1808" s="438"/>
      <c r="LRH1808" s="438"/>
      <c r="LRI1808" s="438"/>
      <c r="LRJ1808" s="438"/>
      <c r="LRK1808" s="438"/>
      <c r="LRL1808" s="438"/>
      <c r="LRM1808" s="87"/>
      <c r="LRN1808" s="437"/>
      <c r="LRO1808" s="437"/>
      <c r="LRP1808" s="432"/>
      <c r="LRQ1808" s="433"/>
      <c r="LRR1808" s="433"/>
      <c r="LRS1808" s="433"/>
      <c r="LRT1808" s="434"/>
      <c r="LRU1808" s="437"/>
      <c r="LRV1808" s="438"/>
      <c r="LRW1808" s="438"/>
      <c r="LRX1808" s="438"/>
      <c r="LRY1808" s="438"/>
      <c r="LRZ1808" s="438"/>
      <c r="LSA1808" s="438"/>
      <c r="LSB1808" s="438"/>
      <c r="LSC1808" s="87"/>
      <c r="LSD1808" s="437"/>
      <c r="LSE1808" s="437"/>
      <c r="LSF1808" s="432"/>
      <c r="LSG1808" s="433"/>
      <c r="LSH1808" s="433"/>
      <c r="LSI1808" s="433"/>
      <c r="LSJ1808" s="434"/>
      <c r="LSK1808" s="437"/>
      <c r="LSL1808" s="438"/>
      <c r="LSM1808" s="438"/>
      <c r="LSN1808" s="438"/>
      <c r="LSO1808" s="438"/>
      <c r="LSP1808" s="438"/>
      <c r="LSQ1808" s="438"/>
      <c r="LSR1808" s="438"/>
      <c r="LSS1808" s="87"/>
      <c r="LST1808" s="437"/>
      <c r="LSU1808" s="437"/>
      <c r="LSV1808" s="432"/>
      <c r="LSW1808" s="433"/>
      <c r="LSX1808" s="433"/>
      <c r="LSY1808" s="433"/>
      <c r="LSZ1808" s="434"/>
      <c r="LTA1808" s="437"/>
      <c r="LTB1808" s="438"/>
      <c r="LTC1808" s="438"/>
      <c r="LTD1808" s="438"/>
      <c r="LTE1808" s="438"/>
      <c r="LTF1808" s="438"/>
      <c r="LTG1808" s="438"/>
      <c r="LTH1808" s="438"/>
      <c r="LTI1808" s="87"/>
      <c r="LTJ1808" s="437"/>
      <c r="LTK1808" s="437"/>
      <c r="LTL1808" s="432"/>
      <c r="LTM1808" s="433"/>
      <c r="LTN1808" s="433"/>
      <c r="LTO1808" s="433"/>
      <c r="LTP1808" s="434"/>
      <c r="LTQ1808" s="437"/>
      <c r="LTR1808" s="438"/>
      <c r="LTS1808" s="438"/>
      <c r="LTT1808" s="438"/>
      <c r="LTU1808" s="438"/>
      <c r="LTV1808" s="438"/>
      <c r="LTW1808" s="438"/>
      <c r="LTX1808" s="438"/>
      <c r="LTY1808" s="87"/>
      <c r="LTZ1808" s="437"/>
      <c r="LUA1808" s="437"/>
      <c r="LUB1808" s="432"/>
      <c r="LUC1808" s="433"/>
      <c r="LUD1808" s="433"/>
      <c r="LUE1808" s="433"/>
      <c r="LUF1808" s="434"/>
      <c r="LUG1808" s="437"/>
      <c r="LUH1808" s="438"/>
      <c r="LUI1808" s="438"/>
      <c r="LUJ1808" s="438"/>
      <c r="LUK1808" s="438"/>
      <c r="LUL1808" s="438"/>
      <c r="LUM1808" s="438"/>
      <c r="LUN1808" s="438"/>
      <c r="LUO1808" s="87"/>
      <c r="LUP1808" s="437"/>
      <c r="LUQ1808" s="437"/>
      <c r="LUR1808" s="432"/>
      <c r="LUS1808" s="433"/>
      <c r="LUT1808" s="433"/>
      <c r="LUU1808" s="433"/>
      <c r="LUV1808" s="434"/>
      <c r="LUW1808" s="437"/>
      <c r="LUX1808" s="438"/>
      <c r="LUY1808" s="438"/>
      <c r="LUZ1808" s="438"/>
      <c r="LVA1808" s="438"/>
      <c r="LVB1808" s="438"/>
      <c r="LVC1808" s="438"/>
      <c r="LVD1808" s="438"/>
      <c r="LVE1808" s="87"/>
      <c r="LVF1808" s="437"/>
      <c r="LVG1808" s="437"/>
      <c r="LVH1808" s="432"/>
      <c r="LVI1808" s="433"/>
      <c r="LVJ1808" s="433"/>
      <c r="LVK1808" s="433"/>
      <c r="LVL1808" s="434"/>
      <c r="LVM1808" s="437"/>
      <c r="LVN1808" s="438"/>
      <c r="LVO1808" s="438"/>
      <c r="LVP1808" s="438"/>
      <c r="LVQ1808" s="438"/>
      <c r="LVR1808" s="438"/>
      <c r="LVS1808" s="438"/>
      <c r="LVT1808" s="438"/>
      <c r="LVU1808" s="87"/>
      <c r="LVV1808" s="437"/>
      <c r="LVW1808" s="437"/>
      <c r="LVX1808" s="432"/>
      <c r="LVY1808" s="433"/>
      <c r="LVZ1808" s="433"/>
      <c r="LWA1808" s="433"/>
      <c r="LWB1808" s="434"/>
      <c r="LWC1808" s="437"/>
      <c r="LWD1808" s="438"/>
      <c r="LWE1808" s="438"/>
      <c r="LWF1808" s="438"/>
      <c r="LWG1808" s="438"/>
      <c r="LWH1808" s="438"/>
      <c r="LWI1808" s="438"/>
      <c r="LWJ1808" s="438"/>
      <c r="LWK1808" s="87"/>
      <c r="LWL1808" s="437"/>
      <c r="LWM1808" s="437"/>
      <c r="LWN1808" s="432"/>
      <c r="LWO1808" s="433"/>
      <c r="LWP1808" s="433"/>
      <c r="LWQ1808" s="433"/>
      <c r="LWR1808" s="434"/>
      <c r="LWS1808" s="437"/>
      <c r="LWT1808" s="438"/>
      <c r="LWU1808" s="438"/>
      <c r="LWV1808" s="438"/>
      <c r="LWW1808" s="438"/>
      <c r="LWX1808" s="438"/>
      <c r="LWY1808" s="438"/>
      <c r="LWZ1808" s="438"/>
      <c r="LXA1808" s="87"/>
      <c r="LXB1808" s="437"/>
      <c r="LXC1808" s="437"/>
      <c r="LXD1808" s="432"/>
      <c r="LXE1808" s="433"/>
      <c r="LXF1808" s="433"/>
      <c r="LXG1808" s="433"/>
      <c r="LXH1808" s="434"/>
      <c r="LXI1808" s="437"/>
      <c r="LXJ1808" s="438"/>
      <c r="LXK1808" s="438"/>
      <c r="LXL1808" s="438"/>
      <c r="LXM1808" s="438"/>
      <c r="LXN1808" s="438"/>
      <c r="LXO1808" s="438"/>
      <c r="LXP1808" s="438"/>
      <c r="LXQ1808" s="87"/>
      <c r="LXR1808" s="437"/>
      <c r="LXS1808" s="437"/>
      <c r="LXT1808" s="432"/>
      <c r="LXU1808" s="433"/>
      <c r="LXV1808" s="433"/>
      <c r="LXW1808" s="433"/>
      <c r="LXX1808" s="434"/>
      <c r="LXY1808" s="437"/>
      <c r="LXZ1808" s="438"/>
      <c r="LYA1808" s="438"/>
      <c r="LYB1808" s="438"/>
      <c r="LYC1808" s="438"/>
      <c r="LYD1808" s="438"/>
      <c r="LYE1808" s="438"/>
      <c r="LYF1808" s="438"/>
      <c r="LYG1808" s="87"/>
      <c r="LYH1808" s="437"/>
      <c r="LYI1808" s="437"/>
      <c r="LYJ1808" s="432"/>
      <c r="LYK1808" s="433"/>
      <c r="LYL1808" s="433"/>
      <c r="LYM1808" s="433"/>
      <c r="LYN1808" s="434"/>
      <c r="LYO1808" s="437"/>
      <c r="LYP1808" s="438"/>
      <c r="LYQ1808" s="438"/>
      <c r="LYR1808" s="438"/>
      <c r="LYS1808" s="438"/>
      <c r="LYT1808" s="438"/>
      <c r="LYU1808" s="438"/>
      <c r="LYV1808" s="438"/>
      <c r="LYW1808" s="87"/>
      <c r="LYX1808" s="437"/>
      <c r="LYY1808" s="437"/>
      <c r="LYZ1808" s="432"/>
      <c r="LZA1808" s="433"/>
      <c r="LZB1808" s="433"/>
      <c r="LZC1808" s="433"/>
      <c r="LZD1808" s="434"/>
      <c r="LZE1808" s="437"/>
      <c r="LZF1808" s="438"/>
      <c r="LZG1808" s="438"/>
      <c r="LZH1808" s="438"/>
      <c r="LZI1808" s="438"/>
      <c r="LZJ1808" s="438"/>
      <c r="LZK1808" s="438"/>
      <c r="LZL1808" s="438"/>
      <c r="LZM1808" s="87"/>
      <c r="LZN1808" s="437"/>
      <c r="LZO1808" s="437"/>
      <c r="LZP1808" s="432"/>
      <c r="LZQ1808" s="433"/>
      <c r="LZR1808" s="433"/>
      <c r="LZS1808" s="433"/>
      <c r="LZT1808" s="434"/>
      <c r="LZU1808" s="437"/>
      <c r="LZV1808" s="438"/>
      <c r="LZW1808" s="438"/>
      <c r="LZX1808" s="438"/>
      <c r="LZY1808" s="438"/>
      <c r="LZZ1808" s="438"/>
      <c r="MAA1808" s="438"/>
      <c r="MAB1808" s="438"/>
      <c r="MAC1808" s="87"/>
      <c r="MAD1808" s="437"/>
      <c r="MAE1808" s="437"/>
      <c r="MAF1808" s="432"/>
      <c r="MAG1808" s="433"/>
      <c r="MAH1808" s="433"/>
      <c r="MAI1808" s="433"/>
      <c r="MAJ1808" s="434"/>
      <c r="MAK1808" s="437"/>
      <c r="MAL1808" s="438"/>
      <c r="MAM1808" s="438"/>
      <c r="MAN1808" s="438"/>
      <c r="MAO1808" s="438"/>
      <c r="MAP1808" s="438"/>
      <c r="MAQ1808" s="438"/>
      <c r="MAR1808" s="438"/>
      <c r="MAS1808" s="87"/>
      <c r="MAT1808" s="437"/>
      <c r="MAU1808" s="437"/>
      <c r="MAV1808" s="432"/>
      <c r="MAW1808" s="433"/>
      <c r="MAX1808" s="433"/>
      <c r="MAY1808" s="433"/>
      <c r="MAZ1808" s="434"/>
      <c r="MBA1808" s="437"/>
      <c r="MBB1808" s="438"/>
      <c r="MBC1808" s="438"/>
      <c r="MBD1808" s="438"/>
      <c r="MBE1808" s="438"/>
      <c r="MBF1808" s="438"/>
      <c r="MBG1808" s="438"/>
      <c r="MBH1808" s="438"/>
      <c r="MBI1808" s="87"/>
      <c r="MBJ1808" s="437"/>
      <c r="MBK1808" s="437"/>
      <c r="MBL1808" s="432"/>
      <c r="MBM1808" s="433"/>
      <c r="MBN1808" s="433"/>
      <c r="MBO1808" s="433"/>
      <c r="MBP1808" s="434"/>
      <c r="MBQ1808" s="437"/>
      <c r="MBR1808" s="438"/>
      <c r="MBS1808" s="438"/>
      <c r="MBT1808" s="438"/>
      <c r="MBU1808" s="438"/>
      <c r="MBV1808" s="438"/>
      <c r="MBW1808" s="438"/>
      <c r="MBX1808" s="438"/>
      <c r="MBY1808" s="87"/>
      <c r="MBZ1808" s="437"/>
      <c r="MCA1808" s="437"/>
      <c r="MCB1808" s="432"/>
      <c r="MCC1808" s="433"/>
      <c r="MCD1808" s="433"/>
      <c r="MCE1808" s="433"/>
      <c r="MCF1808" s="434"/>
      <c r="MCG1808" s="437"/>
      <c r="MCH1808" s="438"/>
      <c r="MCI1808" s="438"/>
      <c r="MCJ1808" s="438"/>
      <c r="MCK1808" s="438"/>
      <c r="MCL1808" s="438"/>
      <c r="MCM1808" s="438"/>
      <c r="MCN1808" s="438"/>
      <c r="MCO1808" s="87"/>
      <c r="MCP1808" s="437"/>
      <c r="MCQ1808" s="437"/>
      <c r="MCR1808" s="432"/>
      <c r="MCS1808" s="433"/>
      <c r="MCT1808" s="433"/>
      <c r="MCU1808" s="433"/>
      <c r="MCV1808" s="434"/>
      <c r="MCW1808" s="437"/>
      <c r="MCX1808" s="438"/>
      <c r="MCY1808" s="438"/>
      <c r="MCZ1808" s="438"/>
      <c r="MDA1808" s="438"/>
      <c r="MDB1808" s="438"/>
      <c r="MDC1808" s="438"/>
      <c r="MDD1808" s="438"/>
      <c r="MDE1808" s="87"/>
      <c r="MDF1808" s="437"/>
      <c r="MDG1808" s="437"/>
      <c r="MDH1808" s="432"/>
      <c r="MDI1808" s="433"/>
      <c r="MDJ1808" s="433"/>
      <c r="MDK1808" s="433"/>
      <c r="MDL1808" s="434"/>
      <c r="MDM1808" s="437"/>
      <c r="MDN1808" s="438"/>
      <c r="MDO1808" s="438"/>
      <c r="MDP1808" s="438"/>
      <c r="MDQ1808" s="438"/>
      <c r="MDR1808" s="438"/>
      <c r="MDS1808" s="438"/>
      <c r="MDT1808" s="438"/>
      <c r="MDU1808" s="87"/>
      <c r="MDV1808" s="437"/>
      <c r="MDW1808" s="437"/>
      <c r="MDX1808" s="432"/>
      <c r="MDY1808" s="433"/>
      <c r="MDZ1808" s="433"/>
      <c r="MEA1808" s="433"/>
      <c r="MEB1808" s="434"/>
      <c r="MEC1808" s="437"/>
      <c r="MED1808" s="438"/>
      <c r="MEE1808" s="438"/>
      <c r="MEF1808" s="438"/>
      <c r="MEG1808" s="438"/>
      <c r="MEH1808" s="438"/>
      <c r="MEI1808" s="438"/>
      <c r="MEJ1808" s="438"/>
      <c r="MEK1808" s="87"/>
      <c r="MEL1808" s="437"/>
      <c r="MEM1808" s="437"/>
      <c r="MEN1808" s="432"/>
      <c r="MEO1808" s="433"/>
      <c r="MEP1808" s="433"/>
      <c r="MEQ1808" s="433"/>
      <c r="MER1808" s="434"/>
      <c r="MES1808" s="437"/>
      <c r="MET1808" s="438"/>
      <c r="MEU1808" s="438"/>
      <c r="MEV1808" s="438"/>
      <c r="MEW1808" s="438"/>
      <c r="MEX1808" s="438"/>
      <c r="MEY1808" s="438"/>
      <c r="MEZ1808" s="438"/>
      <c r="MFA1808" s="87"/>
      <c r="MFB1808" s="437"/>
      <c r="MFC1808" s="437"/>
      <c r="MFD1808" s="432"/>
      <c r="MFE1808" s="433"/>
      <c r="MFF1808" s="433"/>
      <c r="MFG1808" s="433"/>
      <c r="MFH1808" s="434"/>
      <c r="MFI1808" s="437"/>
      <c r="MFJ1808" s="438"/>
      <c r="MFK1808" s="438"/>
      <c r="MFL1808" s="438"/>
      <c r="MFM1808" s="438"/>
      <c r="MFN1808" s="438"/>
      <c r="MFO1808" s="438"/>
      <c r="MFP1808" s="438"/>
      <c r="MFQ1808" s="87"/>
      <c r="MFR1808" s="437"/>
      <c r="MFS1808" s="437"/>
      <c r="MFT1808" s="432"/>
      <c r="MFU1808" s="433"/>
      <c r="MFV1808" s="433"/>
      <c r="MFW1808" s="433"/>
      <c r="MFX1808" s="434"/>
      <c r="MFY1808" s="437"/>
      <c r="MFZ1808" s="438"/>
      <c r="MGA1808" s="438"/>
      <c r="MGB1808" s="438"/>
      <c r="MGC1808" s="438"/>
      <c r="MGD1808" s="438"/>
      <c r="MGE1808" s="438"/>
      <c r="MGF1808" s="438"/>
      <c r="MGG1808" s="87"/>
      <c r="MGH1808" s="437"/>
      <c r="MGI1808" s="437"/>
      <c r="MGJ1808" s="432"/>
      <c r="MGK1808" s="433"/>
      <c r="MGL1808" s="433"/>
      <c r="MGM1808" s="433"/>
      <c r="MGN1808" s="434"/>
      <c r="MGO1808" s="437"/>
      <c r="MGP1808" s="438"/>
      <c r="MGQ1808" s="438"/>
      <c r="MGR1808" s="438"/>
      <c r="MGS1808" s="438"/>
      <c r="MGT1808" s="438"/>
      <c r="MGU1808" s="438"/>
      <c r="MGV1808" s="438"/>
      <c r="MGW1808" s="87"/>
      <c r="MGX1808" s="437"/>
      <c r="MGY1808" s="437"/>
      <c r="MGZ1808" s="432"/>
      <c r="MHA1808" s="433"/>
      <c r="MHB1808" s="433"/>
      <c r="MHC1808" s="433"/>
      <c r="MHD1808" s="434"/>
      <c r="MHE1808" s="437"/>
      <c r="MHF1808" s="438"/>
      <c r="MHG1808" s="438"/>
      <c r="MHH1808" s="438"/>
      <c r="MHI1808" s="438"/>
      <c r="MHJ1808" s="438"/>
      <c r="MHK1808" s="438"/>
      <c r="MHL1808" s="438"/>
      <c r="MHM1808" s="87"/>
      <c r="MHN1808" s="437"/>
      <c r="MHO1808" s="437"/>
      <c r="MHP1808" s="432"/>
      <c r="MHQ1808" s="433"/>
      <c r="MHR1808" s="433"/>
      <c r="MHS1808" s="433"/>
      <c r="MHT1808" s="434"/>
      <c r="MHU1808" s="437"/>
      <c r="MHV1808" s="438"/>
      <c r="MHW1808" s="438"/>
      <c r="MHX1808" s="438"/>
      <c r="MHY1808" s="438"/>
      <c r="MHZ1808" s="438"/>
      <c r="MIA1808" s="438"/>
      <c r="MIB1808" s="438"/>
      <c r="MIC1808" s="87"/>
      <c r="MID1808" s="437"/>
      <c r="MIE1808" s="437"/>
      <c r="MIF1808" s="432"/>
      <c r="MIG1808" s="433"/>
      <c r="MIH1808" s="433"/>
      <c r="MII1808" s="433"/>
      <c r="MIJ1808" s="434"/>
      <c r="MIK1808" s="437"/>
      <c r="MIL1808" s="438"/>
      <c r="MIM1808" s="438"/>
      <c r="MIN1808" s="438"/>
      <c r="MIO1808" s="438"/>
      <c r="MIP1808" s="438"/>
      <c r="MIQ1808" s="438"/>
      <c r="MIR1808" s="438"/>
      <c r="MIS1808" s="87"/>
      <c r="MIT1808" s="437"/>
      <c r="MIU1808" s="437"/>
      <c r="MIV1808" s="432"/>
      <c r="MIW1808" s="433"/>
      <c r="MIX1808" s="433"/>
      <c r="MIY1808" s="433"/>
      <c r="MIZ1808" s="434"/>
      <c r="MJA1808" s="437"/>
      <c r="MJB1808" s="438"/>
      <c r="MJC1808" s="438"/>
      <c r="MJD1808" s="438"/>
      <c r="MJE1808" s="438"/>
      <c r="MJF1808" s="438"/>
      <c r="MJG1808" s="438"/>
      <c r="MJH1808" s="438"/>
      <c r="MJI1808" s="87"/>
      <c r="MJJ1808" s="437"/>
      <c r="MJK1808" s="437"/>
      <c r="MJL1808" s="432"/>
      <c r="MJM1808" s="433"/>
      <c r="MJN1808" s="433"/>
      <c r="MJO1808" s="433"/>
      <c r="MJP1808" s="434"/>
      <c r="MJQ1808" s="437"/>
      <c r="MJR1808" s="438"/>
      <c r="MJS1808" s="438"/>
      <c r="MJT1808" s="438"/>
      <c r="MJU1808" s="438"/>
      <c r="MJV1808" s="438"/>
      <c r="MJW1808" s="438"/>
      <c r="MJX1808" s="438"/>
      <c r="MJY1808" s="87"/>
      <c r="MJZ1808" s="437"/>
      <c r="MKA1808" s="437"/>
      <c r="MKB1808" s="432"/>
      <c r="MKC1808" s="433"/>
      <c r="MKD1808" s="433"/>
      <c r="MKE1808" s="433"/>
      <c r="MKF1808" s="434"/>
      <c r="MKG1808" s="437"/>
      <c r="MKH1808" s="438"/>
      <c r="MKI1808" s="438"/>
      <c r="MKJ1808" s="438"/>
      <c r="MKK1808" s="438"/>
      <c r="MKL1808" s="438"/>
      <c r="MKM1808" s="438"/>
      <c r="MKN1808" s="438"/>
      <c r="MKO1808" s="87"/>
      <c r="MKP1808" s="437"/>
      <c r="MKQ1808" s="437"/>
      <c r="MKR1808" s="432"/>
      <c r="MKS1808" s="433"/>
      <c r="MKT1808" s="433"/>
      <c r="MKU1808" s="433"/>
      <c r="MKV1808" s="434"/>
      <c r="MKW1808" s="437"/>
      <c r="MKX1808" s="438"/>
      <c r="MKY1808" s="438"/>
      <c r="MKZ1808" s="438"/>
      <c r="MLA1808" s="438"/>
      <c r="MLB1808" s="438"/>
      <c r="MLC1808" s="438"/>
      <c r="MLD1808" s="438"/>
      <c r="MLE1808" s="87"/>
      <c r="MLF1808" s="437"/>
      <c r="MLG1808" s="437"/>
      <c r="MLH1808" s="432"/>
      <c r="MLI1808" s="433"/>
      <c r="MLJ1808" s="433"/>
      <c r="MLK1808" s="433"/>
      <c r="MLL1808" s="434"/>
      <c r="MLM1808" s="437"/>
      <c r="MLN1808" s="438"/>
      <c r="MLO1808" s="438"/>
      <c r="MLP1808" s="438"/>
      <c r="MLQ1808" s="438"/>
      <c r="MLR1808" s="438"/>
      <c r="MLS1808" s="438"/>
      <c r="MLT1808" s="438"/>
      <c r="MLU1808" s="87"/>
      <c r="MLV1808" s="437"/>
      <c r="MLW1808" s="437"/>
      <c r="MLX1808" s="432"/>
      <c r="MLY1808" s="433"/>
      <c r="MLZ1808" s="433"/>
      <c r="MMA1808" s="433"/>
      <c r="MMB1808" s="434"/>
      <c r="MMC1808" s="437"/>
      <c r="MMD1808" s="438"/>
      <c r="MME1808" s="438"/>
      <c r="MMF1808" s="438"/>
      <c r="MMG1808" s="438"/>
      <c r="MMH1808" s="438"/>
      <c r="MMI1808" s="438"/>
      <c r="MMJ1808" s="438"/>
      <c r="MMK1808" s="87"/>
      <c r="MML1808" s="437"/>
      <c r="MMM1808" s="437"/>
      <c r="MMN1808" s="432"/>
      <c r="MMO1808" s="433"/>
      <c r="MMP1808" s="433"/>
      <c r="MMQ1808" s="433"/>
      <c r="MMR1808" s="434"/>
      <c r="MMS1808" s="437"/>
      <c r="MMT1808" s="438"/>
      <c r="MMU1808" s="438"/>
      <c r="MMV1808" s="438"/>
      <c r="MMW1808" s="438"/>
      <c r="MMX1808" s="438"/>
      <c r="MMY1808" s="438"/>
      <c r="MMZ1808" s="438"/>
      <c r="MNA1808" s="87"/>
      <c r="MNB1808" s="437"/>
      <c r="MNC1808" s="437"/>
      <c r="MND1808" s="432"/>
      <c r="MNE1808" s="433"/>
      <c r="MNF1808" s="433"/>
      <c r="MNG1808" s="433"/>
      <c r="MNH1808" s="434"/>
      <c r="MNI1808" s="437"/>
      <c r="MNJ1808" s="438"/>
      <c r="MNK1808" s="438"/>
      <c r="MNL1808" s="438"/>
      <c r="MNM1808" s="438"/>
      <c r="MNN1808" s="438"/>
      <c r="MNO1808" s="438"/>
      <c r="MNP1808" s="438"/>
      <c r="MNQ1808" s="87"/>
      <c r="MNR1808" s="437"/>
      <c r="MNS1808" s="437"/>
      <c r="MNT1808" s="432"/>
      <c r="MNU1808" s="433"/>
      <c r="MNV1808" s="433"/>
      <c r="MNW1808" s="433"/>
      <c r="MNX1808" s="434"/>
      <c r="MNY1808" s="437"/>
      <c r="MNZ1808" s="438"/>
      <c r="MOA1808" s="438"/>
      <c r="MOB1808" s="438"/>
      <c r="MOC1808" s="438"/>
      <c r="MOD1808" s="438"/>
      <c r="MOE1808" s="438"/>
      <c r="MOF1808" s="438"/>
      <c r="MOG1808" s="87"/>
      <c r="MOH1808" s="437"/>
      <c r="MOI1808" s="437"/>
      <c r="MOJ1808" s="432"/>
      <c r="MOK1808" s="433"/>
      <c r="MOL1808" s="433"/>
      <c r="MOM1808" s="433"/>
      <c r="MON1808" s="434"/>
      <c r="MOO1808" s="437"/>
      <c r="MOP1808" s="438"/>
      <c r="MOQ1808" s="438"/>
      <c r="MOR1808" s="438"/>
      <c r="MOS1808" s="438"/>
      <c r="MOT1808" s="438"/>
      <c r="MOU1808" s="438"/>
      <c r="MOV1808" s="438"/>
      <c r="MOW1808" s="87"/>
      <c r="MOX1808" s="437"/>
      <c r="MOY1808" s="437"/>
      <c r="MOZ1808" s="432"/>
      <c r="MPA1808" s="433"/>
      <c r="MPB1808" s="433"/>
      <c r="MPC1808" s="433"/>
      <c r="MPD1808" s="434"/>
      <c r="MPE1808" s="437"/>
      <c r="MPF1808" s="438"/>
      <c r="MPG1808" s="438"/>
      <c r="MPH1808" s="438"/>
      <c r="MPI1808" s="438"/>
      <c r="MPJ1808" s="438"/>
      <c r="MPK1808" s="438"/>
      <c r="MPL1808" s="438"/>
      <c r="MPM1808" s="87"/>
      <c r="MPN1808" s="437"/>
      <c r="MPO1808" s="437"/>
      <c r="MPP1808" s="432"/>
      <c r="MPQ1808" s="433"/>
      <c r="MPR1808" s="433"/>
      <c r="MPS1808" s="433"/>
      <c r="MPT1808" s="434"/>
      <c r="MPU1808" s="437"/>
      <c r="MPV1808" s="438"/>
      <c r="MPW1808" s="438"/>
      <c r="MPX1808" s="438"/>
      <c r="MPY1808" s="438"/>
      <c r="MPZ1808" s="438"/>
      <c r="MQA1808" s="438"/>
      <c r="MQB1808" s="438"/>
      <c r="MQC1808" s="87"/>
      <c r="MQD1808" s="437"/>
      <c r="MQE1808" s="437"/>
      <c r="MQF1808" s="432"/>
      <c r="MQG1808" s="433"/>
      <c r="MQH1808" s="433"/>
      <c r="MQI1808" s="433"/>
      <c r="MQJ1808" s="434"/>
      <c r="MQK1808" s="437"/>
      <c r="MQL1808" s="438"/>
      <c r="MQM1808" s="438"/>
      <c r="MQN1808" s="438"/>
      <c r="MQO1808" s="438"/>
      <c r="MQP1808" s="438"/>
      <c r="MQQ1808" s="438"/>
      <c r="MQR1808" s="438"/>
      <c r="MQS1808" s="87"/>
      <c r="MQT1808" s="437"/>
      <c r="MQU1808" s="437"/>
      <c r="MQV1808" s="432"/>
      <c r="MQW1808" s="433"/>
      <c r="MQX1808" s="433"/>
      <c r="MQY1808" s="433"/>
      <c r="MQZ1808" s="434"/>
      <c r="MRA1808" s="437"/>
      <c r="MRB1808" s="438"/>
      <c r="MRC1808" s="438"/>
      <c r="MRD1808" s="438"/>
      <c r="MRE1808" s="438"/>
      <c r="MRF1808" s="438"/>
      <c r="MRG1808" s="438"/>
      <c r="MRH1808" s="438"/>
      <c r="MRI1808" s="87"/>
      <c r="MRJ1808" s="437"/>
      <c r="MRK1808" s="437"/>
      <c r="MRL1808" s="432"/>
      <c r="MRM1808" s="433"/>
      <c r="MRN1808" s="433"/>
      <c r="MRO1808" s="433"/>
      <c r="MRP1808" s="434"/>
      <c r="MRQ1808" s="437"/>
      <c r="MRR1808" s="438"/>
      <c r="MRS1808" s="438"/>
      <c r="MRT1808" s="438"/>
      <c r="MRU1808" s="438"/>
      <c r="MRV1808" s="438"/>
      <c r="MRW1808" s="438"/>
      <c r="MRX1808" s="438"/>
      <c r="MRY1808" s="87"/>
      <c r="MRZ1808" s="437"/>
      <c r="MSA1808" s="437"/>
      <c r="MSB1808" s="432"/>
      <c r="MSC1808" s="433"/>
      <c r="MSD1808" s="433"/>
      <c r="MSE1808" s="433"/>
      <c r="MSF1808" s="434"/>
      <c r="MSG1808" s="437"/>
      <c r="MSH1808" s="438"/>
      <c r="MSI1808" s="438"/>
      <c r="MSJ1808" s="438"/>
      <c r="MSK1808" s="438"/>
      <c r="MSL1808" s="438"/>
      <c r="MSM1808" s="438"/>
      <c r="MSN1808" s="438"/>
      <c r="MSO1808" s="87"/>
      <c r="MSP1808" s="437"/>
      <c r="MSQ1808" s="437"/>
      <c r="MSR1808" s="432"/>
      <c r="MSS1808" s="433"/>
      <c r="MST1808" s="433"/>
      <c r="MSU1808" s="433"/>
      <c r="MSV1808" s="434"/>
      <c r="MSW1808" s="437"/>
      <c r="MSX1808" s="438"/>
      <c r="MSY1808" s="438"/>
      <c r="MSZ1808" s="438"/>
      <c r="MTA1808" s="438"/>
      <c r="MTB1808" s="438"/>
      <c r="MTC1808" s="438"/>
      <c r="MTD1808" s="438"/>
      <c r="MTE1808" s="87"/>
      <c r="MTF1808" s="437"/>
      <c r="MTG1808" s="437"/>
      <c r="MTH1808" s="432"/>
      <c r="MTI1808" s="433"/>
      <c r="MTJ1808" s="433"/>
      <c r="MTK1808" s="433"/>
      <c r="MTL1808" s="434"/>
      <c r="MTM1808" s="437"/>
      <c r="MTN1808" s="438"/>
      <c r="MTO1808" s="438"/>
      <c r="MTP1808" s="438"/>
      <c r="MTQ1808" s="438"/>
      <c r="MTR1808" s="438"/>
      <c r="MTS1808" s="438"/>
      <c r="MTT1808" s="438"/>
      <c r="MTU1808" s="87"/>
      <c r="MTV1808" s="437"/>
      <c r="MTW1808" s="437"/>
      <c r="MTX1808" s="432"/>
      <c r="MTY1808" s="433"/>
      <c r="MTZ1808" s="433"/>
      <c r="MUA1808" s="433"/>
      <c r="MUB1808" s="434"/>
      <c r="MUC1808" s="437"/>
      <c r="MUD1808" s="438"/>
      <c r="MUE1808" s="438"/>
      <c r="MUF1808" s="438"/>
      <c r="MUG1808" s="438"/>
      <c r="MUH1808" s="438"/>
      <c r="MUI1808" s="438"/>
      <c r="MUJ1808" s="438"/>
      <c r="MUK1808" s="87"/>
      <c r="MUL1808" s="437"/>
      <c r="MUM1808" s="437"/>
      <c r="MUN1808" s="432"/>
      <c r="MUO1808" s="433"/>
      <c r="MUP1808" s="433"/>
      <c r="MUQ1808" s="433"/>
      <c r="MUR1808" s="434"/>
      <c r="MUS1808" s="437"/>
      <c r="MUT1808" s="438"/>
      <c r="MUU1808" s="438"/>
      <c r="MUV1808" s="438"/>
      <c r="MUW1808" s="438"/>
      <c r="MUX1808" s="438"/>
      <c r="MUY1808" s="438"/>
      <c r="MUZ1808" s="438"/>
      <c r="MVA1808" s="87"/>
      <c r="MVB1808" s="437"/>
      <c r="MVC1808" s="437"/>
      <c r="MVD1808" s="432"/>
      <c r="MVE1808" s="433"/>
      <c r="MVF1808" s="433"/>
      <c r="MVG1808" s="433"/>
      <c r="MVH1808" s="434"/>
      <c r="MVI1808" s="437"/>
      <c r="MVJ1808" s="438"/>
      <c r="MVK1808" s="438"/>
      <c r="MVL1808" s="438"/>
      <c r="MVM1808" s="438"/>
      <c r="MVN1808" s="438"/>
      <c r="MVO1808" s="438"/>
      <c r="MVP1808" s="438"/>
      <c r="MVQ1808" s="87"/>
      <c r="MVR1808" s="437"/>
      <c r="MVS1808" s="437"/>
      <c r="MVT1808" s="432"/>
      <c r="MVU1808" s="433"/>
      <c r="MVV1808" s="433"/>
      <c r="MVW1808" s="433"/>
      <c r="MVX1808" s="434"/>
      <c r="MVY1808" s="437"/>
      <c r="MVZ1808" s="438"/>
      <c r="MWA1808" s="438"/>
      <c r="MWB1808" s="438"/>
      <c r="MWC1808" s="438"/>
      <c r="MWD1808" s="438"/>
      <c r="MWE1808" s="438"/>
      <c r="MWF1808" s="438"/>
      <c r="MWG1808" s="87"/>
      <c r="MWH1808" s="437"/>
      <c r="MWI1808" s="437"/>
      <c r="MWJ1808" s="432"/>
      <c r="MWK1808" s="433"/>
      <c r="MWL1808" s="433"/>
      <c r="MWM1808" s="433"/>
      <c r="MWN1808" s="434"/>
      <c r="MWO1808" s="437"/>
      <c r="MWP1808" s="438"/>
      <c r="MWQ1808" s="438"/>
      <c r="MWR1808" s="438"/>
      <c r="MWS1808" s="438"/>
      <c r="MWT1808" s="438"/>
      <c r="MWU1808" s="438"/>
      <c r="MWV1808" s="438"/>
      <c r="MWW1808" s="87"/>
      <c r="MWX1808" s="437"/>
      <c r="MWY1808" s="437"/>
      <c r="MWZ1808" s="432"/>
      <c r="MXA1808" s="433"/>
      <c r="MXB1808" s="433"/>
      <c r="MXC1808" s="433"/>
      <c r="MXD1808" s="434"/>
      <c r="MXE1808" s="437"/>
      <c r="MXF1808" s="438"/>
      <c r="MXG1808" s="438"/>
      <c r="MXH1808" s="438"/>
      <c r="MXI1808" s="438"/>
      <c r="MXJ1808" s="438"/>
      <c r="MXK1808" s="438"/>
      <c r="MXL1808" s="438"/>
      <c r="MXM1808" s="87"/>
      <c r="MXN1808" s="437"/>
      <c r="MXO1808" s="437"/>
      <c r="MXP1808" s="432"/>
      <c r="MXQ1808" s="433"/>
      <c r="MXR1808" s="433"/>
      <c r="MXS1808" s="433"/>
      <c r="MXT1808" s="434"/>
      <c r="MXU1808" s="437"/>
      <c r="MXV1808" s="438"/>
      <c r="MXW1808" s="438"/>
      <c r="MXX1808" s="438"/>
      <c r="MXY1808" s="438"/>
      <c r="MXZ1808" s="438"/>
      <c r="MYA1808" s="438"/>
      <c r="MYB1808" s="438"/>
      <c r="MYC1808" s="87"/>
      <c r="MYD1808" s="437"/>
      <c r="MYE1808" s="437"/>
      <c r="MYF1808" s="432"/>
      <c r="MYG1808" s="433"/>
      <c r="MYH1808" s="433"/>
      <c r="MYI1808" s="433"/>
      <c r="MYJ1808" s="434"/>
      <c r="MYK1808" s="437"/>
      <c r="MYL1808" s="438"/>
      <c r="MYM1808" s="438"/>
      <c r="MYN1808" s="438"/>
      <c r="MYO1808" s="438"/>
      <c r="MYP1808" s="438"/>
      <c r="MYQ1808" s="438"/>
      <c r="MYR1808" s="438"/>
      <c r="MYS1808" s="87"/>
      <c r="MYT1808" s="437"/>
      <c r="MYU1808" s="437"/>
      <c r="MYV1808" s="432"/>
      <c r="MYW1808" s="433"/>
      <c r="MYX1808" s="433"/>
      <c r="MYY1808" s="433"/>
      <c r="MYZ1808" s="434"/>
      <c r="MZA1808" s="437"/>
      <c r="MZB1808" s="438"/>
      <c r="MZC1808" s="438"/>
      <c r="MZD1808" s="438"/>
      <c r="MZE1808" s="438"/>
      <c r="MZF1808" s="438"/>
      <c r="MZG1808" s="438"/>
      <c r="MZH1808" s="438"/>
      <c r="MZI1808" s="87"/>
      <c r="MZJ1808" s="437"/>
      <c r="MZK1808" s="437"/>
      <c r="MZL1808" s="432"/>
      <c r="MZM1808" s="433"/>
      <c r="MZN1808" s="433"/>
      <c r="MZO1808" s="433"/>
      <c r="MZP1808" s="434"/>
      <c r="MZQ1808" s="437"/>
      <c r="MZR1808" s="438"/>
      <c r="MZS1808" s="438"/>
      <c r="MZT1808" s="438"/>
      <c r="MZU1808" s="438"/>
      <c r="MZV1808" s="438"/>
      <c r="MZW1808" s="438"/>
      <c r="MZX1808" s="438"/>
      <c r="MZY1808" s="87"/>
      <c r="MZZ1808" s="437"/>
      <c r="NAA1808" s="437"/>
      <c r="NAB1808" s="432"/>
      <c r="NAC1808" s="433"/>
      <c r="NAD1808" s="433"/>
      <c r="NAE1808" s="433"/>
      <c r="NAF1808" s="434"/>
      <c r="NAG1808" s="437"/>
      <c r="NAH1808" s="438"/>
      <c r="NAI1808" s="438"/>
      <c r="NAJ1808" s="438"/>
      <c r="NAK1808" s="438"/>
      <c r="NAL1808" s="438"/>
      <c r="NAM1808" s="438"/>
      <c r="NAN1808" s="438"/>
      <c r="NAO1808" s="87"/>
      <c r="NAP1808" s="437"/>
      <c r="NAQ1808" s="437"/>
      <c r="NAR1808" s="432"/>
      <c r="NAS1808" s="433"/>
      <c r="NAT1808" s="433"/>
      <c r="NAU1808" s="433"/>
      <c r="NAV1808" s="434"/>
      <c r="NAW1808" s="437"/>
      <c r="NAX1808" s="438"/>
      <c r="NAY1808" s="438"/>
      <c r="NAZ1808" s="438"/>
      <c r="NBA1808" s="438"/>
      <c r="NBB1808" s="438"/>
      <c r="NBC1808" s="438"/>
      <c r="NBD1808" s="438"/>
      <c r="NBE1808" s="87"/>
      <c r="NBF1808" s="437"/>
      <c r="NBG1808" s="437"/>
      <c r="NBH1808" s="432"/>
      <c r="NBI1808" s="433"/>
      <c r="NBJ1808" s="433"/>
      <c r="NBK1808" s="433"/>
      <c r="NBL1808" s="434"/>
      <c r="NBM1808" s="437"/>
      <c r="NBN1808" s="438"/>
      <c r="NBO1808" s="438"/>
      <c r="NBP1808" s="438"/>
      <c r="NBQ1808" s="438"/>
      <c r="NBR1808" s="438"/>
      <c r="NBS1808" s="438"/>
      <c r="NBT1808" s="438"/>
      <c r="NBU1808" s="87"/>
      <c r="NBV1808" s="437"/>
      <c r="NBW1808" s="437"/>
      <c r="NBX1808" s="432"/>
      <c r="NBY1808" s="433"/>
      <c r="NBZ1808" s="433"/>
      <c r="NCA1808" s="433"/>
      <c r="NCB1808" s="434"/>
      <c r="NCC1808" s="437"/>
      <c r="NCD1808" s="438"/>
      <c r="NCE1808" s="438"/>
      <c r="NCF1808" s="438"/>
      <c r="NCG1808" s="438"/>
      <c r="NCH1808" s="438"/>
      <c r="NCI1808" s="438"/>
      <c r="NCJ1808" s="438"/>
      <c r="NCK1808" s="87"/>
      <c r="NCL1808" s="437"/>
      <c r="NCM1808" s="437"/>
      <c r="NCN1808" s="432"/>
      <c r="NCO1808" s="433"/>
      <c r="NCP1808" s="433"/>
      <c r="NCQ1808" s="433"/>
      <c r="NCR1808" s="434"/>
      <c r="NCS1808" s="437"/>
      <c r="NCT1808" s="438"/>
      <c r="NCU1808" s="438"/>
      <c r="NCV1808" s="438"/>
      <c r="NCW1808" s="438"/>
      <c r="NCX1808" s="438"/>
      <c r="NCY1808" s="438"/>
      <c r="NCZ1808" s="438"/>
      <c r="NDA1808" s="87"/>
      <c r="NDB1808" s="437"/>
      <c r="NDC1808" s="437"/>
      <c r="NDD1808" s="432"/>
      <c r="NDE1808" s="433"/>
      <c r="NDF1808" s="433"/>
      <c r="NDG1808" s="433"/>
      <c r="NDH1808" s="434"/>
      <c r="NDI1808" s="437"/>
      <c r="NDJ1808" s="438"/>
      <c r="NDK1808" s="438"/>
      <c r="NDL1808" s="438"/>
      <c r="NDM1808" s="438"/>
      <c r="NDN1808" s="438"/>
      <c r="NDO1808" s="438"/>
      <c r="NDP1808" s="438"/>
      <c r="NDQ1808" s="87"/>
      <c r="NDR1808" s="437"/>
      <c r="NDS1808" s="437"/>
      <c r="NDT1808" s="432"/>
      <c r="NDU1808" s="433"/>
      <c r="NDV1808" s="433"/>
      <c r="NDW1808" s="433"/>
      <c r="NDX1808" s="434"/>
      <c r="NDY1808" s="437"/>
      <c r="NDZ1808" s="438"/>
      <c r="NEA1808" s="438"/>
      <c r="NEB1808" s="438"/>
      <c r="NEC1808" s="438"/>
      <c r="NED1808" s="438"/>
      <c r="NEE1808" s="438"/>
      <c r="NEF1808" s="438"/>
      <c r="NEG1808" s="87"/>
      <c r="NEH1808" s="437"/>
      <c r="NEI1808" s="437"/>
      <c r="NEJ1808" s="432"/>
      <c r="NEK1808" s="433"/>
      <c r="NEL1808" s="433"/>
      <c r="NEM1808" s="433"/>
      <c r="NEN1808" s="434"/>
      <c r="NEO1808" s="437"/>
      <c r="NEP1808" s="438"/>
      <c r="NEQ1808" s="438"/>
      <c r="NER1808" s="438"/>
      <c r="NES1808" s="438"/>
      <c r="NET1808" s="438"/>
      <c r="NEU1808" s="438"/>
      <c r="NEV1808" s="438"/>
      <c r="NEW1808" s="87"/>
      <c r="NEX1808" s="437"/>
      <c r="NEY1808" s="437"/>
      <c r="NEZ1808" s="432"/>
      <c r="NFA1808" s="433"/>
      <c r="NFB1808" s="433"/>
      <c r="NFC1808" s="433"/>
      <c r="NFD1808" s="434"/>
      <c r="NFE1808" s="437"/>
      <c r="NFF1808" s="438"/>
      <c r="NFG1808" s="438"/>
      <c r="NFH1808" s="438"/>
      <c r="NFI1808" s="438"/>
      <c r="NFJ1808" s="438"/>
      <c r="NFK1808" s="438"/>
      <c r="NFL1808" s="438"/>
      <c r="NFM1808" s="87"/>
      <c r="NFN1808" s="437"/>
      <c r="NFO1808" s="437"/>
      <c r="NFP1808" s="432"/>
      <c r="NFQ1808" s="433"/>
      <c r="NFR1808" s="433"/>
      <c r="NFS1808" s="433"/>
      <c r="NFT1808" s="434"/>
      <c r="NFU1808" s="437"/>
      <c r="NFV1808" s="438"/>
      <c r="NFW1808" s="438"/>
      <c r="NFX1808" s="438"/>
      <c r="NFY1808" s="438"/>
      <c r="NFZ1808" s="438"/>
      <c r="NGA1808" s="438"/>
      <c r="NGB1808" s="438"/>
      <c r="NGC1808" s="87"/>
      <c r="NGD1808" s="437"/>
      <c r="NGE1808" s="437"/>
      <c r="NGF1808" s="432"/>
      <c r="NGG1808" s="433"/>
      <c r="NGH1808" s="433"/>
      <c r="NGI1808" s="433"/>
      <c r="NGJ1808" s="434"/>
      <c r="NGK1808" s="437"/>
      <c r="NGL1808" s="438"/>
      <c r="NGM1808" s="438"/>
      <c r="NGN1808" s="438"/>
      <c r="NGO1808" s="438"/>
      <c r="NGP1808" s="438"/>
      <c r="NGQ1808" s="438"/>
      <c r="NGR1808" s="438"/>
      <c r="NGS1808" s="87"/>
      <c r="NGT1808" s="437"/>
      <c r="NGU1808" s="437"/>
      <c r="NGV1808" s="432"/>
      <c r="NGW1808" s="433"/>
      <c r="NGX1808" s="433"/>
      <c r="NGY1808" s="433"/>
      <c r="NGZ1808" s="434"/>
      <c r="NHA1808" s="437"/>
      <c r="NHB1808" s="438"/>
      <c r="NHC1808" s="438"/>
      <c r="NHD1808" s="438"/>
      <c r="NHE1808" s="438"/>
      <c r="NHF1808" s="438"/>
      <c r="NHG1808" s="438"/>
      <c r="NHH1808" s="438"/>
      <c r="NHI1808" s="87"/>
      <c r="NHJ1808" s="437"/>
      <c r="NHK1808" s="437"/>
      <c r="NHL1808" s="432"/>
      <c r="NHM1808" s="433"/>
      <c r="NHN1808" s="433"/>
      <c r="NHO1808" s="433"/>
      <c r="NHP1808" s="434"/>
      <c r="NHQ1808" s="437"/>
      <c r="NHR1808" s="438"/>
      <c r="NHS1808" s="438"/>
      <c r="NHT1808" s="438"/>
      <c r="NHU1808" s="438"/>
      <c r="NHV1808" s="438"/>
      <c r="NHW1808" s="438"/>
      <c r="NHX1808" s="438"/>
      <c r="NHY1808" s="87"/>
      <c r="NHZ1808" s="437"/>
      <c r="NIA1808" s="437"/>
      <c r="NIB1808" s="432"/>
      <c r="NIC1808" s="433"/>
      <c r="NID1808" s="433"/>
      <c r="NIE1808" s="433"/>
      <c r="NIF1808" s="434"/>
      <c r="NIG1808" s="437"/>
      <c r="NIH1808" s="438"/>
      <c r="NII1808" s="438"/>
      <c r="NIJ1808" s="438"/>
      <c r="NIK1808" s="438"/>
      <c r="NIL1808" s="438"/>
      <c r="NIM1808" s="438"/>
      <c r="NIN1808" s="438"/>
      <c r="NIO1808" s="87"/>
      <c r="NIP1808" s="437"/>
      <c r="NIQ1808" s="437"/>
      <c r="NIR1808" s="432"/>
      <c r="NIS1808" s="433"/>
      <c r="NIT1808" s="433"/>
      <c r="NIU1808" s="433"/>
      <c r="NIV1808" s="434"/>
      <c r="NIW1808" s="437"/>
      <c r="NIX1808" s="438"/>
      <c r="NIY1808" s="438"/>
      <c r="NIZ1808" s="438"/>
      <c r="NJA1808" s="438"/>
      <c r="NJB1808" s="438"/>
      <c r="NJC1808" s="438"/>
      <c r="NJD1808" s="438"/>
      <c r="NJE1808" s="87"/>
      <c r="NJF1808" s="437"/>
      <c r="NJG1808" s="437"/>
      <c r="NJH1808" s="432"/>
      <c r="NJI1808" s="433"/>
      <c r="NJJ1808" s="433"/>
      <c r="NJK1808" s="433"/>
      <c r="NJL1808" s="434"/>
      <c r="NJM1808" s="437"/>
      <c r="NJN1808" s="438"/>
      <c r="NJO1808" s="438"/>
      <c r="NJP1808" s="438"/>
      <c r="NJQ1808" s="438"/>
      <c r="NJR1808" s="438"/>
      <c r="NJS1808" s="438"/>
      <c r="NJT1808" s="438"/>
      <c r="NJU1808" s="87"/>
      <c r="NJV1808" s="437"/>
      <c r="NJW1808" s="437"/>
      <c r="NJX1808" s="432"/>
      <c r="NJY1808" s="433"/>
      <c r="NJZ1808" s="433"/>
      <c r="NKA1808" s="433"/>
      <c r="NKB1808" s="434"/>
      <c r="NKC1808" s="437"/>
      <c r="NKD1808" s="438"/>
      <c r="NKE1808" s="438"/>
      <c r="NKF1808" s="438"/>
      <c r="NKG1808" s="438"/>
      <c r="NKH1808" s="438"/>
      <c r="NKI1808" s="438"/>
      <c r="NKJ1808" s="438"/>
      <c r="NKK1808" s="87"/>
      <c r="NKL1808" s="437"/>
      <c r="NKM1808" s="437"/>
      <c r="NKN1808" s="432"/>
      <c r="NKO1808" s="433"/>
      <c r="NKP1808" s="433"/>
      <c r="NKQ1808" s="433"/>
      <c r="NKR1808" s="434"/>
      <c r="NKS1808" s="437"/>
      <c r="NKT1808" s="438"/>
      <c r="NKU1808" s="438"/>
      <c r="NKV1808" s="438"/>
      <c r="NKW1808" s="438"/>
      <c r="NKX1808" s="438"/>
      <c r="NKY1808" s="438"/>
      <c r="NKZ1808" s="438"/>
      <c r="NLA1808" s="87"/>
      <c r="NLB1808" s="437"/>
      <c r="NLC1808" s="437"/>
      <c r="NLD1808" s="432"/>
      <c r="NLE1808" s="433"/>
      <c r="NLF1808" s="433"/>
      <c r="NLG1808" s="433"/>
      <c r="NLH1808" s="434"/>
      <c r="NLI1808" s="437"/>
      <c r="NLJ1808" s="438"/>
      <c r="NLK1808" s="438"/>
      <c r="NLL1808" s="438"/>
      <c r="NLM1808" s="438"/>
      <c r="NLN1808" s="438"/>
      <c r="NLO1808" s="438"/>
      <c r="NLP1808" s="438"/>
      <c r="NLQ1808" s="87"/>
      <c r="NLR1808" s="437"/>
      <c r="NLS1808" s="437"/>
      <c r="NLT1808" s="432"/>
      <c r="NLU1808" s="433"/>
      <c r="NLV1808" s="433"/>
      <c r="NLW1808" s="433"/>
      <c r="NLX1808" s="434"/>
      <c r="NLY1808" s="437"/>
      <c r="NLZ1808" s="438"/>
      <c r="NMA1808" s="438"/>
      <c r="NMB1808" s="438"/>
      <c r="NMC1808" s="438"/>
      <c r="NMD1808" s="438"/>
      <c r="NME1808" s="438"/>
      <c r="NMF1808" s="438"/>
      <c r="NMG1808" s="87"/>
      <c r="NMH1808" s="437"/>
      <c r="NMI1808" s="437"/>
      <c r="NMJ1808" s="432"/>
      <c r="NMK1808" s="433"/>
      <c r="NML1808" s="433"/>
      <c r="NMM1808" s="433"/>
      <c r="NMN1808" s="434"/>
      <c r="NMO1808" s="437"/>
      <c r="NMP1808" s="438"/>
      <c r="NMQ1808" s="438"/>
      <c r="NMR1808" s="438"/>
      <c r="NMS1808" s="438"/>
      <c r="NMT1808" s="438"/>
      <c r="NMU1808" s="438"/>
      <c r="NMV1808" s="438"/>
      <c r="NMW1808" s="87"/>
      <c r="NMX1808" s="437"/>
      <c r="NMY1808" s="437"/>
      <c r="NMZ1808" s="432"/>
      <c r="NNA1808" s="433"/>
      <c r="NNB1808" s="433"/>
      <c r="NNC1808" s="433"/>
      <c r="NND1808" s="434"/>
      <c r="NNE1808" s="437"/>
      <c r="NNF1808" s="438"/>
      <c r="NNG1808" s="438"/>
      <c r="NNH1808" s="438"/>
      <c r="NNI1808" s="438"/>
      <c r="NNJ1808" s="438"/>
      <c r="NNK1808" s="438"/>
      <c r="NNL1808" s="438"/>
      <c r="NNM1808" s="87"/>
      <c r="NNN1808" s="437"/>
      <c r="NNO1808" s="437"/>
      <c r="NNP1808" s="432"/>
      <c r="NNQ1808" s="433"/>
      <c r="NNR1808" s="433"/>
      <c r="NNS1808" s="433"/>
      <c r="NNT1808" s="434"/>
      <c r="NNU1808" s="437"/>
      <c r="NNV1808" s="438"/>
      <c r="NNW1808" s="438"/>
      <c r="NNX1808" s="438"/>
      <c r="NNY1808" s="438"/>
      <c r="NNZ1808" s="438"/>
      <c r="NOA1808" s="438"/>
      <c r="NOB1808" s="438"/>
      <c r="NOC1808" s="87"/>
      <c r="NOD1808" s="437"/>
      <c r="NOE1808" s="437"/>
      <c r="NOF1808" s="432"/>
      <c r="NOG1808" s="433"/>
      <c r="NOH1808" s="433"/>
      <c r="NOI1808" s="433"/>
      <c r="NOJ1808" s="434"/>
      <c r="NOK1808" s="437"/>
      <c r="NOL1808" s="438"/>
      <c r="NOM1808" s="438"/>
      <c r="NON1808" s="438"/>
      <c r="NOO1808" s="438"/>
      <c r="NOP1808" s="438"/>
      <c r="NOQ1808" s="438"/>
      <c r="NOR1808" s="438"/>
      <c r="NOS1808" s="87"/>
      <c r="NOT1808" s="437"/>
      <c r="NOU1808" s="437"/>
      <c r="NOV1808" s="432"/>
      <c r="NOW1808" s="433"/>
      <c r="NOX1808" s="433"/>
      <c r="NOY1808" s="433"/>
      <c r="NOZ1808" s="434"/>
      <c r="NPA1808" s="437"/>
      <c r="NPB1808" s="438"/>
      <c r="NPC1808" s="438"/>
      <c r="NPD1808" s="438"/>
      <c r="NPE1808" s="438"/>
      <c r="NPF1808" s="438"/>
      <c r="NPG1808" s="438"/>
      <c r="NPH1808" s="438"/>
      <c r="NPI1808" s="87"/>
      <c r="NPJ1808" s="437"/>
      <c r="NPK1808" s="437"/>
      <c r="NPL1808" s="432"/>
      <c r="NPM1808" s="433"/>
      <c r="NPN1808" s="433"/>
      <c r="NPO1808" s="433"/>
      <c r="NPP1808" s="434"/>
      <c r="NPQ1808" s="437"/>
      <c r="NPR1808" s="438"/>
      <c r="NPS1808" s="438"/>
      <c r="NPT1808" s="438"/>
      <c r="NPU1808" s="438"/>
      <c r="NPV1808" s="438"/>
      <c r="NPW1808" s="438"/>
      <c r="NPX1808" s="438"/>
      <c r="NPY1808" s="87"/>
      <c r="NPZ1808" s="437"/>
      <c r="NQA1808" s="437"/>
      <c r="NQB1808" s="432"/>
      <c r="NQC1808" s="433"/>
      <c r="NQD1808" s="433"/>
      <c r="NQE1808" s="433"/>
      <c r="NQF1808" s="434"/>
      <c r="NQG1808" s="437"/>
      <c r="NQH1808" s="438"/>
      <c r="NQI1808" s="438"/>
      <c r="NQJ1808" s="438"/>
      <c r="NQK1808" s="438"/>
      <c r="NQL1808" s="438"/>
      <c r="NQM1808" s="438"/>
      <c r="NQN1808" s="438"/>
      <c r="NQO1808" s="87"/>
      <c r="NQP1808" s="437"/>
      <c r="NQQ1808" s="437"/>
      <c r="NQR1808" s="432"/>
      <c r="NQS1808" s="433"/>
      <c r="NQT1808" s="433"/>
      <c r="NQU1808" s="433"/>
      <c r="NQV1808" s="434"/>
      <c r="NQW1808" s="437"/>
      <c r="NQX1808" s="438"/>
      <c r="NQY1808" s="438"/>
      <c r="NQZ1808" s="438"/>
      <c r="NRA1808" s="438"/>
      <c r="NRB1808" s="438"/>
      <c r="NRC1808" s="438"/>
      <c r="NRD1808" s="438"/>
      <c r="NRE1808" s="87"/>
      <c r="NRF1808" s="437"/>
      <c r="NRG1808" s="437"/>
      <c r="NRH1808" s="432"/>
      <c r="NRI1808" s="433"/>
      <c r="NRJ1808" s="433"/>
      <c r="NRK1808" s="433"/>
      <c r="NRL1808" s="434"/>
      <c r="NRM1808" s="437"/>
      <c r="NRN1808" s="438"/>
      <c r="NRO1808" s="438"/>
      <c r="NRP1808" s="438"/>
      <c r="NRQ1808" s="438"/>
      <c r="NRR1808" s="438"/>
      <c r="NRS1808" s="438"/>
      <c r="NRT1808" s="438"/>
      <c r="NRU1808" s="87"/>
      <c r="NRV1808" s="437"/>
      <c r="NRW1808" s="437"/>
      <c r="NRX1808" s="432"/>
      <c r="NRY1808" s="433"/>
      <c r="NRZ1808" s="433"/>
      <c r="NSA1808" s="433"/>
      <c r="NSB1808" s="434"/>
      <c r="NSC1808" s="437"/>
      <c r="NSD1808" s="438"/>
      <c r="NSE1808" s="438"/>
      <c r="NSF1808" s="438"/>
      <c r="NSG1808" s="438"/>
      <c r="NSH1808" s="438"/>
      <c r="NSI1808" s="438"/>
      <c r="NSJ1808" s="438"/>
      <c r="NSK1808" s="87"/>
      <c r="NSL1808" s="437"/>
      <c r="NSM1808" s="437"/>
      <c r="NSN1808" s="432"/>
      <c r="NSO1808" s="433"/>
      <c r="NSP1808" s="433"/>
      <c r="NSQ1808" s="433"/>
      <c r="NSR1808" s="434"/>
      <c r="NSS1808" s="437"/>
      <c r="NST1808" s="438"/>
      <c r="NSU1808" s="438"/>
      <c r="NSV1808" s="438"/>
      <c r="NSW1808" s="438"/>
      <c r="NSX1808" s="438"/>
      <c r="NSY1808" s="438"/>
      <c r="NSZ1808" s="438"/>
      <c r="NTA1808" s="87"/>
      <c r="NTB1808" s="437"/>
      <c r="NTC1808" s="437"/>
      <c r="NTD1808" s="432"/>
      <c r="NTE1808" s="433"/>
      <c r="NTF1808" s="433"/>
      <c r="NTG1808" s="433"/>
      <c r="NTH1808" s="434"/>
      <c r="NTI1808" s="437"/>
      <c r="NTJ1808" s="438"/>
      <c r="NTK1808" s="438"/>
      <c r="NTL1808" s="438"/>
      <c r="NTM1808" s="438"/>
      <c r="NTN1808" s="438"/>
      <c r="NTO1808" s="438"/>
      <c r="NTP1808" s="438"/>
      <c r="NTQ1808" s="87"/>
      <c r="NTR1808" s="437"/>
      <c r="NTS1808" s="437"/>
      <c r="NTT1808" s="432"/>
      <c r="NTU1808" s="433"/>
      <c r="NTV1808" s="433"/>
      <c r="NTW1808" s="433"/>
      <c r="NTX1808" s="434"/>
      <c r="NTY1808" s="437"/>
      <c r="NTZ1808" s="438"/>
      <c r="NUA1808" s="438"/>
      <c r="NUB1808" s="438"/>
      <c r="NUC1808" s="438"/>
      <c r="NUD1808" s="438"/>
      <c r="NUE1808" s="438"/>
      <c r="NUF1808" s="438"/>
      <c r="NUG1808" s="87"/>
      <c r="NUH1808" s="437"/>
      <c r="NUI1808" s="437"/>
      <c r="NUJ1808" s="432"/>
      <c r="NUK1808" s="433"/>
      <c r="NUL1808" s="433"/>
      <c r="NUM1808" s="433"/>
      <c r="NUN1808" s="434"/>
      <c r="NUO1808" s="437"/>
      <c r="NUP1808" s="438"/>
      <c r="NUQ1808" s="438"/>
      <c r="NUR1808" s="438"/>
      <c r="NUS1808" s="438"/>
      <c r="NUT1808" s="438"/>
      <c r="NUU1808" s="438"/>
      <c r="NUV1808" s="438"/>
      <c r="NUW1808" s="87"/>
      <c r="NUX1808" s="437"/>
      <c r="NUY1808" s="437"/>
      <c r="NUZ1808" s="432"/>
      <c r="NVA1808" s="433"/>
      <c r="NVB1808" s="433"/>
      <c r="NVC1808" s="433"/>
      <c r="NVD1808" s="434"/>
      <c r="NVE1808" s="437"/>
      <c r="NVF1808" s="438"/>
      <c r="NVG1808" s="438"/>
      <c r="NVH1808" s="438"/>
      <c r="NVI1808" s="438"/>
      <c r="NVJ1808" s="438"/>
      <c r="NVK1808" s="438"/>
      <c r="NVL1808" s="438"/>
      <c r="NVM1808" s="87"/>
      <c r="NVN1808" s="437"/>
      <c r="NVO1808" s="437"/>
      <c r="NVP1808" s="432"/>
      <c r="NVQ1808" s="433"/>
      <c r="NVR1808" s="433"/>
      <c r="NVS1808" s="433"/>
      <c r="NVT1808" s="434"/>
      <c r="NVU1808" s="437"/>
      <c r="NVV1808" s="438"/>
      <c r="NVW1808" s="438"/>
      <c r="NVX1808" s="438"/>
      <c r="NVY1808" s="438"/>
      <c r="NVZ1808" s="438"/>
      <c r="NWA1808" s="438"/>
      <c r="NWB1808" s="438"/>
      <c r="NWC1808" s="87"/>
      <c r="NWD1808" s="437"/>
      <c r="NWE1808" s="437"/>
      <c r="NWF1808" s="432"/>
      <c r="NWG1808" s="433"/>
      <c r="NWH1808" s="433"/>
      <c r="NWI1808" s="433"/>
      <c r="NWJ1808" s="434"/>
      <c r="NWK1808" s="437"/>
      <c r="NWL1808" s="438"/>
      <c r="NWM1808" s="438"/>
      <c r="NWN1808" s="438"/>
      <c r="NWO1808" s="438"/>
      <c r="NWP1808" s="438"/>
      <c r="NWQ1808" s="438"/>
      <c r="NWR1808" s="438"/>
      <c r="NWS1808" s="87"/>
      <c r="NWT1808" s="437"/>
      <c r="NWU1808" s="437"/>
      <c r="NWV1808" s="432"/>
      <c r="NWW1808" s="433"/>
      <c r="NWX1808" s="433"/>
      <c r="NWY1808" s="433"/>
      <c r="NWZ1808" s="434"/>
      <c r="NXA1808" s="437"/>
      <c r="NXB1808" s="438"/>
      <c r="NXC1808" s="438"/>
      <c r="NXD1808" s="438"/>
      <c r="NXE1808" s="438"/>
      <c r="NXF1808" s="438"/>
      <c r="NXG1808" s="438"/>
      <c r="NXH1808" s="438"/>
      <c r="NXI1808" s="87"/>
      <c r="NXJ1808" s="437"/>
      <c r="NXK1808" s="437"/>
      <c r="NXL1808" s="432"/>
      <c r="NXM1808" s="433"/>
      <c r="NXN1808" s="433"/>
      <c r="NXO1808" s="433"/>
      <c r="NXP1808" s="434"/>
      <c r="NXQ1808" s="437"/>
      <c r="NXR1808" s="438"/>
      <c r="NXS1808" s="438"/>
      <c r="NXT1808" s="438"/>
      <c r="NXU1808" s="438"/>
      <c r="NXV1808" s="438"/>
      <c r="NXW1808" s="438"/>
      <c r="NXX1808" s="438"/>
      <c r="NXY1808" s="87"/>
      <c r="NXZ1808" s="437"/>
      <c r="NYA1808" s="437"/>
      <c r="NYB1808" s="432"/>
      <c r="NYC1808" s="433"/>
      <c r="NYD1808" s="433"/>
      <c r="NYE1808" s="433"/>
      <c r="NYF1808" s="434"/>
      <c r="NYG1808" s="437"/>
      <c r="NYH1808" s="438"/>
      <c r="NYI1808" s="438"/>
      <c r="NYJ1808" s="438"/>
      <c r="NYK1808" s="438"/>
      <c r="NYL1808" s="438"/>
      <c r="NYM1808" s="438"/>
      <c r="NYN1808" s="438"/>
      <c r="NYO1808" s="87"/>
      <c r="NYP1808" s="437"/>
      <c r="NYQ1808" s="437"/>
      <c r="NYR1808" s="432"/>
      <c r="NYS1808" s="433"/>
      <c r="NYT1808" s="433"/>
      <c r="NYU1808" s="433"/>
      <c r="NYV1808" s="434"/>
      <c r="NYW1808" s="437"/>
      <c r="NYX1808" s="438"/>
      <c r="NYY1808" s="438"/>
      <c r="NYZ1808" s="438"/>
      <c r="NZA1808" s="438"/>
      <c r="NZB1808" s="438"/>
      <c r="NZC1808" s="438"/>
      <c r="NZD1808" s="438"/>
      <c r="NZE1808" s="87"/>
      <c r="NZF1808" s="437"/>
      <c r="NZG1808" s="437"/>
      <c r="NZH1808" s="432"/>
      <c r="NZI1808" s="433"/>
      <c r="NZJ1808" s="433"/>
      <c r="NZK1808" s="433"/>
      <c r="NZL1808" s="434"/>
      <c r="NZM1808" s="437"/>
      <c r="NZN1808" s="438"/>
      <c r="NZO1808" s="438"/>
      <c r="NZP1808" s="438"/>
      <c r="NZQ1808" s="438"/>
      <c r="NZR1808" s="438"/>
      <c r="NZS1808" s="438"/>
      <c r="NZT1808" s="438"/>
      <c r="NZU1808" s="87"/>
      <c r="NZV1808" s="437"/>
      <c r="NZW1808" s="437"/>
      <c r="NZX1808" s="432"/>
      <c r="NZY1808" s="433"/>
      <c r="NZZ1808" s="433"/>
      <c r="OAA1808" s="433"/>
      <c r="OAB1808" s="434"/>
      <c r="OAC1808" s="437"/>
      <c r="OAD1808" s="438"/>
      <c r="OAE1808" s="438"/>
      <c r="OAF1808" s="438"/>
      <c r="OAG1808" s="438"/>
      <c r="OAH1808" s="438"/>
      <c r="OAI1808" s="438"/>
      <c r="OAJ1808" s="438"/>
      <c r="OAK1808" s="87"/>
      <c r="OAL1808" s="437"/>
      <c r="OAM1808" s="437"/>
      <c r="OAN1808" s="432"/>
      <c r="OAO1808" s="433"/>
      <c r="OAP1808" s="433"/>
      <c r="OAQ1808" s="433"/>
      <c r="OAR1808" s="434"/>
      <c r="OAS1808" s="437"/>
      <c r="OAT1808" s="438"/>
      <c r="OAU1808" s="438"/>
      <c r="OAV1808" s="438"/>
      <c r="OAW1808" s="438"/>
      <c r="OAX1808" s="438"/>
      <c r="OAY1808" s="438"/>
      <c r="OAZ1808" s="438"/>
      <c r="OBA1808" s="87"/>
      <c r="OBB1808" s="437"/>
      <c r="OBC1808" s="437"/>
      <c r="OBD1808" s="432"/>
      <c r="OBE1808" s="433"/>
      <c r="OBF1808" s="433"/>
      <c r="OBG1808" s="433"/>
      <c r="OBH1808" s="434"/>
      <c r="OBI1808" s="437"/>
      <c r="OBJ1808" s="438"/>
      <c r="OBK1808" s="438"/>
      <c r="OBL1808" s="438"/>
      <c r="OBM1808" s="438"/>
      <c r="OBN1808" s="438"/>
      <c r="OBO1808" s="438"/>
      <c r="OBP1808" s="438"/>
      <c r="OBQ1808" s="87"/>
      <c r="OBR1808" s="437"/>
      <c r="OBS1808" s="437"/>
      <c r="OBT1808" s="432"/>
      <c r="OBU1808" s="433"/>
      <c r="OBV1808" s="433"/>
      <c r="OBW1808" s="433"/>
      <c r="OBX1808" s="434"/>
      <c r="OBY1808" s="437"/>
      <c r="OBZ1808" s="438"/>
      <c r="OCA1808" s="438"/>
      <c r="OCB1808" s="438"/>
      <c r="OCC1808" s="438"/>
      <c r="OCD1808" s="438"/>
      <c r="OCE1808" s="438"/>
      <c r="OCF1808" s="438"/>
      <c r="OCG1808" s="87"/>
      <c r="OCH1808" s="437"/>
      <c r="OCI1808" s="437"/>
      <c r="OCJ1808" s="432"/>
      <c r="OCK1808" s="433"/>
      <c r="OCL1808" s="433"/>
      <c r="OCM1808" s="433"/>
      <c r="OCN1808" s="434"/>
      <c r="OCO1808" s="437"/>
      <c r="OCP1808" s="438"/>
      <c r="OCQ1808" s="438"/>
      <c r="OCR1808" s="438"/>
      <c r="OCS1808" s="438"/>
      <c r="OCT1808" s="438"/>
      <c r="OCU1808" s="438"/>
      <c r="OCV1808" s="438"/>
      <c r="OCW1808" s="87"/>
      <c r="OCX1808" s="437"/>
      <c r="OCY1808" s="437"/>
      <c r="OCZ1808" s="432"/>
      <c r="ODA1808" s="433"/>
      <c r="ODB1808" s="433"/>
      <c r="ODC1808" s="433"/>
      <c r="ODD1808" s="434"/>
      <c r="ODE1808" s="437"/>
      <c r="ODF1808" s="438"/>
      <c r="ODG1808" s="438"/>
      <c r="ODH1808" s="438"/>
      <c r="ODI1808" s="438"/>
      <c r="ODJ1808" s="438"/>
      <c r="ODK1808" s="438"/>
      <c r="ODL1808" s="438"/>
      <c r="ODM1808" s="87"/>
      <c r="ODN1808" s="437"/>
      <c r="ODO1808" s="437"/>
      <c r="ODP1808" s="432"/>
      <c r="ODQ1808" s="433"/>
      <c r="ODR1808" s="433"/>
      <c r="ODS1808" s="433"/>
      <c r="ODT1808" s="434"/>
      <c r="ODU1808" s="437"/>
      <c r="ODV1808" s="438"/>
      <c r="ODW1808" s="438"/>
      <c r="ODX1808" s="438"/>
      <c r="ODY1808" s="438"/>
      <c r="ODZ1808" s="438"/>
      <c r="OEA1808" s="438"/>
      <c r="OEB1808" s="438"/>
      <c r="OEC1808" s="87"/>
      <c r="OED1808" s="437"/>
      <c r="OEE1808" s="437"/>
      <c r="OEF1808" s="432"/>
      <c r="OEG1808" s="433"/>
      <c r="OEH1808" s="433"/>
      <c r="OEI1808" s="433"/>
      <c r="OEJ1808" s="434"/>
      <c r="OEK1808" s="437"/>
      <c r="OEL1808" s="438"/>
      <c r="OEM1808" s="438"/>
      <c r="OEN1808" s="438"/>
      <c r="OEO1808" s="438"/>
      <c r="OEP1808" s="438"/>
      <c r="OEQ1808" s="438"/>
      <c r="OER1808" s="438"/>
      <c r="OES1808" s="87"/>
      <c r="OET1808" s="437"/>
      <c r="OEU1808" s="437"/>
      <c r="OEV1808" s="432"/>
      <c r="OEW1808" s="433"/>
      <c r="OEX1808" s="433"/>
      <c r="OEY1808" s="433"/>
      <c r="OEZ1808" s="434"/>
      <c r="OFA1808" s="437"/>
      <c r="OFB1808" s="438"/>
      <c r="OFC1808" s="438"/>
      <c r="OFD1808" s="438"/>
      <c r="OFE1808" s="438"/>
      <c r="OFF1808" s="438"/>
      <c r="OFG1808" s="438"/>
      <c r="OFH1808" s="438"/>
      <c r="OFI1808" s="87"/>
      <c r="OFJ1808" s="437"/>
      <c r="OFK1808" s="437"/>
      <c r="OFL1808" s="432"/>
      <c r="OFM1808" s="433"/>
      <c r="OFN1808" s="433"/>
      <c r="OFO1808" s="433"/>
      <c r="OFP1808" s="434"/>
      <c r="OFQ1808" s="437"/>
      <c r="OFR1808" s="438"/>
      <c r="OFS1808" s="438"/>
      <c r="OFT1808" s="438"/>
      <c r="OFU1808" s="438"/>
      <c r="OFV1808" s="438"/>
      <c r="OFW1808" s="438"/>
      <c r="OFX1808" s="438"/>
      <c r="OFY1808" s="87"/>
      <c r="OFZ1808" s="437"/>
      <c r="OGA1808" s="437"/>
      <c r="OGB1808" s="432"/>
      <c r="OGC1808" s="433"/>
      <c r="OGD1808" s="433"/>
      <c r="OGE1808" s="433"/>
      <c r="OGF1808" s="434"/>
      <c r="OGG1808" s="437"/>
      <c r="OGH1808" s="438"/>
      <c r="OGI1808" s="438"/>
      <c r="OGJ1808" s="438"/>
      <c r="OGK1808" s="438"/>
      <c r="OGL1808" s="438"/>
      <c r="OGM1808" s="438"/>
      <c r="OGN1808" s="438"/>
      <c r="OGO1808" s="87"/>
      <c r="OGP1808" s="437"/>
      <c r="OGQ1808" s="437"/>
      <c r="OGR1808" s="432"/>
      <c r="OGS1808" s="433"/>
      <c r="OGT1808" s="433"/>
      <c r="OGU1808" s="433"/>
      <c r="OGV1808" s="434"/>
      <c r="OGW1808" s="437"/>
      <c r="OGX1808" s="438"/>
      <c r="OGY1808" s="438"/>
      <c r="OGZ1808" s="438"/>
      <c r="OHA1808" s="438"/>
      <c r="OHB1808" s="438"/>
      <c r="OHC1808" s="438"/>
      <c r="OHD1808" s="438"/>
      <c r="OHE1808" s="87"/>
      <c r="OHF1808" s="437"/>
      <c r="OHG1808" s="437"/>
      <c r="OHH1808" s="432"/>
      <c r="OHI1808" s="433"/>
      <c r="OHJ1808" s="433"/>
      <c r="OHK1808" s="433"/>
      <c r="OHL1808" s="434"/>
      <c r="OHM1808" s="437"/>
      <c r="OHN1808" s="438"/>
      <c r="OHO1808" s="438"/>
      <c r="OHP1808" s="438"/>
      <c r="OHQ1808" s="438"/>
      <c r="OHR1808" s="438"/>
      <c r="OHS1808" s="438"/>
      <c r="OHT1808" s="438"/>
      <c r="OHU1808" s="87"/>
      <c r="OHV1808" s="437"/>
      <c r="OHW1808" s="437"/>
      <c r="OHX1808" s="432"/>
      <c r="OHY1808" s="433"/>
      <c r="OHZ1808" s="433"/>
      <c r="OIA1808" s="433"/>
      <c r="OIB1808" s="434"/>
      <c r="OIC1808" s="437"/>
      <c r="OID1808" s="438"/>
      <c r="OIE1808" s="438"/>
      <c r="OIF1808" s="438"/>
      <c r="OIG1808" s="438"/>
      <c r="OIH1808" s="438"/>
      <c r="OII1808" s="438"/>
      <c r="OIJ1808" s="438"/>
      <c r="OIK1808" s="87"/>
      <c r="OIL1808" s="437"/>
      <c r="OIM1808" s="437"/>
      <c r="OIN1808" s="432"/>
      <c r="OIO1808" s="433"/>
      <c r="OIP1808" s="433"/>
      <c r="OIQ1808" s="433"/>
      <c r="OIR1808" s="434"/>
      <c r="OIS1808" s="437"/>
      <c r="OIT1808" s="438"/>
      <c r="OIU1808" s="438"/>
      <c r="OIV1808" s="438"/>
      <c r="OIW1808" s="438"/>
      <c r="OIX1808" s="438"/>
      <c r="OIY1808" s="438"/>
      <c r="OIZ1808" s="438"/>
      <c r="OJA1808" s="87"/>
      <c r="OJB1808" s="437"/>
      <c r="OJC1808" s="437"/>
      <c r="OJD1808" s="432"/>
      <c r="OJE1808" s="433"/>
      <c r="OJF1808" s="433"/>
      <c r="OJG1808" s="433"/>
      <c r="OJH1808" s="434"/>
      <c r="OJI1808" s="437"/>
      <c r="OJJ1808" s="438"/>
      <c r="OJK1808" s="438"/>
      <c r="OJL1808" s="438"/>
      <c r="OJM1808" s="438"/>
      <c r="OJN1808" s="438"/>
      <c r="OJO1808" s="438"/>
      <c r="OJP1808" s="438"/>
      <c r="OJQ1808" s="87"/>
      <c r="OJR1808" s="437"/>
      <c r="OJS1808" s="437"/>
      <c r="OJT1808" s="432"/>
      <c r="OJU1808" s="433"/>
      <c r="OJV1808" s="433"/>
      <c r="OJW1808" s="433"/>
      <c r="OJX1808" s="434"/>
      <c r="OJY1808" s="437"/>
      <c r="OJZ1808" s="438"/>
      <c r="OKA1808" s="438"/>
      <c r="OKB1808" s="438"/>
      <c r="OKC1808" s="438"/>
      <c r="OKD1808" s="438"/>
      <c r="OKE1808" s="438"/>
      <c r="OKF1808" s="438"/>
      <c r="OKG1808" s="87"/>
      <c r="OKH1808" s="437"/>
      <c r="OKI1808" s="437"/>
      <c r="OKJ1808" s="432"/>
      <c r="OKK1808" s="433"/>
      <c r="OKL1808" s="433"/>
      <c r="OKM1808" s="433"/>
      <c r="OKN1808" s="434"/>
      <c r="OKO1808" s="437"/>
      <c r="OKP1808" s="438"/>
      <c r="OKQ1808" s="438"/>
      <c r="OKR1808" s="438"/>
      <c r="OKS1808" s="438"/>
      <c r="OKT1808" s="438"/>
      <c r="OKU1808" s="438"/>
      <c r="OKV1808" s="438"/>
      <c r="OKW1808" s="87"/>
      <c r="OKX1808" s="437"/>
      <c r="OKY1808" s="437"/>
      <c r="OKZ1808" s="432"/>
      <c r="OLA1808" s="433"/>
      <c r="OLB1808" s="433"/>
      <c r="OLC1808" s="433"/>
      <c r="OLD1808" s="434"/>
      <c r="OLE1808" s="437"/>
      <c r="OLF1808" s="438"/>
      <c r="OLG1808" s="438"/>
      <c r="OLH1808" s="438"/>
      <c r="OLI1808" s="438"/>
      <c r="OLJ1808" s="438"/>
      <c r="OLK1808" s="438"/>
      <c r="OLL1808" s="438"/>
      <c r="OLM1808" s="87"/>
      <c r="OLN1808" s="437"/>
      <c r="OLO1808" s="437"/>
      <c r="OLP1808" s="432"/>
      <c r="OLQ1808" s="433"/>
      <c r="OLR1808" s="433"/>
      <c r="OLS1808" s="433"/>
      <c r="OLT1808" s="434"/>
      <c r="OLU1808" s="437"/>
      <c r="OLV1808" s="438"/>
      <c r="OLW1808" s="438"/>
      <c r="OLX1808" s="438"/>
      <c r="OLY1808" s="438"/>
      <c r="OLZ1808" s="438"/>
      <c r="OMA1808" s="438"/>
      <c r="OMB1808" s="438"/>
      <c r="OMC1808" s="87"/>
      <c r="OMD1808" s="437"/>
      <c r="OME1808" s="437"/>
      <c r="OMF1808" s="432"/>
      <c r="OMG1808" s="433"/>
      <c r="OMH1808" s="433"/>
      <c r="OMI1808" s="433"/>
      <c r="OMJ1808" s="434"/>
      <c r="OMK1808" s="437"/>
      <c r="OML1808" s="438"/>
      <c r="OMM1808" s="438"/>
      <c r="OMN1808" s="438"/>
      <c r="OMO1808" s="438"/>
      <c r="OMP1808" s="438"/>
      <c r="OMQ1808" s="438"/>
      <c r="OMR1808" s="438"/>
      <c r="OMS1808" s="87"/>
      <c r="OMT1808" s="437"/>
      <c r="OMU1808" s="437"/>
      <c r="OMV1808" s="432"/>
      <c r="OMW1808" s="433"/>
      <c r="OMX1808" s="433"/>
      <c r="OMY1808" s="433"/>
      <c r="OMZ1808" s="434"/>
      <c r="ONA1808" s="437"/>
      <c r="ONB1808" s="438"/>
      <c r="ONC1808" s="438"/>
      <c r="OND1808" s="438"/>
      <c r="ONE1808" s="438"/>
      <c r="ONF1808" s="438"/>
      <c r="ONG1808" s="438"/>
      <c r="ONH1808" s="438"/>
      <c r="ONI1808" s="87"/>
      <c r="ONJ1808" s="437"/>
      <c r="ONK1808" s="437"/>
      <c r="ONL1808" s="432"/>
      <c r="ONM1808" s="433"/>
      <c r="ONN1808" s="433"/>
      <c r="ONO1808" s="433"/>
      <c r="ONP1808" s="434"/>
      <c r="ONQ1808" s="437"/>
      <c r="ONR1808" s="438"/>
      <c r="ONS1808" s="438"/>
      <c r="ONT1808" s="438"/>
      <c r="ONU1808" s="438"/>
      <c r="ONV1808" s="438"/>
      <c r="ONW1808" s="438"/>
      <c r="ONX1808" s="438"/>
      <c r="ONY1808" s="87"/>
      <c r="ONZ1808" s="437"/>
      <c r="OOA1808" s="437"/>
      <c r="OOB1808" s="432"/>
      <c r="OOC1808" s="433"/>
      <c r="OOD1808" s="433"/>
      <c r="OOE1808" s="433"/>
      <c r="OOF1808" s="434"/>
      <c r="OOG1808" s="437"/>
      <c r="OOH1808" s="438"/>
      <c r="OOI1808" s="438"/>
      <c r="OOJ1808" s="438"/>
      <c r="OOK1808" s="438"/>
      <c r="OOL1808" s="438"/>
      <c r="OOM1808" s="438"/>
      <c r="OON1808" s="438"/>
      <c r="OOO1808" s="87"/>
      <c r="OOP1808" s="437"/>
      <c r="OOQ1808" s="437"/>
      <c r="OOR1808" s="432"/>
      <c r="OOS1808" s="433"/>
      <c r="OOT1808" s="433"/>
      <c r="OOU1808" s="433"/>
      <c r="OOV1808" s="434"/>
      <c r="OOW1808" s="437"/>
      <c r="OOX1808" s="438"/>
      <c r="OOY1808" s="438"/>
      <c r="OOZ1808" s="438"/>
      <c r="OPA1808" s="438"/>
      <c r="OPB1808" s="438"/>
      <c r="OPC1808" s="438"/>
      <c r="OPD1808" s="438"/>
      <c r="OPE1808" s="87"/>
      <c r="OPF1808" s="437"/>
      <c r="OPG1808" s="437"/>
      <c r="OPH1808" s="432"/>
      <c r="OPI1808" s="433"/>
      <c r="OPJ1808" s="433"/>
      <c r="OPK1808" s="433"/>
      <c r="OPL1808" s="434"/>
      <c r="OPM1808" s="437"/>
      <c r="OPN1808" s="438"/>
      <c r="OPO1808" s="438"/>
      <c r="OPP1808" s="438"/>
      <c r="OPQ1808" s="438"/>
      <c r="OPR1808" s="438"/>
      <c r="OPS1808" s="438"/>
      <c r="OPT1808" s="438"/>
      <c r="OPU1808" s="87"/>
      <c r="OPV1808" s="437"/>
      <c r="OPW1808" s="437"/>
      <c r="OPX1808" s="432"/>
      <c r="OPY1808" s="433"/>
      <c r="OPZ1808" s="433"/>
      <c r="OQA1808" s="433"/>
      <c r="OQB1808" s="434"/>
      <c r="OQC1808" s="437"/>
      <c r="OQD1808" s="438"/>
      <c r="OQE1808" s="438"/>
      <c r="OQF1808" s="438"/>
      <c r="OQG1808" s="438"/>
      <c r="OQH1808" s="438"/>
      <c r="OQI1808" s="438"/>
      <c r="OQJ1808" s="438"/>
      <c r="OQK1808" s="87"/>
      <c r="OQL1808" s="437"/>
      <c r="OQM1808" s="437"/>
      <c r="OQN1808" s="432"/>
      <c r="OQO1808" s="433"/>
      <c r="OQP1808" s="433"/>
      <c r="OQQ1808" s="433"/>
      <c r="OQR1808" s="434"/>
      <c r="OQS1808" s="437"/>
      <c r="OQT1808" s="438"/>
      <c r="OQU1808" s="438"/>
      <c r="OQV1808" s="438"/>
      <c r="OQW1808" s="438"/>
      <c r="OQX1808" s="438"/>
      <c r="OQY1808" s="438"/>
      <c r="OQZ1808" s="438"/>
      <c r="ORA1808" s="87"/>
      <c r="ORB1808" s="437"/>
      <c r="ORC1808" s="437"/>
      <c r="ORD1808" s="432"/>
      <c r="ORE1808" s="433"/>
      <c r="ORF1808" s="433"/>
      <c r="ORG1808" s="433"/>
      <c r="ORH1808" s="434"/>
      <c r="ORI1808" s="437"/>
      <c r="ORJ1808" s="438"/>
      <c r="ORK1808" s="438"/>
      <c r="ORL1808" s="438"/>
      <c r="ORM1808" s="438"/>
      <c r="ORN1808" s="438"/>
      <c r="ORO1808" s="438"/>
      <c r="ORP1808" s="438"/>
      <c r="ORQ1808" s="87"/>
      <c r="ORR1808" s="437"/>
      <c r="ORS1808" s="437"/>
      <c r="ORT1808" s="432"/>
      <c r="ORU1808" s="433"/>
      <c r="ORV1808" s="433"/>
      <c r="ORW1808" s="433"/>
      <c r="ORX1808" s="434"/>
      <c r="ORY1808" s="437"/>
      <c r="ORZ1808" s="438"/>
      <c r="OSA1808" s="438"/>
      <c r="OSB1808" s="438"/>
      <c r="OSC1808" s="438"/>
      <c r="OSD1808" s="438"/>
      <c r="OSE1808" s="438"/>
      <c r="OSF1808" s="438"/>
      <c r="OSG1808" s="87"/>
      <c r="OSH1808" s="437"/>
      <c r="OSI1808" s="437"/>
      <c r="OSJ1808" s="432"/>
      <c r="OSK1808" s="433"/>
      <c r="OSL1808" s="433"/>
      <c r="OSM1808" s="433"/>
      <c r="OSN1808" s="434"/>
      <c r="OSO1808" s="437"/>
      <c r="OSP1808" s="438"/>
      <c r="OSQ1808" s="438"/>
      <c r="OSR1808" s="438"/>
      <c r="OSS1808" s="438"/>
      <c r="OST1808" s="438"/>
      <c r="OSU1808" s="438"/>
      <c r="OSV1808" s="438"/>
      <c r="OSW1808" s="87"/>
      <c r="OSX1808" s="437"/>
      <c r="OSY1808" s="437"/>
      <c r="OSZ1808" s="432"/>
      <c r="OTA1808" s="433"/>
      <c r="OTB1808" s="433"/>
      <c r="OTC1808" s="433"/>
      <c r="OTD1808" s="434"/>
      <c r="OTE1808" s="437"/>
      <c r="OTF1808" s="438"/>
      <c r="OTG1808" s="438"/>
      <c r="OTH1808" s="438"/>
      <c r="OTI1808" s="438"/>
      <c r="OTJ1808" s="438"/>
      <c r="OTK1808" s="438"/>
      <c r="OTL1808" s="438"/>
      <c r="OTM1808" s="87"/>
      <c r="OTN1808" s="437"/>
      <c r="OTO1808" s="437"/>
      <c r="OTP1808" s="432"/>
      <c r="OTQ1808" s="433"/>
      <c r="OTR1808" s="433"/>
      <c r="OTS1808" s="433"/>
      <c r="OTT1808" s="434"/>
      <c r="OTU1808" s="437"/>
      <c r="OTV1808" s="438"/>
      <c r="OTW1808" s="438"/>
      <c r="OTX1808" s="438"/>
      <c r="OTY1808" s="438"/>
      <c r="OTZ1808" s="438"/>
      <c r="OUA1808" s="438"/>
      <c r="OUB1808" s="438"/>
      <c r="OUC1808" s="87"/>
      <c r="OUD1808" s="437"/>
      <c r="OUE1808" s="437"/>
      <c r="OUF1808" s="432"/>
      <c r="OUG1808" s="433"/>
      <c r="OUH1808" s="433"/>
      <c r="OUI1808" s="433"/>
      <c r="OUJ1808" s="434"/>
      <c r="OUK1808" s="437"/>
      <c r="OUL1808" s="438"/>
      <c r="OUM1808" s="438"/>
      <c r="OUN1808" s="438"/>
      <c r="OUO1808" s="438"/>
      <c r="OUP1808" s="438"/>
      <c r="OUQ1808" s="438"/>
      <c r="OUR1808" s="438"/>
      <c r="OUS1808" s="87"/>
      <c r="OUT1808" s="437"/>
      <c r="OUU1808" s="437"/>
      <c r="OUV1808" s="432"/>
      <c r="OUW1808" s="433"/>
      <c r="OUX1808" s="433"/>
      <c r="OUY1808" s="433"/>
      <c r="OUZ1808" s="434"/>
      <c r="OVA1808" s="437"/>
      <c r="OVB1808" s="438"/>
      <c r="OVC1808" s="438"/>
      <c r="OVD1808" s="438"/>
      <c r="OVE1808" s="438"/>
      <c r="OVF1808" s="438"/>
      <c r="OVG1808" s="438"/>
      <c r="OVH1808" s="438"/>
      <c r="OVI1808" s="87"/>
      <c r="OVJ1808" s="437"/>
      <c r="OVK1808" s="437"/>
      <c r="OVL1808" s="432"/>
      <c r="OVM1808" s="433"/>
      <c r="OVN1808" s="433"/>
      <c r="OVO1808" s="433"/>
      <c r="OVP1808" s="434"/>
      <c r="OVQ1808" s="437"/>
      <c r="OVR1808" s="438"/>
      <c r="OVS1808" s="438"/>
      <c r="OVT1808" s="438"/>
      <c r="OVU1808" s="438"/>
      <c r="OVV1808" s="438"/>
      <c r="OVW1808" s="438"/>
      <c r="OVX1808" s="438"/>
      <c r="OVY1808" s="87"/>
      <c r="OVZ1808" s="437"/>
      <c r="OWA1808" s="437"/>
      <c r="OWB1808" s="432"/>
      <c r="OWC1808" s="433"/>
      <c r="OWD1808" s="433"/>
      <c r="OWE1808" s="433"/>
      <c r="OWF1808" s="434"/>
      <c r="OWG1808" s="437"/>
      <c r="OWH1808" s="438"/>
      <c r="OWI1808" s="438"/>
      <c r="OWJ1808" s="438"/>
      <c r="OWK1808" s="438"/>
      <c r="OWL1808" s="438"/>
      <c r="OWM1808" s="438"/>
      <c r="OWN1808" s="438"/>
      <c r="OWO1808" s="87"/>
      <c r="OWP1808" s="437"/>
      <c r="OWQ1808" s="437"/>
      <c r="OWR1808" s="432"/>
      <c r="OWS1808" s="433"/>
      <c r="OWT1808" s="433"/>
      <c r="OWU1808" s="433"/>
      <c r="OWV1808" s="434"/>
      <c r="OWW1808" s="437"/>
      <c r="OWX1808" s="438"/>
      <c r="OWY1808" s="438"/>
      <c r="OWZ1808" s="438"/>
      <c r="OXA1808" s="438"/>
      <c r="OXB1808" s="438"/>
      <c r="OXC1808" s="438"/>
      <c r="OXD1808" s="438"/>
      <c r="OXE1808" s="87"/>
      <c r="OXF1808" s="437"/>
      <c r="OXG1808" s="437"/>
      <c r="OXH1808" s="432"/>
      <c r="OXI1808" s="433"/>
      <c r="OXJ1808" s="433"/>
      <c r="OXK1808" s="433"/>
      <c r="OXL1808" s="434"/>
      <c r="OXM1808" s="437"/>
      <c r="OXN1808" s="438"/>
      <c r="OXO1808" s="438"/>
      <c r="OXP1808" s="438"/>
      <c r="OXQ1808" s="438"/>
      <c r="OXR1808" s="438"/>
      <c r="OXS1808" s="438"/>
      <c r="OXT1808" s="438"/>
      <c r="OXU1808" s="87"/>
      <c r="OXV1808" s="437"/>
      <c r="OXW1808" s="437"/>
      <c r="OXX1808" s="432"/>
      <c r="OXY1808" s="433"/>
      <c r="OXZ1808" s="433"/>
      <c r="OYA1808" s="433"/>
      <c r="OYB1808" s="434"/>
      <c r="OYC1808" s="437"/>
      <c r="OYD1808" s="438"/>
      <c r="OYE1808" s="438"/>
      <c r="OYF1808" s="438"/>
      <c r="OYG1808" s="438"/>
      <c r="OYH1808" s="438"/>
      <c r="OYI1808" s="438"/>
      <c r="OYJ1808" s="438"/>
      <c r="OYK1808" s="87"/>
      <c r="OYL1808" s="437"/>
      <c r="OYM1808" s="437"/>
      <c r="OYN1808" s="432"/>
      <c r="OYO1808" s="433"/>
      <c r="OYP1808" s="433"/>
      <c r="OYQ1808" s="433"/>
      <c r="OYR1808" s="434"/>
      <c r="OYS1808" s="437"/>
      <c r="OYT1808" s="438"/>
      <c r="OYU1808" s="438"/>
      <c r="OYV1808" s="438"/>
      <c r="OYW1808" s="438"/>
      <c r="OYX1808" s="438"/>
      <c r="OYY1808" s="438"/>
      <c r="OYZ1808" s="438"/>
      <c r="OZA1808" s="87"/>
      <c r="OZB1808" s="437"/>
      <c r="OZC1808" s="437"/>
      <c r="OZD1808" s="432"/>
      <c r="OZE1808" s="433"/>
      <c r="OZF1808" s="433"/>
      <c r="OZG1808" s="433"/>
      <c r="OZH1808" s="434"/>
      <c r="OZI1808" s="437"/>
      <c r="OZJ1808" s="438"/>
      <c r="OZK1808" s="438"/>
      <c r="OZL1808" s="438"/>
      <c r="OZM1808" s="438"/>
      <c r="OZN1808" s="438"/>
      <c r="OZO1808" s="438"/>
      <c r="OZP1808" s="438"/>
      <c r="OZQ1808" s="87"/>
      <c r="OZR1808" s="437"/>
      <c r="OZS1808" s="437"/>
      <c r="OZT1808" s="432"/>
      <c r="OZU1808" s="433"/>
      <c r="OZV1808" s="433"/>
      <c r="OZW1808" s="433"/>
      <c r="OZX1808" s="434"/>
      <c r="OZY1808" s="437"/>
      <c r="OZZ1808" s="438"/>
      <c r="PAA1808" s="438"/>
      <c r="PAB1808" s="438"/>
      <c r="PAC1808" s="438"/>
      <c r="PAD1808" s="438"/>
      <c r="PAE1808" s="438"/>
      <c r="PAF1808" s="438"/>
      <c r="PAG1808" s="87"/>
      <c r="PAH1808" s="437"/>
      <c r="PAI1808" s="437"/>
      <c r="PAJ1808" s="432"/>
      <c r="PAK1808" s="433"/>
      <c r="PAL1808" s="433"/>
      <c r="PAM1808" s="433"/>
      <c r="PAN1808" s="434"/>
      <c r="PAO1808" s="437"/>
      <c r="PAP1808" s="438"/>
      <c r="PAQ1808" s="438"/>
      <c r="PAR1808" s="438"/>
      <c r="PAS1808" s="438"/>
      <c r="PAT1808" s="438"/>
      <c r="PAU1808" s="438"/>
      <c r="PAV1808" s="438"/>
      <c r="PAW1808" s="87"/>
      <c r="PAX1808" s="437"/>
      <c r="PAY1808" s="437"/>
      <c r="PAZ1808" s="432"/>
      <c r="PBA1808" s="433"/>
      <c r="PBB1808" s="433"/>
      <c r="PBC1808" s="433"/>
      <c r="PBD1808" s="434"/>
      <c r="PBE1808" s="437"/>
      <c r="PBF1808" s="438"/>
      <c r="PBG1808" s="438"/>
      <c r="PBH1808" s="438"/>
      <c r="PBI1808" s="438"/>
      <c r="PBJ1808" s="438"/>
      <c r="PBK1808" s="438"/>
      <c r="PBL1808" s="438"/>
      <c r="PBM1808" s="87"/>
      <c r="PBN1808" s="437"/>
      <c r="PBO1808" s="437"/>
      <c r="PBP1808" s="432"/>
      <c r="PBQ1808" s="433"/>
      <c r="PBR1808" s="433"/>
      <c r="PBS1808" s="433"/>
      <c r="PBT1808" s="434"/>
      <c r="PBU1808" s="437"/>
      <c r="PBV1808" s="438"/>
      <c r="PBW1808" s="438"/>
      <c r="PBX1808" s="438"/>
      <c r="PBY1808" s="438"/>
      <c r="PBZ1808" s="438"/>
      <c r="PCA1808" s="438"/>
      <c r="PCB1808" s="438"/>
      <c r="PCC1808" s="87"/>
      <c r="PCD1808" s="437"/>
      <c r="PCE1808" s="437"/>
      <c r="PCF1808" s="432"/>
      <c r="PCG1808" s="433"/>
      <c r="PCH1808" s="433"/>
      <c r="PCI1808" s="433"/>
      <c r="PCJ1808" s="434"/>
      <c r="PCK1808" s="437"/>
      <c r="PCL1808" s="438"/>
      <c r="PCM1808" s="438"/>
      <c r="PCN1808" s="438"/>
      <c r="PCO1808" s="438"/>
      <c r="PCP1808" s="438"/>
      <c r="PCQ1808" s="438"/>
      <c r="PCR1808" s="438"/>
      <c r="PCS1808" s="87"/>
      <c r="PCT1808" s="437"/>
      <c r="PCU1808" s="437"/>
      <c r="PCV1808" s="432"/>
      <c r="PCW1808" s="433"/>
      <c r="PCX1808" s="433"/>
      <c r="PCY1808" s="433"/>
      <c r="PCZ1808" s="434"/>
      <c r="PDA1808" s="437"/>
      <c r="PDB1808" s="438"/>
      <c r="PDC1808" s="438"/>
      <c r="PDD1808" s="438"/>
      <c r="PDE1808" s="438"/>
      <c r="PDF1808" s="438"/>
      <c r="PDG1808" s="438"/>
      <c r="PDH1808" s="438"/>
      <c r="PDI1808" s="87"/>
      <c r="PDJ1808" s="437"/>
      <c r="PDK1808" s="437"/>
      <c r="PDL1808" s="432"/>
      <c r="PDM1808" s="433"/>
      <c r="PDN1808" s="433"/>
      <c r="PDO1808" s="433"/>
      <c r="PDP1808" s="434"/>
      <c r="PDQ1808" s="437"/>
      <c r="PDR1808" s="438"/>
      <c r="PDS1808" s="438"/>
      <c r="PDT1808" s="438"/>
      <c r="PDU1808" s="438"/>
      <c r="PDV1808" s="438"/>
      <c r="PDW1808" s="438"/>
      <c r="PDX1808" s="438"/>
      <c r="PDY1808" s="87"/>
      <c r="PDZ1808" s="437"/>
      <c r="PEA1808" s="437"/>
      <c r="PEB1808" s="432"/>
      <c r="PEC1808" s="433"/>
      <c r="PED1808" s="433"/>
      <c r="PEE1808" s="433"/>
      <c r="PEF1808" s="434"/>
      <c r="PEG1808" s="437"/>
      <c r="PEH1808" s="438"/>
      <c r="PEI1808" s="438"/>
      <c r="PEJ1808" s="438"/>
      <c r="PEK1808" s="438"/>
      <c r="PEL1808" s="438"/>
      <c r="PEM1808" s="438"/>
      <c r="PEN1808" s="438"/>
      <c r="PEO1808" s="87"/>
      <c r="PEP1808" s="437"/>
      <c r="PEQ1808" s="437"/>
      <c r="PER1808" s="432"/>
      <c r="PES1808" s="433"/>
      <c r="PET1808" s="433"/>
      <c r="PEU1808" s="433"/>
      <c r="PEV1808" s="434"/>
      <c r="PEW1808" s="437"/>
      <c r="PEX1808" s="438"/>
      <c r="PEY1808" s="438"/>
      <c r="PEZ1808" s="438"/>
      <c r="PFA1808" s="438"/>
      <c r="PFB1808" s="438"/>
      <c r="PFC1808" s="438"/>
      <c r="PFD1808" s="438"/>
      <c r="PFE1808" s="87"/>
      <c r="PFF1808" s="437"/>
      <c r="PFG1808" s="437"/>
      <c r="PFH1808" s="432"/>
      <c r="PFI1808" s="433"/>
      <c r="PFJ1808" s="433"/>
      <c r="PFK1808" s="433"/>
      <c r="PFL1808" s="434"/>
      <c r="PFM1808" s="437"/>
      <c r="PFN1808" s="438"/>
      <c r="PFO1808" s="438"/>
      <c r="PFP1808" s="438"/>
      <c r="PFQ1808" s="438"/>
      <c r="PFR1808" s="438"/>
      <c r="PFS1808" s="438"/>
      <c r="PFT1808" s="438"/>
      <c r="PFU1808" s="87"/>
      <c r="PFV1808" s="437"/>
      <c r="PFW1808" s="437"/>
      <c r="PFX1808" s="432"/>
      <c r="PFY1808" s="433"/>
      <c r="PFZ1808" s="433"/>
      <c r="PGA1808" s="433"/>
      <c r="PGB1808" s="434"/>
      <c r="PGC1808" s="437"/>
      <c r="PGD1808" s="438"/>
      <c r="PGE1808" s="438"/>
      <c r="PGF1808" s="438"/>
      <c r="PGG1808" s="438"/>
      <c r="PGH1808" s="438"/>
      <c r="PGI1808" s="438"/>
      <c r="PGJ1808" s="438"/>
      <c r="PGK1808" s="87"/>
      <c r="PGL1808" s="437"/>
      <c r="PGM1808" s="437"/>
      <c r="PGN1808" s="432"/>
      <c r="PGO1808" s="433"/>
      <c r="PGP1808" s="433"/>
      <c r="PGQ1808" s="433"/>
      <c r="PGR1808" s="434"/>
      <c r="PGS1808" s="437"/>
      <c r="PGT1808" s="438"/>
      <c r="PGU1808" s="438"/>
      <c r="PGV1808" s="438"/>
      <c r="PGW1808" s="438"/>
      <c r="PGX1808" s="438"/>
      <c r="PGY1808" s="438"/>
      <c r="PGZ1808" s="438"/>
      <c r="PHA1808" s="87"/>
      <c r="PHB1808" s="437"/>
      <c r="PHC1808" s="437"/>
      <c r="PHD1808" s="432"/>
      <c r="PHE1808" s="433"/>
      <c r="PHF1808" s="433"/>
      <c r="PHG1808" s="433"/>
      <c r="PHH1808" s="434"/>
      <c r="PHI1808" s="437"/>
      <c r="PHJ1808" s="438"/>
      <c r="PHK1808" s="438"/>
      <c r="PHL1808" s="438"/>
      <c r="PHM1808" s="438"/>
      <c r="PHN1808" s="438"/>
      <c r="PHO1808" s="438"/>
      <c r="PHP1808" s="438"/>
      <c r="PHQ1808" s="87"/>
      <c r="PHR1808" s="437"/>
      <c r="PHS1808" s="437"/>
      <c r="PHT1808" s="432"/>
      <c r="PHU1808" s="433"/>
      <c r="PHV1808" s="433"/>
      <c r="PHW1808" s="433"/>
      <c r="PHX1808" s="434"/>
      <c r="PHY1808" s="437"/>
      <c r="PHZ1808" s="438"/>
      <c r="PIA1808" s="438"/>
      <c r="PIB1808" s="438"/>
      <c r="PIC1808" s="438"/>
      <c r="PID1808" s="438"/>
      <c r="PIE1808" s="438"/>
      <c r="PIF1808" s="438"/>
      <c r="PIG1808" s="87"/>
      <c r="PIH1808" s="437"/>
      <c r="PII1808" s="437"/>
      <c r="PIJ1808" s="432"/>
      <c r="PIK1808" s="433"/>
      <c r="PIL1808" s="433"/>
      <c r="PIM1808" s="433"/>
      <c r="PIN1808" s="434"/>
      <c r="PIO1808" s="437"/>
      <c r="PIP1808" s="438"/>
      <c r="PIQ1808" s="438"/>
      <c r="PIR1808" s="438"/>
      <c r="PIS1808" s="438"/>
      <c r="PIT1808" s="438"/>
      <c r="PIU1808" s="438"/>
      <c r="PIV1808" s="438"/>
      <c r="PIW1808" s="87"/>
      <c r="PIX1808" s="437"/>
      <c r="PIY1808" s="437"/>
      <c r="PIZ1808" s="432"/>
      <c r="PJA1808" s="433"/>
      <c r="PJB1808" s="433"/>
      <c r="PJC1808" s="433"/>
      <c r="PJD1808" s="434"/>
      <c r="PJE1808" s="437"/>
      <c r="PJF1808" s="438"/>
      <c r="PJG1808" s="438"/>
      <c r="PJH1808" s="438"/>
      <c r="PJI1808" s="438"/>
      <c r="PJJ1808" s="438"/>
      <c r="PJK1808" s="438"/>
      <c r="PJL1808" s="438"/>
      <c r="PJM1808" s="87"/>
      <c r="PJN1808" s="437"/>
      <c r="PJO1808" s="437"/>
      <c r="PJP1808" s="432"/>
      <c r="PJQ1808" s="433"/>
      <c r="PJR1808" s="433"/>
      <c r="PJS1808" s="433"/>
      <c r="PJT1808" s="434"/>
      <c r="PJU1808" s="437"/>
      <c r="PJV1808" s="438"/>
      <c r="PJW1808" s="438"/>
      <c r="PJX1808" s="438"/>
      <c r="PJY1808" s="438"/>
      <c r="PJZ1808" s="438"/>
      <c r="PKA1808" s="438"/>
      <c r="PKB1808" s="438"/>
      <c r="PKC1808" s="87"/>
      <c r="PKD1808" s="437"/>
      <c r="PKE1808" s="437"/>
      <c r="PKF1808" s="432"/>
      <c r="PKG1808" s="433"/>
      <c r="PKH1808" s="433"/>
      <c r="PKI1808" s="433"/>
      <c r="PKJ1808" s="434"/>
      <c r="PKK1808" s="437"/>
      <c r="PKL1808" s="438"/>
      <c r="PKM1808" s="438"/>
      <c r="PKN1808" s="438"/>
      <c r="PKO1808" s="438"/>
      <c r="PKP1808" s="438"/>
      <c r="PKQ1808" s="438"/>
      <c r="PKR1808" s="438"/>
      <c r="PKS1808" s="87"/>
      <c r="PKT1808" s="437"/>
      <c r="PKU1808" s="437"/>
      <c r="PKV1808" s="432"/>
      <c r="PKW1808" s="433"/>
      <c r="PKX1808" s="433"/>
      <c r="PKY1808" s="433"/>
      <c r="PKZ1808" s="434"/>
      <c r="PLA1808" s="437"/>
      <c r="PLB1808" s="438"/>
      <c r="PLC1808" s="438"/>
      <c r="PLD1808" s="438"/>
      <c r="PLE1808" s="438"/>
      <c r="PLF1808" s="438"/>
      <c r="PLG1808" s="438"/>
      <c r="PLH1808" s="438"/>
      <c r="PLI1808" s="87"/>
      <c r="PLJ1808" s="437"/>
      <c r="PLK1808" s="437"/>
      <c r="PLL1808" s="432"/>
      <c r="PLM1808" s="433"/>
      <c r="PLN1808" s="433"/>
      <c r="PLO1808" s="433"/>
      <c r="PLP1808" s="434"/>
      <c r="PLQ1808" s="437"/>
      <c r="PLR1808" s="438"/>
      <c r="PLS1808" s="438"/>
      <c r="PLT1808" s="438"/>
      <c r="PLU1808" s="438"/>
      <c r="PLV1808" s="438"/>
      <c r="PLW1808" s="438"/>
      <c r="PLX1808" s="438"/>
      <c r="PLY1808" s="87"/>
      <c r="PLZ1808" s="437"/>
      <c r="PMA1808" s="437"/>
      <c r="PMB1808" s="432"/>
      <c r="PMC1808" s="433"/>
      <c r="PMD1808" s="433"/>
      <c r="PME1808" s="433"/>
      <c r="PMF1808" s="434"/>
      <c r="PMG1808" s="437"/>
      <c r="PMH1808" s="438"/>
      <c r="PMI1808" s="438"/>
      <c r="PMJ1808" s="438"/>
      <c r="PMK1808" s="438"/>
      <c r="PML1808" s="438"/>
      <c r="PMM1808" s="438"/>
      <c r="PMN1808" s="438"/>
      <c r="PMO1808" s="87"/>
      <c r="PMP1808" s="437"/>
      <c r="PMQ1808" s="437"/>
      <c r="PMR1808" s="432"/>
      <c r="PMS1808" s="433"/>
      <c r="PMT1808" s="433"/>
      <c r="PMU1808" s="433"/>
      <c r="PMV1808" s="434"/>
      <c r="PMW1808" s="437"/>
      <c r="PMX1808" s="438"/>
      <c r="PMY1808" s="438"/>
      <c r="PMZ1808" s="438"/>
      <c r="PNA1808" s="438"/>
      <c r="PNB1808" s="438"/>
      <c r="PNC1808" s="438"/>
      <c r="PND1808" s="438"/>
      <c r="PNE1808" s="87"/>
      <c r="PNF1808" s="437"/>
      <c r="PNG1808" s="437"/>
      <c r="PNH1808" s="432"/>
      <c r="PNI1808" s="433"/>
      <c r="PNJ1808" s="433"/>
      <c r="PNK1808" s="433"/>
      <c r="PNL1808" s="434"/>
      <c r="PNM1808" s="437"/>
      <c r="PNN1808" s="438"/>
      <c r="PNO1808" s="438"/>
      <c r="PNP1808" s="438"/>
      <c r="PNQ1808" s="438"/>
      <c r="PNR1808" s="438"/>
      <c r="PNS1808" s="438"/>
      <c r="PNT1808" s="438"/>
      <c r="PNU1808" s="87"/>
      <c r="PNV1808" s="437"/>
      <c r="PNW1808" s="437"/>
      <c r="PNX1808" s="432"/>
      <c r="PNY1808" s="433"/>
      <c r="PNZ1808" s="433"/>
      <c r="POA1808" s="433"/>
      <c r="POB1808" s="434"/>
      <c r="POC1808" s="437"/>
      <c r="POD1808" s="438"/>
      <c r="POE1808" s="438"/>
      <c r="POF1808" s="438"/>
      <c r="POG1808" s="438"/>
      <c r="POH1808" s="438"/>
      <c r="POI1808" s="438"/>
      <c r="POJ1808" s="438"/>
      <c r="POK1808" s="87"/>
      <c r="POL1808" s="437"/>
      <c r="POM1808" s="437"/>
      <c r="PON1808" s="432"/>
      <c r="POO1808" s="433"/>
      <c r="POP1808" s="433"/>
      <c r="POQ1808" s="433"/>
      <c r="POR1808" s="434"/>
      <c r="POS1808" s="437"/>
      <c r="POT1808" s="438"/>
      <c r="POU1808" s="438"/>
      <c r="POV1808" s="438"/>
      <c r="POW1808" s="438"/>
      <c r="POX1808" s="438"/>
      <c r="POY1808" s="438"/>
      <c r="POZ1808" s="438"/>
      <c r="PPA1808" s="87"/>
      <c r="PPB1808" s="437"/>
      <c r="PPC1808" s="437"/>
      <c r="PPD1808" s="432"/>
      <c r="PPE1808" s="433"/>
      <c r="PPF1808" s="433"/>
      <c r="PPG1808" s="433"/>
      <c r="PPH1808" s="434"/>
      <c r="PPI1808" s="437"/>
      <c r="PPJ1808" s="438"/>
      <c r="PPK1808" s="438"/>
      <c r="PPL1808" s="438"/>
      <c r="PPM1808" s="438"/>
      <c r="PPN1808" s="438"/>
      <c r="PPO1808" s="438"/>
      <c r="PPP1808" s="438"/>
      <c r="PPQ1808" s="87"/>
      <c r="PPR1808" s="437"/>
      <c r="PPS1808" s="437"/>
      <c r="PPT1808" s="432"/>
      <c r="PPU1808" s="433"/>
      <c r="PPV1808" s="433"/>
      <c r="PPW1808" s="433"/>
      <c r="PPX1808" s="434"/>
      <c r="PPY1808" s="437"/>
      <c r="PPZ1808" s="438"/>
      <c r="PQA1808" s="438"/>
      <c r="PQB1808" s="438"/>
      <c r="PQC1808" s="438"/>
      <c r="PQD1808" s="438"/>
      <c r="PQE1808" s="438"/>
      <c r="PQF1808" s="438"/>
      <c r="PQG1808" s="87"/>
      <c r="PQH1808" s="437"/>
      <c r="PQI1808" s="437"/>
      <c r="PQJ1808" s="432"/>
      <c r="PQK1808" s="433"/>
      <c r="PQL1808" s="433"/>
      <c r="PQM1808" s="433"/>
      <c r="PQN1808" s="434"/>
      <c r="PQO1808" s="437"/>
      <c r="PQP1808" s="438"/>
      <c r="PQQ1808" s="438"/>
      <c r="PQR1808" s="438"/>
      <c r="PQS1808" s="438"/>
      <c r="PQT1808" s="438"/>
      <c r="PQU1808" s="438"/>
      <c r="PQV1808" s="438"/>
      <c r="PQW1808" s="87"/>
      <c r="PQX1808" s="437"/>
      <c r="PQY1808" s="437"/>
      <c r="PQZ1808" s="432"/>
      <c r="PRA1808" s="433"/>
      <c r="PRB1808" s="433"/>
      <c r="PRC1808" s="433"/>
      <c r="PRD1808" s="434"/>
      <c r="PRE1808" s="437"/>
      <c r="PRF1808" s="438"/>
      <c r="PRG1808" s="438"/>
      <c r="PRH1808" s="438"/>
      <c r="PRI1808" s="438"/>
      <c r="PRJ1808" s="438"/>
      <c r="PRK1808" s="438"/>
      <c r="PRL1808" s="438"/>
      <c r="PRM1808" s="87"/>
      <c r="PRN1808" s="437"/>
      <c r="PRO1808" s="437"/>
      <c r="PRP1808" s="432"/>
      <c r="PRQ1808" s="433"/>
      <c r="PRR1808" s="433"/>
      <c r="PRS1808" s="433"/>
      <c r="PRT1808" s="434"/>
      <c r="PRU1808" s="437"/>
      <c r="PRV1808" s="438"/>
      <c r="PRW1808" s="438"/>
      <c r="PRX1808" s="438"/>
      <c r="PRY1808" s="438"/>
      <c r="PRZ1808" s="438"/>
      <c r="PSA1808" s="438"/>
      <c r="PSB1808" s="438"/>
      <c r="PSC1808" s="87"/>
      <c r="PSD1808" s="437"/>
      <c r="PSE1808" s="437"/>
      <c r="PSF1808" s="432"/>
      <c r="PSG1808" s="433"/>
      <c r="PSH1808" s="433"/>
      <c r="PSI1808" s="433"/>
      <c r="PSJ1808" s="434"/>
      <c r="PSK1808" s="437"/>
      <c r="PSL1808" s="438"/>
      <c r="PSM1808" s="438"/>
      <c r="PSN1808" s="438"/>
      <c r="PSO1808" s="438"/>
      <c r="PSP1808" s="438"/>
      <c r="PSQ1808" s="438"/>
      <c r="PSR1808" s="438"/>
      <c r="PSS1808" s="87"/>
      <c r="PST1808" s="437"/>
      <c r="PSU1808" s="437"/>
      <c r="PSV1808" s="432"/>
      <c r="PSW1808" s="433"/>
      <c r="PSX1808" s="433"/>
      <c r="PSY1808" s="433"/>
      <c r="PSZ1808" s="434"/>
      <c r="PTA1808" s="437"/>
      <c r="PTB1808" s="438"/>
      <c r="PTC1808" s="438"/>
      <c r="PTD1808" s="438"/>
      <c r="PTE1808" s="438"/>
      <c r="PTF1808" s="438"/>
      <c r="PTG1808" s="438"/>
      <c r="PTH1808" s="438"/>
      <c r="PTI1808" s="87"/>
      <c r="PTJ1808" s="437"/>
      <c r="PTK1808" s="437"/>
      <c r="PTL1808" s="432"/>
      <c r="PTM1808" s="433"/>
      <c r="PTN1808" s="433"/>
      <c r="PTO1808" s="433"/>
      <c r="PTP1808" s="434"/>
      <c r="PTQ1808" s="437"/>
      <c r="PTR1808" s="438"/>
      <c r="PTS1808" s="438"/>
      <c r="PTT1808" s="438"/>
      <c r="PTU1808" s="438"/>
      <c r="PTV1808" s="438"/>
      <c r="PTW1808" s="438"/>
      <c r="PTX1808" s="438"/>
      <c r="PTY1808" s="87"/>
      <c r="PTZ1808" s="437"/>
      <c r="PUA1808" s="437"/>
      <c r="PUB1808" s="432"/>
      <c r="PUC1808" s="433"/>
      <c r="PUD1808" s="433"/>
      <c r="PUE1808" s="433"/>
      <c r="PUF1808" s="434"/>
      <c r="PUG1808" s="437"/>
      <c r="PUH1808" s="438"/>
      <c r="PUI1808" s="438"/>
      <c r="PUJ1808" s="438"/>
      <c r="PUK1808" s="438"/>
      <c r="PUL1808" s="438"/>
      <c r="PUM1808" s="438"/>
      <c r="PUN1808" s="438"/>
      <c r="PUO1808" s="87"/>
      <c r="PUP1808" s="437"/>
      <c r="PUQ1808" s="437"/>
      <c r="PUR1808" s="432"/>
      <c r="PUS1808" s="433"/>
      <c r="PUT1808" s="433"/>
      <c r="PUU1808" s="433"/>
      <c r="PUV1808" s="434"/>
      <c r="PUW1808" s="437"/>
      <c r="PUX1808" s="438"/>
      <c r="PUY1808" s="438"/>
      <c r="PUZ1808" s="438"/>
      <c r="PVA1808" s="438"/>
      <c r="PVB1808" s="438"/>
      <c r="PVC1808" s="438"/>
      <c r="PVD1808" s="438"/>
      <c r="PVE1808" s="87"/>
      <c r="PVF1808" s="437"/>
      <c r="PVG1808" s="437"/>
      <c r="PVH1808" s="432"/>
      <c r="PVI1808" s="433"/>
      <c r="PVJ1808" s="433"/>
      <c r="PVK1808" s="433"/>
      <c r="PVL1808" s="434"/>
      <c r="PVM1808" s="437"/>
      <c r="PVN1808" s="438"/>
      <c r="PVO1808" s="438"/>
      <c r="PVP1808" s="438"/>
      <c r="PVQ1808" s="438"/>
      <c r="PVR1808" s="438"/>
      <c r="PVS1808" s="438"/>
      <c r="PVT1808" s="438"/>
      <c r="PVU1808" s="87"/>
      <c r="PVV1808" s="437"/>
      <c r="PVW1808" s="437"/>
      <c r="PVX1808" s="432"/>
      <c r="PVY1808" s="433"/>
      <c r="PVZ1808" s="433"/>
      <c r="PWA1808" s="433"/>
      <c r="PWB1808" s="434"/>
      <c r="PWC1808" s="437"/>
      <c r="PWD1808" s="438"/>
      <c r="PWE1808" s="438"/>
      <c r="PWF1808" s="438"/>
      <c r="PWG1808" s="438"/>
      <c r="PWH1808" s="438"/>
      <c r="PWI1808" s="438"/>
      <c r="PWJ1808" s="438"/>
      <c r="PWK1808" s="87"/>
      <c r="PWL1808" s="437"/>
      <c r="PWM1808" s="437"/>
      <c r="PWN1808" s="432"/>
      <c r="PWO1808" s="433"/>
      <c r="PWP1808" s="433"/>
      <c r="PWQ1808" s="433"/>
      <c r="PWR1808" s="434"/>
      <c r="PWS1808" s="437"/>
      <c r="PWT1808" s="438"/>
      <c r="PWU1808" s="438"/>
      <c r="PWV1808" s="438"/>
      <c r="PWW1808" s="438"/>
      <c r="PWX1808" s="438"/>
      <c r="PWY1808" s="438"/>
      <c r="PWZ1808" s="438"/>
      <c r="PXA1808" s="87"/>
      <c r="PXB1808" s="437"/>
      <c r="PXC1808" s="437"/>
      <c r="PXD1808" s="432"/>
      <c r="PXE1808" s="433"/>
      <c r="PXF1808" s="433"/>
      <c r="PXG1808" s="433"/>
      <c r="PXH1808" s="434"/>
      <c r="PXI1808" s="437"/>
      <c r="PXJ1808" s="438"/>
      <c r="PXK1808" s="438"/>
      <c r="PXL1808" s="438"/>
      <c r="PXM1808" s="438"/>
      <c r="PXN1808" s="438"/>
      <c r="PXO1808" s="438"/>
      <c r="PXP1808" s="438"/>
      <c r="PXQ1808" s="87"/>
      <c r="PXR1808" s="437"/>
      <c r="PXS1808" s="437"/>
      <c r="PXT1808" s="432"/>
      <c r="PXU1808" s="433"/>
      <c r="PXV1808" s="433"/>
      <c r="PXW1808" s="433"/>
      <c r="PXX1808" s="434"/>
      <c r="PXY1808" s="437"/>
      <c r="PXZ1808" s="438"/>
      <c r="PYA1808" s="438"/>
      <c r="PYB1808" s="438"/>
      <c r="PYC1808" s="438"/>
      <c r="PYD1808" s="438"/>
      <c r="PYE1808" s="438"/>
      <c r="PYF1808" s="438"/>
      <c r="PYG1808" s="87"/>
      <c r="PYH1808" s="437"/>
      <c r="PYI1808" s="437"/>
      <c r="PYJ1808" s="432"/>
      <c r="PYK1808" s="433"/>
      <c r="PYL1808" s="433"/>
      <c r="PYM1808" s="433"/>
      <c r="PYN1808" s="434"/>
      <c r="PYO1808" s="437"/>
      <c r="PYP1808" s="438"/>
      <c r="PYQ1808" s="438"/>
      <c r="PYR1808" s="438"/>
      <c r="PYS1808" s="438"/>
      <c r="PYT1808" s="438"/>
      <c r="PYU1808" s="438"/>
      <c r="PYV1808" s="438"/>
      <c r="PYW1808" s="87"/>
      <c r="PYX1808" s="437"/>
      <c r="PYY1808" s="437"/>
      <c r="PYZ1808" s="432"/>
      <c r="PZA1808" s="433"/>
      <c r="PZB1808" s="433"/>
      <c r="PZC1808" s="433"/>
      <c r="PZD1808" s="434"/>
      <c r="PZE1808" s="437"/>
      <c r="PZF1808" s="438"/>
      <c r="PZG1808" s="438"/>
      <c r="PZH1808" s="438"/>
      <c r="PZI1808" s="438"/>
      <c r="PZJ1808" s="438"/>
      <c r="PZK1808" s="438"/>
      <c r="PZL1808" s="438"/>
      <c r="PZM1808" s="87"/>
      <c r="PZN1808" s="437"/>
      <c r="PZO1808" s="437"/>
      <c r="PZP1808" s="432"/>
      <c r="PZQ1808" s="433"/>
      <c r="PZR1808" s="433"/>
      <c r="PZS1808" s="433"/>
      <c r="PZT1808" s="434"/>
      <c r="PZU1808" s="437"/>
      <c r="PZV1808" s="438"/>
      <c r="PZW1808" s="438"/>
      <c r="PZX1808" s="438"/>
      <c r="PZY1808" s="438"/>
      <c r="PZZ1808" s="438"/>
      <c r="QAA1808" s="438"/>
      <c r="QAB1808" s="438"/>
      <c r="QAC1808" s="87"/>
      <c r="QAD1808" s="437"/>
      <c r="QAE1808" s="437"/>
      <c r="QAF1808" s="432"/>
      <c r="QAG1808" s="433"/>
      <c r="QAH1808" s="433"/>
      <c r="QAI1808" s="433"/>
      <c r="QAJ1808" s="434"/>
      <c r="QAK1808" s="437"/>
      <c r="QAL1808" s="438"/>
      <c r="QAM1808" s="438"/>
      <c r="QAN1808" s="438"/>
      <c r="QAO1808" s="438"/>
      <c r="QAP1808" s="438"/>
      <c r="QAQ1808" s="438"/>
      <c r="QAR1808" s="438"/>
      <c r="QAS1808" s="87"/>
      <c r="QAT1808" s="437"/>
      <c r="QAU1808" s="437"/>
      <c r="QAV1808" s="432"/>
      <c r="QAW1808" s="433"/>
      <c r="QAX1808" s="433"/>
      <c r="QAY1808" s="433"/>
      <c r="QAZ1808" s="434"/>
      <c r="QBA1808" s="437"/>
      <c r="QBB1808" s="438"/>
      <c r="QBC1808" s="438"/>
      <c r="QBD1808" s="438"/>
      <c r="QBE1808" s="438"/>
      <c r="QBF1808" s="438"/>
      <c r="QBG1808" s="438"/>
      <c r="QBH1808" s="438"/>
      <c r="QBI1808" s="87"/>
      <c r="QBJ1808" s="437"/>
      <c r="QBK1808" s="437"/>
      <c r="QBL1808" s="432"/>
      <c r="QBM1808" s="433"/>
      <c r="QBN1808" s="433"/>
      <c r="QBO1808" s="433"/>
      <c r="QBP1808" s="434"/>
      <c r="QBQ1808" s="437"/>
      <c r="QBR1808" s="438"/>
      <c r="QBS1808" s="438"/>
      <c r="QBT1808" s="438"/>
      <c r="QBU1808" s="438"/>
      <c r="QBV1808" s="438"/>
      <c r="QBW1808" s="438"/>
      <c r="QBX1808" s="438"/>
      <c r="QBY1808" s="87"/>
      <c r="QBZ1808" s="437"/>
      <c r="QCA1808" s="437"/>
      <c r="QCB1808" s="432"/>
      <c r="QCC1808" s="433"/>
      <c r="QCD1808" s="433"/>
      <c r="QCE1808" s="433"/>
      <c r="QCF1808" s="434"/>
      <c r="QCG1808" s="437"/>
      <c r="QCH1808" s="438"/>
      <c r="QCI1808" s="438"/>
      <c r="QCJ1808" s="438"/>
      <c r="QCK1808" s="438"/>
      <c r="QCL1808" s="438"/>
      <c r="QCM1808" s="438"/>
      <c r="QCN1808" s="438"/>
      <c r="QCO1808" s="87"/>
      <c r="QCP1808" s="437"/>
      <c r="QCQ1808" s="437"/>
      <c r="QCR1808" s="432"/>
      <c r="QCS1808" s="433"/>
      <c r="QCT1808" s="433"/>
      <c r="QCU1808" s="433"/>
      <c r="QCV1808" s="434"/>
      <c r="QCW1808" s="437"/>
      <c r="QCX1808" s="438"/>
      <c r="QCY1808" s="438"/>
      <c r="QCZ1808" s="438"/>
      <c r="QDA1808" s="438"/>
      <c r="QDB1808" s="438"/>
      <c r="QDC1808" s="438"/>
      <c r="QDD1808" s="438"/>
      <c r="QDE1808" s="87"/>
      <c r="QDF1808" s="437"/>
      <c r="QDG1808" s="437"/>
      <c r="QDH1808" s="432"/>
      <c r="QDI1808" s="433"/>
      <c r="QDJ1808" s="433"/>
      <c r="QDK1808" s="433"/>
      <c r="QDL1808" s="434"/>
      <c r="QDM1808" s="437"/>
      <c r="QDN1808" s="438"/>
      <c r="QDO1808" s="438"/>
      <c r="QDP1808" s="438"/>
      <c r="QDQ1808" s="438"/>
      <c r="QDR1808" s="438"/>
      <c r="QDS1808" s="438"/>
      <c r="QDT1808" s="438"/>
      <c r="QDU1808" s="87"/>
      <c r="QDV1808" s="437"/>
      <c r="QDW1808" s="437"/>
      <c r="QDX1808" s="432"/>
      <c r="QDY1808" s="433"/>
      <c r="QDZ1808" s="433"/>
      <c r="QEA1808" s="433"/>
      <c r="QEB1808" s="434"/>
      <c r="QEC1808" s="437"/>
      <c r="QED1808" s="438"/>
      <c r="QEE1808" s="438"/>
      <c r="QEF1808" s="438"/>
      <c r="QEG1808" s="438"/>
      <c r="QEH1808" s="438"/>
      <c r="QEI1808" s="438"/>
      <c r="QEJ1808" s="438"/>
      <c r="QEK1808" s="87"/>
      <c r="QEL1808" s="437"/>
      <c r="QEM1808" s="437"/>
      <c r="QEN1808" s="432"/>
      <c r="QEO1808" s="433"/>
      <c r="QEP1808" s="433"/>
      <c r="QEQ1808" s="433"/>
      <c r="QER1808" s="434"/>
      <c r="QES1808" s="437"/>
      <c r="QET1808" s="438"/>
      <c r="QEU1808" s="438"/>
      <c r="QEV1808" s="438"/>
      <c r="QEW1808" s="438"/>
      <c r="QEX1808" s="438"/>
      <c r="QEY1808" s="438"/>
      <c r="QEZ1808" s="438"/>
      <c r="QFA1808" s="87"/>
      <c r="QFB1808" s="437"/>
      <c r="QFC1808" s="437"/>
      <c r="QFD1808" s="432"/>
      <c r="QFE1808" s="433"/>
      <c r="QFF1808" s="433"/>
      <c r="QFG1808" s="433"/>
      <c r="QFH1808" s="434"/>
      <c r="QFI1808" s="437"/>
      <c r="QFJ1808" s="438"/>
      <c r="QFK1808" s="438"/>
      <c r="QFL1808" s="438"/>
      <c r="QFM1808" s="438"/>
      <c r="QFN1808" s="438"/>
      <c r="QFO1808" s="438"/>
      <c r="QFP1808" s="438"/>
      <c r="QFQ1808" s="87"/>
      <c r="QFR1808" s="437"/>
      <c r="QFS1808" s="437"/>
      <c r="QFT1808" s="432"/>
      <c r="QFU1808" s="433"/>
      <c r="QFV1808" s="433"/>
      <c r="QFW1808" s="433"/>
      <c r="QFX1808" s="434"/>
      <c r="QFY1808" s="437"/>
      <c r="QFZ1808" s="438"/>
      <c r="QGA1808" s="438"/>
      <c r="QGB1808" s="438"/>
      <c r="QGC1808" s="438"/>
      <c r="QGD1808" s="438"/>
      <c r="QGE1808" s="438"/>
      <c r="QGF1808" s="438"/>
      <c r="QGG1808" s="87"/>
      <c r="QGH1808" s="437"/>
      <c r="QGI1808" s="437"/>
      <c r="QGJ1808" s="432"/>
      <c r="QGK1808" s="433"/>
      <c r="QGL1808" s="433"/>
      <c r="QGM1808" s="433"/>
      <c r="QGN1808" s="434"/>
      <c r="QGO1808" s="437"/>
      <c r="QGP1808" s="438"/>
      <c r="QGQ1808" s="438"/>
      <c r="QGR1808" s="438"/>
      <c r="QGS1808" s="438"/>
      <c r="QGT1808" s="438"/>
      <c r="QGU1808" s="438"/>
      <c r="QGV1808" s="438"/>
      <c r="QGW1808" s="87"/>
      <c r="QGX1808" s="437"/>
      <c r="QGY1808" s="437"/>
      <c r="QGZ1808" s="432"/>
      <c r="QHA1808" s="433"/>
      <c r="QHB1808" s="433"/>
      <c r="QHC1808" s="433"/>
      <c r="QHD1808" s="434"/>
      <c r="QHE1808" s="437"/>
      <c r="QHF1808" s="438"/>
      <c r="QHG1808" s="438"/>
      <c r="QHH1808" s="438"/>
      <c r="QHI1808" s="438"/>
      <c r="QHJ1808" s="438"/>
      <c r="QHK1808" s="438"/>
      <c r="QHL1808" s="438"/>
      <c r="QHM1808" s="87"/>
      <c r="QHN1808" s="437"/>
      <c r="QHO1808" s="437"/>
      <c r="QHP1808" s="432"/>
      <c r="QHQ1808" s="433"/>
      <c r="QHR1808" s="433"/>
      <c r="QHS1808" s="433"/>
      <c r="QHT1808" s="434"/>
      <c r="QHU1808" s="437"/>
      <c r="QHV1808" s="438"/>
      <c r="QHW1808" s="438"/>
      <c r="QHX1808" s="438"/>
      <c r="QHY1808" s="438"/>
      <c r="QHZ1808" s="438"/>
      <c r="QIA1808" s="438"/>
      <c r="QIB1808" s="438"/>
      <c r="QIC1808" s="87"/>
      <c r="QID1808" s="437"/>
      <c r="QIE1808" s="437"/>
      <c r="QIF1808" s="432"/>
      <c r="QIG1808" s="433"/>
      <c r="QIH1808" s="433"/>
      <c r="QII1808" s="433"/>
      <c r="QIJ1808" s="434"/>
      <c r="QIK1808" s="437"/>
      <c r="QIL1808" s="438"/>
      <c r="QIM1808" s="438"/>
      <c r="QIN1808" s="438"/>
      <c r="QIO1808" s="438"/>
      <c r="QIP1808" s="438"/>
      <c r="QIQ1808" s="438"/>
      <c r="QIR1808" s="438"/>
      <c r="QIS1808" s="87"/>
      <c r="QIT1808" s="437"/>
      <c r="QIU1808" s="437"/>
      <c r="QIV1808" s="432"/>
      <c r="QIW1808" s="433"/>
      <c r="QIX1808" s="433"/>
      <c r="QIY1808" s="433"/>
      <c r="QIZ1808" s="434"/>
      <c r="QJA1808" s="437"/>
      <c r="QJB1808" s="438"/>
      <c r="QJC1808" s="438"/>
      <c r="QJD1808" s="438"/>
      <c r="QJE1808" s="438"/>
      <c r="QJF1808" s="438"/>
      <c r="QJG1808" s="438"/>
      <c r="QJH1808" s="438"/>
      <c r="QJI1808" s="87"/>
      <c r="QJJ1808" s="437"/>
      <c r="QJK1808" s="437"/>
      <c r="QJL1808" s="432"/>
      <c r="QJM1808" s="433"/>
      <c r="QJN1808" s="433"/>
      <c r="QJO1808" s="433"/>
      <c r="QJP1808" s="434"/>
      <c r="QJQ1808" s="437"/>
      <c r="QJR1808" s="438"/>
      <c r="QJS1808" s="438"/>
      <c r="QJT1808" s="438"/>
      <c r="QJU1808" s="438"/>
      <c r="QJV1808" s="438"/>
      <c r="QJW1808" s="438"/>
      <c r="QJX1808" s="438"/>
      <c r="QJY1808" s="87"/>
      <c r="QJZ1808" s="437"/>
      <c r="QKA1808" s="437"/>
      <c r="QKB1808" s="432"/>
      <c r="QKC1808" s="433"/>
      <c r="QKD1808" s="433"/>
      <c r="QKE1808" s="433"/>
      <c r="QKF1808" s="434"/>
      <c r="QKG1808" s="437"/>
      <c r="QKH1808" s="438"/>
      <c r="QKI1808" s="438"/>
      <c r="QKJ1808" s="438"/>
      <c r="QKK1808" s="438"/>
      <c r="QKL1808" s="438"/>
      <c r="QKM1808" s="438"/>
      <c r="QKN1808" s="438"/>
      <c r="QKO1808" s="87"/>
      <c r="QKP1808" s="437"/>
      <c r="QKQ1808" s="437"/>
      <c r="QKR1808" s="432"/>
      <c r="QKS1808" s="433"/>
      <c r="QKT1808" s="433"/>
      <c r="QKU1808" s="433"/>
      <c r="QKV1808" s="434"/>
      <c r="QKW1808" s="437"/>
      <c r="QKX1808" s="438"/>
      <c r="QKY1808" s="438"/>
      <c r="QKZ1808" s="438"/>
      <c r="QLA1808" s="438"/>
      <c r="QLB1808" s="438"/>
      <c r="QLC1808" s="438"/>
      <c r="QLD1808" s="438"/>
      <c r="QLE1808" s="87"/>
      <c r="QLF1808" s="437"/>
      <c r="QLG1808" s="437"/>
      <c r="QLH1808" s="432"/>
      <c r="QLI1808" s="433"/>
      <c r="QLJ1808" s="433"/>
      <c r="QLK1808" s="433"/>
      <c r="QLL1808" s="434"/>
      <c r="QLM1808" s="437"/>
      <c r="QLN1808" s="438"/>
      <c r="QLO1808" s="438"/>
      <c r="QLP1808" s="438"/>
      <c r="QLQ1808" s="438"/>
      <c r="QLR1808" s="438"/>
      <c r="QLS1808" s="438"/>
      <c r="QLT1808" s="438"/>
      <c r="QLU1808" s="87"/>
      <c r="QLV1808" s="437"/>
      <c r="QLW1808" s="437"/>
      <c r="QLX1808" s="432"/>
      <c r="QLY1808" s="433"/>
      <c r="QLZ1808" s="433"/>
      <c r="QMA1808" s="433"/>
      <c r="QMB1808" s="434"/>
      <c r="QMC1808" s="437"/>
      <c r="QMD1808" s="438"/>
      <c r="QME1808" s="438"/>
      <c r="QMF1808" s="438"/>
      <c r="QMG1808" s="438"/>
      <c r="QMH1808" s="438"/>
      <c r="QMI1808" s="438"/>
      <c r="QMJ1808" s="438"/>
      <c r="QMK1808" s="87"/>
      <c r="QML1808" s="437"/>
      <c r="QMM1808" s="437"/>
      <c r="QMN1808" s="432"/>
      <c r="QMO1808" s="433"/>
      <c r="QMP1808" s="433"/>
      <c r="QMQ1808" s="433"/>
      <c r="QMR1808" s="434"/>
      <c r="QMS1808" s="437"/>
      <c r="QMT1808" s="438"/>
      <c r="QMU1808" s="438"/>
      <c r="QMV1808" s="438"/>
      <c r="QMW1808" s="438"/>
      <c r="QMX1808" s="438"/>
      <c r="QMY1808" s="438"/>
      <c r="QMZ1808" s="438"/>
      <c r="QNA1808" s="87"/>
      <c r="QNB1808" s="437"/>
      <c r="QNC1808" s="437"/>
      <c r="QND1808" s="432"/>
      <c r="QNE1808" s="433"/>
      <c r="QNF1808" s="433"/>
      <c r="QNG1808" s="433"/>
      <c r="QNH1808" s="434"/>
      <c r="QNI1808" s="437"/>
      <c r="QNJ1808" s="438"/>
      <c r="QNK1808" s="438"/>
      <c r="QNL1808" s="438"/>
      <c r="QNM1808" s="438"/>
      <c r="QNN1808" s="438"/>
      <c r="QNO1808" s="438"/>
      <c r="QNP1808" s="438"/>
      <c r="QNQ1808" s="87"/>
      <c r="QNR1808" s="437"/>
      <c r="QNS1808" s="437"/>
      <c r="QNT1808" s="432"/>
      <c r="QNU1808" s="433"/>
      <c r="QNV1808" s="433"/>
      <c r="QNW1808" s="433"/>
      <c r="QNX1808" s="434"/>
      <c r="QNY1808" s="437"/>
      <c r="QNZ1808" s="438"/>
      <c r="QOA1808" s="438"/>
      <c r="QOB1808" s="438"/>
      <c r="QOC1808" s="438"/>
      <c r="QOD1808" s="438"/>
      <c r="QOE1808" s="438"/>
      <c r="QOF1808" s="438"/>
      <c r="QOG1808" s="87"/>
      <c r="QOH1808" s="437"/>
      <c r="QOI1808" s="437"/>
      <c r="QOJ1808" s="432"/>
      <c r="QOK1808" s="433"/>
      <c r="QOL1808" s="433"/>
      <c r="QOM1808" s="433"/>
      <c r="QON1808" s="434"/>
      <c r="QOO1808" s="437"/>
      <c r="QOP1808" s="438"/>
      <c r="QOQ1808" s="438"/>
      <c r="QOR1808" s="438"/>
      <c r="QOS1808" s="438"/>
      <c r="QOT1808" s="438"/>
      <c r="QOU1808" s="438"/>
      <c r="QOV1808" s="438"/>
      <c r="QOW1808" s="87"/>
      <c r="QOX1808" s="437"/>
      <c r="QOY1808" s="437"/>
      <c r="QOZ1808" s="432"/>
      <c r="QPA1808" s="433"/>
      <c r="QPB1808" s="433"/>
      <c r="QPC1808" s="433"/>
      <c r="QPD1808" s="434"/>
      <c r="QPE1808" s="437"/>
      <c r="QPF1808" s="438"/>
      <c r="QPG1808" s="438"/>
      <c r="QPH1808" s="438"/>
      <c r="QPI1808" s="438"/>
      <c r="QPJ1808" s="438"/>
      <c r="QPK1808" s="438"/>
      <c r="QPL1808" s="438"/>
      <c r="QPM1808" s="87"/>
      <c r="QPN1808" s="437"/>
      <c r="QPO1808" s="437"/>
      <c r="QPP1808" s="432"/>
      <c r="QPQ1808" s="433"/>
      <c r="QPR1808" s="433"/>
      <c r="QPS1808" s="433"/>
      <c r="QPT1808" s="434"/>
      <c r="QPU1808" s="437"/>
      <c r="QPV1808" s="438"/>
      <c r="QPW1808" s="438"/>
      <c r="QPX1808" s="438"/>
      <c r="QPY1808" s="438"/>
      <c r="QPZ1808" s="438"/>
      <c r="QQA1808" s="438"/>
      <c r="QQB1808" s="438"/>
      <c r="QQC1808" s="87"/>
      <c r="QQD1808" s="437"/>
      <c r="QQE1808" s="437"/>
      <c r="QQF1808" s="432"/>
      <c r="QQG1808" s="433"/>
      <c r="QQH1808" s="433"/>
      <c r="QQI1808" s="433"/>
      <c r="QQJ1808" s="434"/>
      <c r="QQK1808" s="437"/>
      <c r="QQL1808" s="438"/>
      <c r="QQM1808" s="438"/>
      <c r="QQN1808" s="438"/>
      <c r="QQO1808" s="438"/>
      <c r="QQP1808" s="438"/>
      <c r="QQQ1808" s="438"/>
      <c r="QQR1808" s="438"/>
      <c r="QQS1808" s="87"/>
      <c r="QQT1808" s="437"/>
      <c r="QQU1808" s="437"/>
      <c r="QQV1808" s="432"/>
      <c r="QQW1808" s="433"/>
      <c r="QQX1808" s="433"/>
      <c r="QQY1808" s="433"/>
      <c r="QQZ1808" s="434"/>
      <c r="QRA1808" s="437"/>
      <c r="QRB1808" s="438"/>
      <c r="QRC1808" s="438"/>
      <c r="QRD1808" s="438"/>
      <c r="QRE1808" s="438"/>
      <c r="QRF1808" s="438"/>
      <c r="QRG1808" s="438"/>
      <c r="QRH1808" s="438"/>
      <c r="QRI1808" s="87"/>
      <c r="QRJ1808" s="437"/>
      <c r="QRK1808" s="437"/>
      <c r="QRL1808" s="432"/>
      <c r="QRM1808" s="433"/>
      <c r="QRN1808" s="433"/>
      <c r="QRO1808" s="433"/>
      <c r="QRP1808" s="434"/>
      <c r="QRQ1808" s="437"/>
      <c r="QRR1808" s="438"/>
      <c r="QRS1808" s="438"/>
      <c r="QRT1808" s="438"/>
      <c r="QRU1808" s="438"/>
      <c r="QRV1808" s="438"/>
      <c r="QRW1808" s="438"/>
      <c r="QRX1808" s="438"/>
      <c r="QRY1808" s="87"/>
      <c r="QRZ1808" s="437"/>
      <c r="QSA1808" s="437"/>
      <c r="QSB1808" s="432"/>
      <c r="QSC1808" s="433"/>
      <c r="QSD1808" s="433"/>
      <c r="QSE1808" s="433"/>
      <c r="QSF1808" s="434"/>
      <c r="QSG1808" s="437"/>
      <c r="QSH1808" s="438"/>
      <c r="QSI1808" s="438"/>
      <c r="QSJ1808" s="438"/>
      <c r="QSK1808" s="438"/>
      <c r="QSL1808" s="438"/>
      <c r="QSM1808" s="438"/>
      <c r="QSN1808" s="438"/>
      <c r="QSO1808" s="87"/>
      <c r="QSP1808" s="437"/>
      <c r="QSQ1808" s="437"/>
      <c r="QSR1808" s="432"/>
      <c r="QSS1808" s="433"/>
      <c r="QST1808" s="433"/>
      <c r="QSU1808" s="433"/>
      <c r="QSV1808" s="434"/>
      <c r="QSW1808" s="437"/>
      <c r="QSX1808" s="438"/>
      <c r="QSY1808" s="438"/>
      <c r="QSZ1808" s="438"/>
      <c r="QTA1808" s="438"/>
      <c r="QTB1808" s="438"/>
      <c r="QTC1808" s="438"/>
      <c r="QTD1808" s="438"/>
      <c r="QTE1808" s="87"/>
      <c r="QTF1808" s="437"/>
      <c r="QTG1808" s="437"/>
      <c r="QTH1808" s="432"/>
      <c r="QTI1808" s="433"/>
      <c r="QTJ1808" s="433"/>
      <c r="QTK1808" s="433"/>
      <c r="QTL1808" s="434"/>
      <c r="QTM1808" s="437"/>
      <c r="QTN1808" s="438"/>
      <c r="QTO1808" s="438"/>
      <c r="QTP1808" s="438"/>
      <c r="QTQ1808" s="438"/>
      <c r="QTR1808" s="438"/>
      <c r="QTS1808" s="438"/>
      <c r="QTT1808" s="438"/>
      <c r="QTU1808" s="87"/>
      <c r="QTV1808" s="437"/>
      <c r="QTW1808" s="437"/>
      <c r="QTX1808" s="432"/>
      <c r="QTY1808" s="433"/>
      <c r="QTZ1808" s="433"/>
      <c r="QUA1808" s="433"/>
      <c r="QUB1808" s="434"/>
      <c r="QUC1808" s="437"/>
      <c r="QUD1808" s="438"/>
      <c r="QUE1808" s="438"/>
      <c r="QUF1808" s="438"/>
      <c r="QUG1808" s="438"/>
      <c r="QUH1808" s="438"/>
      <c r="QUI1808" s="438"/>
      <c r="QUJ1808" s="438"/>
      <c r="QUK1808" s="87"/>
      <c r="QUL1808" s="437"/>
      <c r="QUM1808" s="437"/>
      <c r="QUN1808" s="432"/>
      <c r="QUO1808" s="433"/>
      <c r="QUP1808" s="433"/>
      <c r="QUQ1808" s="433"/>
      <c r="QUR1808" s="434"/>
      <c r="QUS1808" s="437"/>
      <c r="QUT1808" s="438"/>
      <c r="QUU1808" s="438"/>
      <c r="QUV1808" s="438"/>
      <c r="QUW1808" s="438"/>
      <c r="QUX1808" s="438"/>
      <c r="QUY1808" s="438"/>
      <c r="QUZ1808" s="438"/>
      <c r="QVA1808" s="87"/>
      <c r="QVB1808" s="437"/>
      <c r="QVC1808" s="437"/>
      <c r="QVD1808" s="432"/>
      <c r="QVE1808" s="433"/>
      <c r="QVF1808" s="433"/>
      <c r="QVG1808" s="433"/>
      <c r="QVH1808" s="434"/>
      <c r="QVI1808" s="437"/>
      <c r="QVJ1808" s="438"/>
      <c r="QVK1808" s="438"/>
      <c r="QVL1808" s="438"/>
      <c r="QVM1808" s="438"/>
      <c r="QVN1808" s="438"/>
      <c r="QVO1808" s="438"/>
      <c r="QVP1808" s="438"/>
      <c r="QVQ1808" s="87"/>
      <c r="QVR1808" s="437"/>
      <c r="QVS1808" s="437"/>
      <c r="QVT1808" s="432"/>
      <c r="QVU1808" s="433"/>
      <c r="QVV1808" s="433"/>
      <c r="QVW1808" s="433"/>
      <c r="QVX1808" s="434"/>
      <c r="QVY1808" s="437"/>
      <c r="QVZ1808" s="438"/>
      <c r="QWA1808" s="438"/>
      <c r="QWB1808" s="438"/>
      <c r="QWC1808" s="438"/>
      <c r="QWD1808" s="438"/>
      <c r="QWE1808" s="438"/>
      <c r="QWF1808" s="438"/>
      <c r="QWG1808" s="87"/>
      <c r="QWH1808" s="437"/>
      <c r="QWI1808" s="437"/>
      <c r="QWJ1808" s="432"/>
      <c r="QWK1808" s="433"/>
      <c r="QWL1808" s="433"/>
      <c r="QWM1808" s="433"/>
      <c r="QWN1808" s="434"/>
      <c r="QWO1808" s="437"/>
      <c r="QWP1808" s="438"/>
      <c r="QWQ1808" s="438"/>
      <c r="QWR1808" s="438"/>
      <c r="QWS1808" s="438"/>
      <c r="QWT1808" s="438"/>
      <c r="QWU1808" s="438"/>
      <c r="QWV1808" s="438"/>
      <c r="QWW1808" s="87"/>
      <c r="QWX1808" s="437"/>
      <c r="QWY1808" s="437"/>
      <c r="QWZ1808" s="432"/>
      <c r="QXA1808" s="433"/>
      <c r="QXB1808" s="433"/>
      <c r="QXC1808" s="433"/>
      <c r="QXD1808" s="434"/>
      <c r="QXE1808" s="437"/>
      <c r="QXF1808" s="438"/>
      <c r="QXG1808" s="438"/>
      <c r="QXH1808" s="438"/>
      <c r="QXI1808" s="438"/>
      <c r="QXJ1808" s="438"/>
      <c r="QXK1808" s="438"/>
      <c r="QXL1808" s="438"/>
      <c r="QXM1808" s="87"/>
      <c r="QXN1808" s="437"/>
      <c r="QXO1808" s="437"/>
      <c r="QXP1808" s="432"/>
      <c r="QXQ1808" s="433"/>
      <c r="QXR1808" s="433"/>
      <c r="QXS1808" s="433"/>
      <c r="QXT1808" s="434"/>
      <c r="QXU1808" s="437"/>
      <c r="QXV1808" s="438"/>
      <c r="QXW1808" s="438"/>
      <c r="QXX1808" s="438"/>
      <c r="QXY1808" s="438"/>
      <c r="QXZ1808" s="438"/>
      <c r="QYA1808" s="438"/>
      <c r="QYB1808" s="438"/>
      <c r="QYC1808" s="87"/>
      <c r="QYD1808" s="437"/>
      <c r="QYE1808" s="437"/>
      <c r="QYF1808" s="432"/>
      <c r="QYG1808" s="433"/>
      <c r="QYH1808" s="433"/>
      <c r="QYI1808" s="433"/>
      <c r="QYJ1808" s="434"/>
      <c r="QYK1808" s="437"/>
      <c r="QYL1808" s="438"/>
      <c r="QYM1808" s="438"/>
      <c r="QYN1808" s="438"/>
      <c r="QYO1808" s="438"/>
      <c r="QYP1808" s="438"/>
      <c r="QYQ1808" s="438"/>
      <c r="QYR1808" s="438"/>
      <c r="QYS1808" s="87"/>
      <c r="QYT1808" s="437"/>
      <c r="QYU1808" s="437"/>
      <c r="QYV1808" s="432"/>
      <c r="QYW1808" s="433"/>
      <c r="QYX1808" s="433"/>
      <c r="QYY1808" s="433"/>
      <c r="QYZ1808" s="434"/>
      <c r="QZA1808" s="437"/>
      <c r="QZB1808" s="438"/>
      <c r="QZC1808" s="438"/>
      <c r="QZD1808" s="438"/>
      <c r="QZE1808" s="438"/>
      <c r="QZF1808" s="438"/>
      <c r="QZG1808" s="438"/>
      <c r="QZH1808" s="438"/>
      <c r="QZI1808" s="87"/>
      <c r="QZJ1808" s="437"/>
      <c r="QZK1808" s="437"/>
      <c r="QZL1808" s="432"/>
      <c r="QZM1808" s="433"/>
      <c r="QZN1808" s="433"/>
      <c r="QZO1808" s="433"/>
      <c r="QZP1808" s="434"/>
      <c r="QZQ1808" s="437"/>
      <c r="QZR1808" s="438"/>
      <c r="QZS1808" s="438"/>
      <c r="QZT1808" s="438"/>
      <c r="QZU1808" s="438"/>
      <c r="QZV1808" s="438"/>
      <c r="QZW1808" s="438"/>
      <c r="QZX1808" s="438"/>
      <c r="QZY1808" s="87"/>
      <c r="QZZ1808" s="437"/>
      <c r="RAA1808" s="437"/>
      <c r="RAB1808" s="432"/>
      <c r="RAC1808" s="433"/>
      <c r="RAD1808" s="433"/>
      <c r="RAE1808" s="433"/>
      <c r="RAF1808" s="434"/>
      <c r="RAG1808" s="437"/>
      <c r="RAH1808" s="438"/>
      <c r="RAI1808" s="438"/>
      <c r="RAJ1808" s="438"/>
      <c r="RAK1808" s="438"/>
      <c r="RAL1808" s="438"/>
      <c r="RAM1808" s="438"/>
      <c r="RAN1808" s="438"/>
      <c r="RAO1808" s="87"/>
      <c r="RAP1808" s="437"/>
      <c r="RAQ1808" s="437"/>
      <c r="RAR1808" s="432"/>
      <c r="RAS1808" s="433"/>
      <c r="RAT1808" s="433"/>
      <c r="RAU1808" s="433"/>
      <c r="RAV1808" s="434"/>
      <c r="RAW1808" s="437"/>
      <c r="RAX1808" s="438"/>
      <c r="RAY1808" s="438"/>
      <c r="RAZ1808" s="438"/>
      <c r="RBA1808" s="438"/>
      <c r="RBB1808" s="438"/>
      <c r="RBC1808" s="438"/>
      <c r="RBD1808" s="438"/>
      <c r="RBE1808" s="87"/>
      <c r="RBF1808" s="437"/>
      <c r="RBG1808" s="437"/>
      <c r="RBH1808" s="432"/>
      <c r="RBI1808" s="433"/>
      <c r="RBJ1808" s="433"/>
      <c r="RBK1808" s="433"/>
      <c r="RBL1808" s="434"/>
      <c r="RBM1808" s="437"/>
      <c r="RBN1808" s="438"/>
      <c r="RBO1808" s="438"/>
      <c r="RBP1808" s="438"/>
      <c r="RBQ1808" s="438"/>
      <c r="RBR1808" s="438"/>
      <c r="RBS1808" s="438"/>
      <c r="RBT1808" s="438"/>
      <c r="RBU1808" s="87"/>
      <c r="RBV1808" s="437"/>
      <c r="RBW1808" s="437"/>
      <c r="RBX1808" s="432"/>
      <c r="RBY1808" s="433"/>
      <c r="RBZ1808" s="433"/>
      <c r="RCA1808" s="433"/>
      <c r="RCB1808" s="434"/>
      <c r="RCC1808" s="437"/>
      <c r="RCD1808" s="438"/>
      <c r="RCE1808" s="438"/>
      <c r="RCF1808" s="438"/>
      <c r="RCG1808" s="438"/>
      <c r="RCH1808" s="438"/>
      <c r="RCI1808" s="438"/>
      <c r="RCJ1808" s="438"/>
      <c r="RCK1808" s="87"/>
      <c r="RCL1808" s="437"/>
      <c r="RCM1808" s="437"/>
      <c r="RCN1808" s="432"/>
      <c r="RCO1808" s="433"/>
      <c r="RCP1808" s="433"/>
      <c r="RCQ1808" s="433"/>
      <c r="RCR1808" s="434"/>
      <c r="RCS1808" s="437"/>
      <c r="RCT1808" s="438"/>
      <c r="RCU1808" s="438"/>
      <c r="RCV1808" s="438"/>
      <c r="RCW1808" s="438"/>
      <c r="RCX1808" s="438"/>
      <c r="RCY1808" s="438"/>
      <c r="RCZ1808" s="438"/>
      <c r="RDA1808" s="87"/>
      <c r="RDB1808" s="437"/>
      <c r="RDC1808" s="437"/>
      <c r="RDD1808" s="432"/>
      <c r="RDE1808" s="433"/>
      <c r="RDF1808" s="433"/>
      <c r="RDG1808" s="433"/>
      <c r="RDH1808" s="434"/>
      <c r="RDI1808" s="437"/>
      <c r="RDJ1808" s="438"/>
      <c r="RDK1808" s="438"/>
      <c r="RDL1808" s="438"/>
      <c r="RDM1808" s="438"/>
      <c r="RDN1808" s="438"/>
      <c r="RDO1808" s="438"/>
      <c r="RDP1808" s="438"/>
      <c r="RDQ1808" s="87"/>
      <c r="RDR1808" s="437"/>
      <c r="RDS1808" s="437"/>
      <c r="RDT1808" s="432"/>
      <c r="RDU1808" s="433"/>
      <c r="RDV1808" s="433"/>
      <c r="RDW1808" s="433"/>
      <c r="RDX1808" s="434"/>
      <c r="RDY1808" s="437"/>
      <c r="RDZ1808" s="438"/>
      <c r="REA1808" s="438"/>
      <c r="REB1808" s="438"/>
      <c r="REC1808" s="438"/>
      <c r="RED1808" s="438"/>
      <c r="REE1808" s="438"/>
      <c r="REF1808" s="438"/>
      <c r="REG1808" s="87"/>
      <c r="REH1808" s="437"/>
      <c r="REI1808" s="437"/>
      <c r="REJ1808" s="432"/>
      <c r="REK1808" s="433"/>
      <c r="REL1808" s="433"/>
      <c r="REM1808" s="433"/>
      <c r="REN1808" s="434"/>
      <c r="REO1808" s="437"/>
      <c r="REP1808" s="438"/>
      <c r="REQ1808" s="438"/>
      <c r="RER1808" s="438"/>
      <c r="RES1808" s="438"/>
      <c r="RET1808" s="438"/>
      <c r="REU1808" s="438"/>
      <c r="REV1808" s="438"/>
      <c r="REW1808" s="87"/>
      <c r="REX1808" s="437"/>
      <c r="REY1808" s="437"/>
      <c r="REZ1808" s="432"/>
      <c r="RFA1808" s="433"/>
      <c r="RFB1808" s="433"/>
      <c r="RFC1808" s="433"/>
      <c r="RFD1808" s="434"/>
      <c r="RFE1808" s="437"/>
      <c r="RFF1808" s="438"/>
      <c r="RFG1808" s="438"/>
      <c r="RFH1808" s="438"/>
      <c r="RFI1808" s="438"/>
      <c r="RFJ1808" s="438"/>
      <c r="RFK1808" s="438"/>
      <c r="RFL1808" s="438"/>
      <c r="RFM1808" s="87"/>
      <c r="RFN1808" s="437"/>
      <c r="RFO1808" s="437"/>
      <c r="RFP1808" s="432"/>
      <c r="RFQ1808" s="433"/>
      <c r="RFR1808" s="433"/>
      <c r="RFS1808" s="433"/>
      <c r="RFT1808" s="434"/>
      <c r="RFU1808" s="437"/>
      <c r="RFV1808" s="438"/>
      <c r="RFW1808" s="438"/>
      <c r="RFX1808" s="438"/>
      <c r="RFY1808" s="438"/>
      <c r="RFZ1808" s="438"/>
      <c r="RGA1808" s="438"/>
      <c r="RGB1808" s="438"/>
      <c r="RGC1808" s="87"/>
      <c r="RGD1808" s="437"/>
      <c r="RGE1808" s="437"/>
      <c r="RGF1808" s="432"/>
      <c r="RGG1808" s="433"/>
      <c r="RGH1808" s="433"/>
      <c r="RGI1808" s="433"/>
      <c r="RGJ1808" s="434"/>
      <c r="RGK1808" s="437"/>
      <c r="RGL1808" s="438"/>
      <c r="RGM1808" s="438"/>
      <c r="RGN1808" s="438"/>
      <c r="RGO1808" s="438"/>
      <c r="RGP1808" s="438"/>
      <c r="RGQ1808" s="438"/>
      <c r="RGR1808" s="438"/>
      <c r="RGS1808" s="87"/>
      <c r="RGT1808" s="437"/>
      <c r="RGU1808" s="437"/>
      <c r="RGV1808" s="432"/>
      <c r="RGW1808" s="433"/>
      <c r="RGX1808" s="433"/>
      <c r="RGY1808" s="433"/>
      <c r="RGZ1808" s="434"/>
      <c r="RHA1808" s="437"/>
      <c r="RHB1808" s="438"/>
      <c r="RHC1808" s="438"/>
      <c r="RHD1808" s="438"/>
      <c r="RHE1808" s="438"/>
      <c r="RHF1808" s="438"/>
      <c r="RHG1808" s="438"/>
      <c r="RHH1808" s="438"/>
      <c r="RHI1808" s="87"/>
      <c r="RHJ1808" s="437"/>
      <c r="RHK1808" s="437"/>
      <c r="RHL1808" s="432"/>
      <c r="RHM1808" s="433"/>
      <c r="RHN1808" s="433"/>
      <c r="RHO1808" s="433"/>
      <c r="RHP1808" s="434"/>
      <c r="RHQ1808" s="437"/>
      <c r="RHR1808" s="438"/>
      <c r="RHS1808" s="438"/>
      <c r="RHT1808" s="438"/>
      <c r="RHU1808" s="438"/>
      <c r="RHV1808" s="438"/>
      <c r="RHW1808" s="438"/>
      <c r="RHX1808" s="438"/>
      <c r="RHY1808" s="87"/>
      <c r="RHZ1808" s="437"/>
      <c r="RIA1808" s="437"/>
      <c r="RIB1808" s="432"/>
      <c r="RIC1808" s="433"/>
      <c r="RID1808" s="433"/>
      <c r="RIE1808" s="433"/>
      <c r="RIF1808" s="434"/>
      <c r="RIG1808" s="437"/>
      <c r="RIH1808" s="438"/>
      <c r="RII1808" s="438"/>
      <c r="RIJ1808" s="438"/>
      <c r="RIK1808" s="438"/>
      <c r="RIL1808" s="438"/>
      <c r="RIM1808" s="438"/>
      <c r="RIN1808" s="438"/>
      <c r="RIO1808" s="87"/>
      <c r="RIP1808" s="437"/>
      <c r="RIQ1808" s="437"/>
      <c r="RIR1808" s="432"/>
      <c r="RIS1808" s="433"/>
      <c r="RIT1808" s="433"/>
      <c r="RIU1808" s="433"/>
      <c r="RIV1808" s="434"/>
      <c r="RIW1808" s="437"/>
      <c r="RIX1808" s="438"/>
      <c r="RIY1808" s="438"/>
      <c r="RIZ1808" s="438"/>
      <c r="RJA1808" s="438"/>
      <c r="RJB1808" s="438"/>
      <c r="RJC1808" s="438"/>
      <c r="RJD1808" s="438"/>
      <c r="RJE1808" s="87"/>
      <c r="RJF1808" s="437"/>
      <c r="RJG1808" s="437"/>
      <c r="RJH1808" s="432"/>
      <c r="RJI1808" s="433"/>
      <c r="RJJ1808" s="433"/>
      <c r="RJK1808" s="433"/>
      <c r="RJL1808" s="434"/>
      <c r="RJM1808" s="437"/>
      <c r="RJN1808" s="438"/>
      <c r="RJO1808" s="438"/>
      <c r="RJP1808" s="438"/>
      <c r="RJQ1808" s="438"/>
      <c r="RJR1808" s="438"/>
      <c r="RJS1808" s="438"/>
      <c r="RJT1808" s="438"/>
      <c r="RJU1808" s="87"/>
      <c r="RJV1808" s="437"/>
      <c r="RJW1808" s="437"/>
      <c r="RJX1808" s="432"/>
      <c r="RJY1808" s="433"/>
      <c r="RJZ1808" s="433"/>
      <c r="RKA1808" s="433"/>
      <c r="RKB1808" s="434"/>
      <c r="RKC1808" s="437"/>
      <c r="RKD1808" s="438"/>
      <c r="RKE1808" s="438"/>
      <c r="RKF1808" s="438"/>
      <c r="RKG1808" s="438"/>
      <c r="RKH1808" s="438"/>
      <c r="RKI1808" s="438"/>
      <c r="RKJ1808" s="438"/>
      <c r="RKK1808" s="87"/>
      <c r="RKL1808" s="437"/>
      <c r="RKM1808" s="437"/>
      <c r="RKN1808" s="432"/>
      <c r="RKO1808" s="433"/>
      <c r="RKP1808" s="433"/>
      <c r="RKQ1808" s="433"/>
      <c r="RKR1808" s="434"/>
      <c r="RKS1808" s="437"/>
      <c r="RKT1808" s="438"/>
      <c r="RKU1808" s="438"/>
      <c r="RKV1808" s="438"/>
      <c r="RKW1808" s="438"/>
      <c r="RKX1808" s="438"/>
      <c r="RKY1808" s="438"/>
      <c r="RKZ1808" s="438"/>
      <c r="RLA1808" s="87"/>
      <c r="RLB1808" s="437"/>
      <c r="RLC1808" s="437"/>
      <c r="RLD1808" s="432"/>
      <c r="RLE1808" s="433"/>
      <c r="RLF1808" s="433"/>
      <c r="RLG1808" s="433"/>
      <c r="RLH1808" s="434"/>
      <c r="RLI1808" s="437"/>
      <c r="RLJ1808" s="438"/>
      <c r="RLK1808" s="438"/>
      <c r="RLL1808" s="438"/>
      <c r="RLM1808" s="438"/>
      <c r="RLN1808" s="438"/>
      <c r="RLO1808" s="438"/>
      <c r="RLP1808" s="438"/>
      <c r="RLQ1808" s="87"/>
      <c r="RLR1808" s="437"/>
      <c r="RLS1808" s="437"/>
      <c r="RLT1808" s="432"/>
      <c r="RLU1808" s="433"/>
      <c r="RLV1808" s="433"/>
      <c r="RLW1808" s="433"/>
      <c r="RLX1808" s="434"/>
      <c r="RLY1808" s="437"/>
      <c r="RLZ1808" s="438"/>
      <c r="RMA1808" s="438"/>
      <c r="RMB1808" s="438"/>
      <c r="RMC1808" s="438"/>
      <c r="RMD1808" s="438"/>
      <c r="RME1808" s="438"/>
      <c r="RMF1808" s="438"/>
      <c r="RMG1808" s="87"/>
      <c r="RMH1808" s="437"/>
      <c r="RMI1808" s="437"/>
      <c r="RMJ1808" s="432"/>
      <c r="RMK1808" s="433"/>
      <c r="RML1808" s="433"/>
      <c r="RMM1808" s="433"/>
      <c r="RMN1808" s="434"/>
      <c r="RMO1808" s="437"/>
      <c r="RMP1808" s="438"/>
      <c r="RMQ1808" s="438"/>
      <c r="RMR1808" s="438"/>
      <c r="RMS1808" s="438"/>
      <c r="RMT1808" s="438"/>
      <c r="RMU1808" s="438"/>
      <c r="RMV1808" s="438"/>
      <c r="RMW1808" s="87"/>
      <c r="RMX1808" s="437"/>
      <c r="RMY1808" s="437"/>
      <c r="RMZ1808" s="432"/>
      <c r="RNA1808" s="433"/>
      <c r="RNB1808" s="433"/>
      <c r="RNC1808" s="433"/>
      <c r="RND1808" s="434"/>
      <c r="RNE1808" s="437"/>
      <c r="RNF1808" s="438"/>
      <c r="RNG1808" s="438"/>
      <c r="RNH1808" s="438"/>
      <c r="RNI1808" s="438"/>
      <c r="RNJ1808" s="438"/>
      <c r="RNK1808" s="438"/>
      <c r="RNL1808" s="438"/>
      <c r="RNM1808" s="87"/>
      <c r="RNN1808" s="437"/>
      <c r="RNO1808" s="437"/>
      <c r="RNP1808" s="432"/>
      <c r="RNQ1808" s="433"/>
      <c r="RNR1808" s="433"/>
      <c r="RNS1808" s="433"/>
      <c r="RNT1808" s="434"/>
      <c r="RNU1808" s="437"/>
      <c r="RNV1808" s="438"/>
      <c r="RNW1808" s="438"/>
      <c r="RNX1808" s="438"/>
      <c r="RNY1808" s="438"/>
      <c r="RNZ1808" s="438"/>
      <c r="ROA1808" s="438"/>
      <c r="ROB1808" s="438"/>
      <c r="ROC1808" s="87"/>
      <c r="ROD1808" s="437"/>
      <c r="ROE1808" s="437"/>
      <c r="ROF1808" s="432"/>
      <c r="ROG1808" s="433"/>
      <c r="ROH1808" s="433"/>
      <c r="ROI1808" s="433"/>
      <c r="ROJ1808" s="434"/>
      <c r="ROK1808" s="437"/>
      <c r="ROL1808" s="438"/>
      <c r="ROM1808" s="438"/>
      <c r="RON1808" s="438"/>
      <c r="ROO1808" s="438"/>
      <c r="ROP1808" s="438"/>
      <c r="ROQ1808" s="438"/>
      <c r="ROR1808" s="438"/>
      <c r="ROS1808" s="87"/>
      <c r="ROT1808" s="437"/>
      <c r="ROU1808" s="437"/>
      <c r="ROV1808" s="432"/>
      <c r="ROW1808" s="433"/>
      <c r="ROX1808" s="433"/>
      <c r="ROY1808" s="433"/>
      <c r="ROZ1808" s="434"/>
      <c r="RPA1808" s="437"/>
      <c r="RPB1808" s="438"/>
      <c r="RPC1808" s="438"/>
      <c r="RPD1808" s="438"/>
      <c r="RPE1808" s="438"/>
      <c r="RPF1808" s="438"/>
      <c r="RPG1808" s="438"/>
      <c r="RPH1808" s="438"/>
      <c r="RPI1808" s="87"/>
      <c r="RPJ1808" s="437"/>
      <c r="RPK1808" s="437"/>
      <c r="RPL1808" s="432"/>
      <c r="RPM1808" s="433"/>
      <c r="RPN1808" s="433"/>
      <c r="RPO1808" s="433"/>
      <c r="RPP1808" s="434"/>
      <c r="RPQ1808" s="437"/>
      <c r="RPR1808" s="438"/>
      <c r="RPS1808" s="438"/>
      <c r="RPT1808" s="438"/>
      <c r="RPU1808" s="438"/>
      <c r="RPV1808" s="438"/>
      <c r="RPW1808" s="438"/>
      <c r="RPX1808" s="438"/>
      <c r="RPY1808" s="87"/>
      <c r="RPZ1808" s="437"/>
      <c r="RQA1808" s="437"/>
      <c r="RQB1808" s="432"/>
      <c r="RQC1808" s="433"/>
      <c r="RQD1808" s="433"/>
      <c r="RQE1808" s="433"/>
      <c r="RQF1808" s="434"/>
      <c r="RQG1808" s="437"/>
      <c r="RQH1808" s="438"/>
      <c r="RQI1808" s="438"/>
      <c r="RQJ1808" s="438"/>
      <c r="RQK1808" s="438"/>
      <c r="RQL1808" s="438"/>
      <c r="RQM1808" s="438"/>
      <c r="RQN1808" s="438"/>
      <c r="RQO1808" s="87"/>
      <c r="RQP1808" s="437"/>
      <c r="RQQ1808" s="437"/>
      <c r="RQR1808" s="432"/>
      <c r="RQS1808" s="433"/>
      <c r="RQT1808" s="433"/>
      <c r="RQU1808" s="433"/>
      <c r="RQV1808" s="434"/>
      <c r="RQW1808" s="437"/>
      <c r="RQX1808" s="438"/>
      <c r="RQY1808" s="438"/>
      <c r="RQZ1808" s="438"/>
      <c r="RRA1808" s="438"/>
      <c r="RRB1808" s="438"/>
      <c r="RRC1808" s="438"/>
      <c r="RRD1808" s="438"/>
      <c r="RRE1808" s="87"/>
      <c r="RRF1808" s="437"/>
      <c r="RRG1808" s="437"/>
      <c r="RRH1808" s="432"/>
      <c r="RRI1808" s="433"/>
      <c r="RRJ1808" s="433"/>
      <c r="RRK1808" s="433"/>
      <c r="RRL1808" s="434"/>
      <c r="RRM1808" s="437"/>
      <c r="RRN1808" s="438"/>
      <c r="RRO1808" s="438"/>
      <c r="RRP1808" s="438"/>
      <c r="RRQ1808" s="438"/>
      <c r="RRR1808" s="438"/>
      <c r="RRS1808" s="438"/>
      <c r="RRT1808" s="438"/>
      <c r="RRU1808" s="87"/>
      <c r="RRV1808" s="437"/>
      <c r="RRW1808" s="437"/>
      <c r="RRX1808" s="432"/>
      <c r="RRY1808" s="433"/>
      <c r="RRZ1808" s="433"/>
      <c r="RSA1808" s="433"/>
      <c r="RSB1808" s="434"/>
      <c r="RSC1808" s="437"/>
      <c r="RSD1808" s="438"/>
      <c r="RSE1808" s="438"/>
      <c r="RSF1808" s="438"/>
      <c r="RSG1808" s="438"/>
      <c r="RSH1808" s="438"/>
      <c r="RSI1808" s="438"/>
      <c r="RSJ1808" s="438"/>
      <c r="RSK1808" s="87"/>
      <c r="RSL1808" s="437"/>
      <c r="RSM1808" s="437"/>
      <c r="RSN1808" s="432"/>
      <c r="RSO1808" s="433"/>
      <c r="RSP1808" s="433"/>
      <c r="RSQ1808" s="433"/>
      <c r="RSR1808" s="434"/>
      <c r="RSS1808" s="437"/>
      <c r="RST1808" s="438"/>
      <c r="RSU1808" s="438"/>
      <c r="RSV1808" s="438"/>
      <c r="RSW1808" s="438"/>
      <c r="RSX1808" s="438"/>
      <c r="RSY1808" s="438"/>
      <c r="RSZ1808" s="438"/>
      <c r="RTA1808" s="87"/>
      <c r="RTB1808" s="437"/>
      <c r="RTC1808" s="437"/>
      <c r="RTD1808" s="432"/>
      <c r="RTE1808" s="433"/>
      <c r="RTF1808" s="433"/>
      <c r="RTG1808" s="433"/>
      <c r="RTH1808" s="434"/>
      <c r="RTI1808" s="437"/>
      <c r="RTJ1808" s="438"/>
      <c r="RTK1808" s="438"/>
      <c r="RTL1808" s="438"/>
      <c r="RTM1808" s="438"/>
      <c r="RTN1808" s="438"/>
      <c r="RTO1808" s="438"/>
      <c r="RTP1808" s="438"/>
      <c r="RTQ1808" s="87"/>
      <c r="RTR1808" s="437"/>
      <c r="RTS1808" s="437"/>
      <c r="RTT1808" s="432"/>
      <c r="RTU1808" s="433"/>
      <c r="RTV1808" s="433"/>
      <c r="RTW1808" s="433"/>
      <c r="RTX1808" s="434"/>
      <c r="RTY1808" s="437"/>
      <c r="RTZ1808" s="438"/>
      <c r="RUA1808" s="438"/>
      <c r="RUB1808" s="438"/>
      <c r="RUC1808" s="438"/>
      <c r="RUD1808" s="438"/>
      <c r="RUE1808" s="438"/>
      <c r="RUF1808" s="438"/>
      <c r="RUG1808" s="87"/>
      <c r="RUH1808" s="437"/>
      <c r="RUI1808" s="437"/>
      <c r="RUJ1808" s="432"/>
      <c r="RUK1808" s="433"/>
      <c r="RUL1808" s="433"/>
      <c r="RUM1808" s="433"/>
      <c r="RUN1808" s="434"/>
      <c r="RUO1808" s="437"/>
      <c r="RUP1808" s="438"/>
      <c r="RUQ1808" s="438"/>
      <c r="RUR1808" s="438"/>
      <c r="RUS1808" s="438"/>
      <c r="RUT1808" s="438"/>
      <c r="RUU1808" s="438"/>
      <c r="RUV1808" s="438"/>
      <c r="RUW1808" s="87"/>
      <c r="RUX1808" s="437"/>
      <c r="RUY1808" s="437"/>
      <c r="RUZ1808" s="432"/>
      <c r="RVA1808" s="433"/>
      <c r="RVB1808" s="433"/>
      <c r="RVC1808" s="433"/>
      <c r="RVD1808" s="434"/>
      <c r="RVE1808" s="437"/>
      <c r="RVF1808" s="438"/>
      <c r="RVG1808" s="438"/>
      <c r="RVH1808" s="438"/>
      <c r="RVI1808" s="438"/>
      <c r="RVJ1808" s="438"/>
      <c r="RVK1808" s="438"/>
      <c r="RVL1808" s="438"/>
      <c r="RVM1808" s="87"/>
      <c r="RVN1808" s="437"/>
      <c r="RVO1808" s="437"/>
      <c r="RVP1808" s="432"/>
      <c r="RVQ1808" s="433"/>
      <c r="RVR1808" s="433"/>
      <c r="RVS1808" s="433"/>
      <c r="RVT1808" s="434"/>
      <c r="RVU1808" s="437"/>
      <c r="RVV1808" s="438"/>
      <c r="RVW1808" s="438"/>
      <c r="RVX1808" s="438"/>
      <c r="RVY1808" s="438"/>
      <c r="RVZ1808" s="438"/>
      <c r="RWA1808" s="438"/>
      <c r="RWB1808" s="438"/>
      <c r="RWC1808" s="87"/>
      <c r="RWD1808" s="437"/>
      <c r="RWE1808" s="437"/>
      <c r="RWF1808" s="432"/>
      <c r="RWG1808" s="433"/>
      <c r="RWH1808" s="433"/>
      <c r="RWI1808" s="433"/>
      <c r="RWJ1808" s="434"/>
      <c r="RWK1808" s="437"/>
      <c r="RWL1808" s="438"/>
      <c r="RWM1808" s="438"/>
      <c r="RWN1808" s="438"/>
      <c r="RWO1808" s="438"/>
      <c r="RWP1808" s="438"/>
      <c r="RWQ1808" s="438"/>
      <c r="RWR1808" s="438"/>
      <c r="RWS1808" s="87"/>
      <c r="RWT1808" s="437"/>
      <c r="RWU1808" s="437"/>
      <c r="RWV1808" s="432"/>
      <c r="RWW1808" s="433"/>
      <c r="RWX1808" s="433"/>
      <c r="RWY1808" s="433"/>
      <c r="RWZ1808" s="434"/>
      <c r="RXA1808" s="437"/>
      <c r="RXB1808" s="438"/>
      <c r="RXC1808" s="438"/>
      <c r="RXD1808" s="438"/>
      <c r="RXE1808" s="438"/>
      <c r="RXF1808" s="438"/>
      <c r="RXG1808" s="438"/>
      <c r="RXH1808" s="438"/>
      <c r="RXI1808" s="87"/>
      <c r="RXJ1808" s="437"/>
      <c r="RXK1808" s="437"/>
      <c r="RXL1808" s="432"/>
      <c r="RXM1808" s="433"/>
      <c r="RXN1808" s="433"/>
      <c r="RXO1808" s="433"/>
      <c r="RXP1808" s="434"/>
      <c r="RXQ1808" s="437"/>
      <c r="RXR1808" s="438"/>
      <c r="RXS1808" s="438"/>
      <c r="RXT1808" s="438"/>
      <c r="RXU1808" s="438"/>
      <c r="RXV1808" s="438"/>
      <c r="RXW1808" s="438"/>
      <c r="RXX1808" s="438"/>
      <c r="RXY1808" s="87"/>
      <c r="RXZ1808" s="437"/>
      <c r="RYA1808" s="437"/>
      <c r="RYB1808" s="432"/>
      <c r="RYC1808" s="433"/>
      <c r="RYD1808" s="433"/>
      <c r="RYE1808" s="433"/>
      <c r="RYF1808" s="434"/>
      <c r="RYG1808" s="437"/>
      <c r="RYH1808" s="438"/>
      <c r="RYI1808" s="438"/>
      <c r="RYJ1808" s="438"/>
      <c r="RYK1808" s="438"/>
      <c r="RYL1808" s="438"/>
      <c r="RYM1808" s="438"/>
      <c r="RYN1808" s="438"/>
      <c r="RYO1808" s="87"/>
      <c r="RYP1808" s="437"/>
      <c r="RYQ1808" s="437"/>
      <c r="RYR1808" s="432"/>
      <c r="RYS1808" s="433"/>
      <c r="RYT1808" s="433"/>
      <c r="RYU1808" s="433"/>
      <c r="RYV1808" s="434"/>
      <c r="RYW1808" s="437"/>
      <c r="RYX1808" s="438"/>
      <c r="RYY1808" s="438"/>
      <c r="RYZ1808" s="438"/>
      <c r="RZA1808" s="438"/>
      <c r="RZB1808" s="438"/>
      <c r="RZC1808" s="438"/>
      <c r="RZD1808" s="438"/>
      <c r="RZE1808" s="87"/>
      <c r="RZF1808" s="437"/>
      <c r="RZG1808" s="437"/>
      <c r="RZH1808" s="432"/>
      <c r="RZI1808" s="433"/>
      <c r="RZJ1808" s="433"/>
      <c r="RZK1808" s="433"/>
      <c r="RZL1808" s="434"/>
      <c r="RZM1808" s="437"/>
      <c r="RZN1808" s="438"/>
      <c r="RZO1808" s="438"/>
      <c r="RZP1808" s="438"/>
      <c r="RZQ1808" s="438"/>
      <c r="RZR1808" s="438"/>
      <c r="RZS1808" s="438"/>
      <c r="RZT1808" s="438"/>
      <c r="RZU1808" s="87"/>
      <c r="RZV1808" s="437"/>
      <c r="RZW1808" s="437"/>
      <c r="RZX1808" s="432"/>
      <c r="RZY1808" s="433"/>
      <c r="RZZ1808" s="433"/>
      <c r="SAA1808" s="433"/>
      <c r="SAB1808" s="434"/>
      <c r="SAC1808" s="437"/>
      <c r="SAD1808" s="438"/>
      <c r="SAE1808" s="438"/>
      <c r="SAF1808" s="438"/>
      <c r="SAG1808" s="438"/>
      <c r="SAH1808" s="438"/>
      <c r="SAI1808" s="438"/>
      <c r="SAJ1808" s="438"/>
      <c r="SAK1808" s="87"/>
      <c r="SAL1808" s="437"/>
      <c r="SAM1808" s="437"/>
      <c r="SAN1808" s="432"/>
      <c r="SAO1808" s="433"/>
      <c r="SAP1808" s="433"/>
      <c r="SAQ1808" s="433"/>
      <c r="SAR1808" s="434"/>
      <c r="SAS1808" s="437"/>
      <c r="SAT1808" s="438"/>
      <c r="SAU1808" s="438"/>
      <c r="SAV1808" s="438"/>
      <c r="SAW1808" s="438"/>
      <c r="SAX1808" s="438"/>
      <c r="SAY1808" s="438"/>
      <c r="SAZ1808" s="438"/>
      <c r="SBA1808" s="87"/>
      <c r="SBB1808" s="437"/>
      <c r="SBC1808" s="437"/>
      <c r="SBD1808" s="432"/>
      <c r="SBE1808" s="433"/>
      <c r="SBF1808" s="433"/>
      <c r="SBG1808" s="433"/>
      <c r="SBH1808" s="434"/>
      <c r="SBI1808" s="437"/>
      <c r="SBJ1808" s="438"/>
      <c r="SBK1808" s="438"/>
      <c r="SBL1808" s="438"/>
      <c r="SBM1808" s="438"/>
      <c r="SBN1808" s="438"/>
      <c r="SBO1808" s="438"/>
      <c r="SBP1808" s="438"/>
      <c r="SBQ1808" s="87"/>
      <c r="SBR1808" s="437"/>
      <c r="SBS1808" s="437"/>
      <c r="SBT1808" s="432"/>
      <c r="SBU1808" s="433"/>
      <c r="SBV1808" s="433"/>
      <c r="SBW1808" s="433"/>
      <c r="SBX1808" s="434"/>
      <c r="SBY1808" s="437"/>
      <c r="SBZ1808" s="438"/>
      <c r="SCA1808" s="438"/>
      <c r="SCB1808" s="438"/>
      <c r="SCC1808" s="438"/>
      <c r="SCD1808" s="438"/>
      <c r="SCE1808" s="438"/>
      <c r="SCF1808" s="438"/>
      <c r="SCG1808" s="87"/>
      <c r="SCH1808" s="437"/>
      <c r="SCI1808" s="437"/>
      <c r="SCJ1808" s="432"/>
      <c r="SCK1808" s="433"/>
      <c r="SCL1808" s="433"/>
      <c r="SCM1808" s="433"/>
      <c r="SCN1808" s="434"/>
      <c r="SCO1808" s="437"/>
      <c r="SCP1808" s="438"/>
      <c r="SCQ1808" s="438"/>
      <c r="SCR1808" s="438"/>
      <c r="SCS1808" s="438"/>
      <c r="SCT1808" s="438"/>
      <c r="SCU1808" s="438"/>
      <c r="SCV1808" s="438"/>
      <c r="SCW1808" s="87"/>
      <c r="SCX1808" s="437"/>
      <c r="SCY1808" s="437"/>
      <c r="SCZ1808" s="432"/>
      <c r="SDA1808" s="433"/>
      <c r="SDB1808" s="433"/>
      <c r="SDC1808" s="433"/>
      <c r="SDD1808" s="434"/>
      <c r="SDE1808" s="437"/>
      <c r="SDF1808" s="438"/>
      <c r="SDG1808" s="438"/>
      <c r="SDH1808" s="438"/>
      <c r="SDI1808" s="438"/>
      <c r="SDJ1808" s="438"/>
      <c r="SDK1808" s="438"/>
      <c r="SDL1808" s="438"/>
      <c r="SDM1808" s="87"/>
      <c r="SDN1808" s="437"/>
      <c r="SDO1808" s="437"/>
      <c r="SDP1808" s="432"/>
      <c r="SDQ1808" s="433"/>
      <c r="SDR1808" s="433"/>
      <c r="SDS1808" s="433"/>
      <c r="SDT1808" s="434"/>
      <c r="SDU1808" s="437"/>
      <c r="SDV1808" s="438"/>
      <c r="SDW1808" s="438"/>
      <c r="SDX1808" s="438"/>
      <c r="SDY1808" s="438"/>
      <c r="SDZ1808" s="438"/>
      <c r="SEA1808" s="438"/>
      <c r="SEB1808" s="438"/>
      <c r="SEC1808" s="87"/>
      <c r="SED1808" s="437"/>
      <c r="SEE1808" s="437"/>
      <c r="SEF1808" s="432"/>
      <c r="SEG1808" s="433"/>
      <c r="SEH1808" s="433"/>
      <c r="SEI1808" s="433"/>
      <c r="SEJ1808" s="434"/>
      <c r="SEK1808" s="437"/>
      <c r="SEL1808" s="438"/>
      <c r="SEM1808" s="438"/>
      <c r="SEN1808" s="438"/>
      <c r="SEO1808" s="438"/>
      <c r="SEP1808" s="438"/>
      <c r="SEQ1808" s="438"/>
      <c r="SER1808" s="438"/>
      <c r="SES1808" s="87"/>
      <c r="SET1808" s="437"/>
      <c r="SEU1808" s="437"/>
      <c r="SEV1808" s="432"/>
      <c r="SEW1808" s="433"/>
      <c r="SEX1808" s="433"/>
      <c r="SEY1808" s="433"/>
      <c r="SEZ1808" s="434"/>
      <c r="SFA1808" s="437"/>
      <c r="SFB1808" s="438"/>
      <c r="SFC1808" s="438"/>
      <c r="SFD1808" s="438"/>
      <c r="SFE1808" s="438"/>
      <c r="SFF1808" s="438"/>
      <c r="SFG1808" s="438"/>
      <c r="SFH1808" s="438"/>
      <c r="SFI1808" s="87"/>
      <c r="SFJ1808" s="437"/>
      <c r="SFK1808" s="437"/>
      <c r="SFL1808" s="432"/>
      <c r="SFM1808" s="433"/>
      <c r="SFN1808" s="433"/>
      <c r="SFO1808" s="433"/>
      <c r="SFP1808" s="434"/>
      <c r="SFQ1808" s="437"/>
      <c r="SFR1808" s="438"/>
      <c r="SFS1808" s="438"/>
      <c r="SFT1808" s="438"/>
      <c r="SFU1808" s="438"/>
      <c r="SFV1808" s="438"/>
      <c r="SFW1808" s="438"/>
      <c r="SFX1808" s="438"/>
      <c r="SFY1808" s="87"/>
      <c r="SFZ1808" s="437"/>
      <c r="SGA1808" s="437"/>
      <c r="SGB1808" s="432"/>
      <c r="SGC1808" s="433"/>
      <c r="SGD1808" s="433"/>
      <c r="SGE1808" s="433"/>
      <c r="SGF1808" s="434"/>
      <c r="SGG1808" s="437"/>
      <c r="SGH1808" s="438"/>
      <c r="SGI1808" s="438"/>
      <c r="SGJ1808" s="438"/>
      <c r="SGK1808" s="438"/>
      <c r="SGL1808" s="438"/>
      <c r="SGM1808" s="438"/>
      <c r="SGN1808" s="438"/>
      <c r="SGO1808" s="87"/>
      <c r="SGP1808" s="437"/>
      <c r="SGQ1808" s="437"/>
      <c r="SGR1808" s="432"/>
      <c r="SGS1808" s="433"/>
      <c r="SGT1808" s="433"/>
      <c r="SGU1808" s="433"/>
      <c r="SGV1808" s="434"/>
      <c r="SGW1808" s="437"/>
      <c r="SGX1808" s="438"/>
      <c r="SGY1808" s="438"/>
      <c r="SGZ1808" s="438"/>
      <c r="SHA1808" s="438"/>
      <c r="SHB1808" s="438"/>
      <c r="SHC1808" s="438"/>
      <c r="SHD1808" s="438"/>
      <c r="SHE1808" s="87"/>
      <c r="SHF1808" s="437"/>
      <c r="SHG1808" s="437"/>
      <c r="SHH1808" s="432"/>
      <c r="SHI1808" s="433"/>
      <c r="SHJ1808" s="433"/>
      <c r="SHK1808" s="433"/>
      <c r="SHL1808" s="434"/>
      <c r="SHM1808" s="437"/>
      <c r="SHN1808" s="438"/>
      <c r="SHO1808" s="438"/>
      <c r="SHP1808" s="438"/>
      <c r="SHQ1808" s="438"/>
      <c r="SHR1808" s="438"/>
      <c r="SHS1808" s="438"/>
      <c r="SHT1808" s="438"/>
      <c r="SHU1808" s="87"/>
      <c r="SHV1808" s="437"/>
      <c r="SHW1808" s="437"/>
      <c r="SHX1808" s="432"/>
      <c r="SHY1808" s="433"/>
      <c r="SHZ1808" s="433"/>
      <c r="SIA1808" s="433"/>
      <c r="SIB1808" s="434"/>
      <c r="SIC1808" s="437"/>
      <c r="SID1808" s="438"/>
      <c r="SIE1808" s="438"/>
      <c r="SIF1808" s="438"/>
      <c r="SIG1808" s="438"/>
      <c r="SIH1808" s="438"/>
      <c r="SII1808" s="438"/>
      <c r="SIJ1808" s="438"/>
      <c r="SIK1808" s="87"/>
      <c r="SIL1808" s="437"/>
      <c r="SIM1808" s="437"/>
      <c r="SIN1808" s="432"/>
      <c r="SIO1808" s="433"/>
      <c r="SIP1808" s="433"/>
      <c r="SIQ1808" s="433"/>
      <c r="SIR1808" s="434"/>
      <c r="SIS1808" s="437"/>
      <c r="SIT1808" s="438"/>
      <c r="SIU1808" s="438"/>
      <c r="SIV1808" s="438"/>
      <c r="SIW1808" s="438"/>
      <c r="SIX1808" s="438"/>
      <c r="SIY1808" s="438"/>
      <c r="SIZ1808" s="438"/>
      <c r="SJA1808" s="87"/>
      <c r="SJB1808" s="437"/>
      <c r="SJC1808" s="437"/>
      <c r="SJD1808" s="432"/>
      <c r="SJE1808" s="433"/>
      <c r="SJF1808" s="433"/>
      <c r="SJG1808" s="433"/>
      <c r="SJH1808" s="434"/>
      <c r="SJI1808" s="437"/>
      <c r="SJJ1808" s="438"/>
      <c r="SJK1808" s="438"/>
      <c r="SJL1808" s="438"/>
      <c r="SJM1808" s="438"/>
      <c r="SJN1808" s="438"/>
      <c r="SJO1808" s="438"/>
      <c r="SJP1808" s="438"/>
      <c r="SJQ1808" s="87"/>
      <c r="SJR1808" s="437"/>
      <c r="SJS1808" s="437"/>
      <c r="SJT1808" s="432"/>
      <c r="SJU1808" s="433"/>
      <c r="SJV1808" s="433"/>
      <c r="SJW1808" s="433"/>
      <c r="SJX1808" s="434"/>
      <c r="SJY1808" s="437"/>
      <c r="SJZ1808" s="438"/>
      <c r="SKA1808" s="438"/>
      <c r="SKB1808" s="438"/>
      <c r="SKC1808" s="438"/>
      <c r="SKD1808" s="438"/>
      <c r="SKE1808" s="438"/>
      <c r="SKF1808" s="438"/>
      <c r="SKG1808" s="87"/>
      <c r="SKH1808" s="437"/>
      <c r="SKI1808" s="437"/>
      <c r="SKJ1808" s="432"/>
      <c r="SKK1808" s="433"/>
      <c r="SKL1808" s="433"/>
      <c r="SKM1808" s="433"/>
      <c r="SKN1808" s="434"/>
      <c r="SKO1808" s="437"/>
      <c r="SKP1808" s="438"/>
      <c r="SKQ1808" s="438"/>
      <c r="SKR1808" s="438"/>
      <c r="SKS1808" s="438"/>
      <c r="SKT1808" s="438"/>
      <c r="SKU1808" s="438"/>
      <c r="SKV1808" s="438"/>
      <c r="SKW1808" s="87"/>
      <c r="SKX1808" s="437"/>
      <c r="SKY1808" s="437"/>
      <c r="SKZ1808" s="432"/>
      <c r="SLA1808" s="433"/>
      <c r="SLB1808" s="433"/>
      <c r="SLC1808" s="433"/>
      <c r="SLD1808" s="434"/>
      <c r="SLE1808" s="437"/>
      <c r="SLF1808" s="438"/>
      <c r="SLG1808" s="438"/>
      <c r="SLH1808" s="438"/>
      <c r="SLI1808" s="438"/>
      <c r="SLJ1808" s="438"/>
      <c r="SLK1808" s="438"/>
      <c r="SLL1808" s="438"/>
      <c r="SLM1808" s="87"/>
      <c r="SLN1808" s="437"/>
      <c r="SLO1808" s="437"/>
      <c r="SLP1808" s="432"/>
      <c r="SLQ1808" s="433"/>
      <c r="SLR1808" s="433"/>
      <c r="SLS1808" s="433"/>
      <c r="SLT1808" s="434"/>
      <c r="SLU1808" s="437"/>
      <c r="SLV1808" s="438"/>
      <c r="SLW1808" s="438"/>
      <c r="SLX1808" s="438"/>
      <c r="SLY1808" s="438"/>
      <c r="SLZ1808" s="438"/>
      <c r="SMA1808" s="438"/>
      <c r="SMB1808" s="438"/>
      <c r="SMC1808" s="87"/>
      <c r="SMD1808" s="437"/>
      <c r="SME1808" s="437"/>
      <c r="SMF1808" s="432"/>
      <c r="SMG1808" s="433"/>
      <c r="SMH1808" s="433"/>
      <c r="SMI1808" s="433"/>
      <c r="SMJ1808" s="434"/>
      <c r="SMK1808" s="437"/>
      <c r="SML1808" s="438"/>
      <c r="SMM1808" s="438"/>
      <c r="SMN1808" s="438"/>
      <c r="SMO1808" s="438"/>
      <c r="SMP1808" s="438"/>
      <c r="SMQ1808" s="438"/>
      <c r="SMR1808" s="438"/>
      <c r="SMS1808" s="87"/>
      <c r="SMT1808" s="437"/>
      <c r="SMU1808" s="437"/>
      <c r="SMV1808" s="432"/>
      <c r="SMW1808" s="433"/>
      <c r="SMX1808" s="433"/>
      <c r="SMY1808" s="433"/>
      <c r="SMZ1808" s="434"/>
      <c r="SNA1808" s="437"/>
      <c r="SNB1808" s="438"/>
      <c r="SNC1808" s="438"/>
      <c r="SND1808" s="438"/>
      <c r="SNE1808" s="438"/>
      <c r="SNF1808" s="438"/>
      <c r="SNG1808" s="438"/>
      <c r="SNH1808" s="438"/>
      <c r="SNI1808" s="87"/>
      <c r="SNJ1808" s="437"/>
      <c r="SNK1808" s="437"/>
      <c r="SNL1808" s="432"/>
      <c r="SNM1808" s="433"/>
      <c r="SNN1808" s="433"/>
      <c r="SNO1808" s="433"/>
      <c r="SNP1808" s="434"/>
      <c r="SNQ1808" s="437"/>
      <c r="SNR1808" s="438"/>
      <c r="SNS1808" s="438"/>
      <c r="SNT1808" s="438"/>
      <c r="SNU1808" s="438"/>
      <c r="SNV1808" s="438"/>
      <c r="SNW1808" s="438"/>
      <c r="SNX1808" s="438"/>
      <c r="SNY1808" s="87"/>
      <c r="SNZ1808" s="437"/>
      <c r="SOA1808" s="437"/>
      <c r="SOB1808" s="432"/>
      <c r="SOC1808" s="433"/>
      <c r="SOD1808" s="433"/>
      <c r="SOE1808" s="433"/>
      <c r="SOF1808" s="434"/>
      <c r="SOG1808" s="437"/>
      <c r="SOH1808" s="438"/>
      <c r="SOI1808" s="438"/>
      <c r="SOJ1808" s="438"/>
      <c r="SOK1808" s="438"/>
      <c r="SOL1808" s="438"/>
      <c r="SOM1808" s="438"/>
      <c r="SON1808" s="438"/>
      <c r="SOO1808" s="87"/>
      <c r="SOP1808" s="437"/>
      <c r="SOQ1808" s="437"/>
      <c r="SOR1808" s="432"/>
      <c r="SOS1808" s="433"/>
      <c r="SOT1808" s="433"/>
      <c r="SOU1808" s="433"/>
      <c r="SOV1808" s="434"/>
      <c r="SOW1808" s="437"/>
      <c r="SOX1808" s="438"/>
      <c r="SOY1808" s="438"/>
      <c r="SOZ1808" s="438"/>
      <c r="SPA1808" s="438"/>
      <c r="SPB1808" s="438"/>
      <c r="SPC1808" s="438"/>
      <c r="SPD1808" s="438"/>
      <c r="SPE1808" s="87"/>
      <c r="SPF1808" s="437"/>
      <c r="SPG1808" s="437"/>
      <c r="SPH1808" s="432"/>
      <c r="SPI1808" s="433"/>
      <c r="SPJ1808" s="433"/>
      <c r="SPK1808" s="433"/>
      <c r="SPL1808" s="434"/>
      <c r="SPM1808" s="437"/>
      <c r="SPN1808" s="438"/>
      <c r="SPO1808" s="438"/>
      <c r="SPP1808" s="438"/>
      <c r="SPQ1808" s="438"/>
      <c r="SPR1808" s="438"/>
      <c r="SPS1808" s="438"/>
      <c r="SPT1808" s="438"/>
      <c r="SPU1808" s="87"/>
      <c r="SPV1808" s="437"/>
      <c r="SPW1808" s="437"/>
      <c r="SPX1808" s="432"/>
      <c r="SPY1808" s="433"/>
      <c r="SPZ1808" s="433"/>
      <c r="SQA1808" s="433"/>
      <c r="SQB1808" s="434"/>
      <c r="SQC1808" s="437"/>
      <c r="SQD1808" s="438"/>
      <c r="SQE1808" s="438"/>
      <c r="SQF1808" s="438"/>
      <c r="SQG1808" s="438"/>
      <c r="SQH1808" s="438"/>
      <c r="SQI1808" s="438"/>
      <c r="SQJ1808" s="438"/>
      <c r="SQK1808" s="87"/>
      <c r="SQL1808" s="437"/>
      <c r="SQM1808" s="437"/>
      <c r="SQN1808" s="432"/>
      <c r="SQO1808" s="433"/>
      <c r="SQP1808" s="433"/>
      <c r="SQQ1808" s="433"/>
      <c r="SQR1808" s="434"/>
      <c r="SQS1808" s="437"/>
      <c r="SQT1808" s="438"/>
      <c r="SQU1808" s="438"/>
      <c r="SQV1808" s="438"/>
      <c r="SQW1808" s="438"/>
      <c r="SQX1808" s="438"/>
      <c r="SQY1808" s="438"/>
      <c r="SQZ1808" s="438"/>
      <c r="SRA1808" s="87"/>
      <c r="SRB1808" s="437"/>
      <c r="SRC1808" s="437"/>
      <c r="SRD1808" s="432"/>
      <c r="SRE1808" s="433"/>
      <c r="SRF1808" s="433"/>
      <c r="SRG1808" s="433"/>
      <c r="SRH1808" s="434"/>
      <c r="SRI1808" s="437"/>
      <c r="SRJ1808" s="438"/>
      <c r="SRK1808" s="438"/>
      <c r="SRL1808" s="438"/>
      <c r="SRM1808" s="438"/>
      <c r="SRN1808" s="438"/>
      <c r="SRO1808" s="438"/>
      <c r="SRP1808" s="438"/>
      <c r="SRQ1808" s="87"/>
      <c r="SRR1808" s="437"/>
      <c r="SRS1808" s="437"/>
      <c r="SRT1808" s="432"/>
      <c r="SRU1808" s="433"/>
      <c r="SRV1808" s="433"/>
      <c r="SRW1808" s="433"/>
      <c r="SRX1808" s="434"/>
      <c r="SRY1808" s="437"/>
      <c r="SRZ1808" s="438"/>
      <c r="SSA1808" s="438"/>
      <c r="SSB1808" s="438"/>
      <c r="SSC1808" s="438"/>
      <c r="SSD1808" s="438"/>
      <c r="SSE1808" s="438"/>
      <c r="SSF1808" s="438"/>
      <c r="SSG1808" s="87"/>
      <c r="SSH1808" s="437"/>
      <c r="SSI1808" s="437"/>
      <c r="SSJ1808" s="432"/>
      <c r="SSK1808" s="433"/>
      <c r="SSL1808" s="433"/>
      <c r="SSM1808" s="433"/>
      <c r="SSN1808" s="434"/>
      <c r="SSO1808" s="437"/>
      <c r="SSP1808" s="438"/>
      <c r="SSQ1808" s="438"/>
      <c r="SSR1808" s="438"/>
      <c r="SSS1808" s="438"/>
      <c r="SST1808" s="438"/>
      <c r="SSU1808" s="438"/>
      <c r="SSV1808" s="438"/>
      <c r="SSW1808" s="87"/>
      <c r="SSX1808" s="437"/>
      <c r="SSY1808" s="437"/>
      <c r="SSZ1808" s="432"/>
      <c r="STA1808" s="433"/>
      <c r="STB1808" s="433"/>
      <c r="STC1808" s="433"/>
      <c r="STD1808" s="434"/>
      <c r="STE1808" s="437"/>
      <c r="STF1808" s="438"/>
      <c r="STG1808" s="438"/>
      <c r="STH1808" s="438"/>
      <c r="STI1808" s="438"/>
      <c r="STJ1808" s="438"/>
      <c r="STK1808" s="438"/>
      <c r="STL1808" s="438"/>
      <c r="STM1808" s="87"/>
      <c r="STN1808" s="437"/>
      <c r="STO1808" s="437"/>
      <c r="STP1808" s="432"/>
      <c r="STQ1808" s="433"/>
      <c r="STR1808" s="433"/>
      <c r="STS1808" s="433"/>
      <c r="STT1808" s="434"/>
      <c r="STU1808" s="437"/>
      <c r="STV1808" s="438"/>
      <c r="STW1808" s="438"/>
      <c r="STX1808" s="438"/>
      <c r="STY1808" s="438"/>
      <c r="STZ1808" s="438"/>
      <c r="SUA1808" s="438"/>
      <c r="SUB1808" s="438"/>
      <c r="SUC1808" s="87"/>
      <c r="SUD1808" s="437"/>
      <c r="SUE1808" s="437"/>
      <c r="SUF1808" s="432"/>
      <c r="SUG1808" s="433"/>
      <c r="SUH1808" s="433"/>
      <c r="SUI1808" s="433"/>
      <c r="SUJ1808" s="434"/>
      <c r="SUK1808" s="437"/>
      <c r="SUL1808" s="438"/>
      <c r="SUM1808" s="438"/>
      <c r="SUN1808" s="438"/>
      <c r="SUO1808" s="438"/>
      <c r="SUP1808" s="438"/>
      <c r="SUQ1808" s="438"/>
      <c r="SUR1808" s="438"/>
      <c r="SUS1808" s="87"/>
      <c r="SUT1808" s="437"/>
      <c r="SUU1808" s="437"/>
      <c r="SUV1808" s="432"/>
      <c r="SUW1808" s="433"/>
      <c r="SUX1808" s="433"/>
      <c r="SUY1808" s="433"/>
      <c r="SUZ1808" s="434"/>
      <c r="SVA1808" s="437"/>
      <c r="SVB1808" s="438"/>
      <c r="SVC1808" s="438"/>
      <c r="SVD1808" s="438"/>
      <c r="SVE1808" s="438"/>
      <c r="SVF1808" s="438"/>
      <c r="SVG1808" s="438"/>
      <c r="SVH1808" s="438"/>
      <c r="SVI1808" s="87"/>
      <c r="SVJ1808" s="437"/>
      <c r="SVK1808" s="437"/>
      <c r="SVL1808" s="432"/>
      <c r="SVM1808" s="433"/>
      <c r="SVN1808" s="433"/>
      <c r="SVO1808" s="433"/>
      <c r="SVP1808" s="434"/>
      <c r="SVQ1808" s="437"/>
      <c r="SVR1808" s="438"/>
      <c r="SVS1808" s="438"/>
      <c r="SVT1808" s="438"/>
      <c r="SVU1808" s="438"/>
      <c r="SVV1808" s="438"/>
      <c r="SVW1808" s="438"/>
      <c r="SVX1808" s="438"/>
      <c r="SVY1808" s="87"/>
      <c r="SVZ1808" s="437"/>
      <c r="SWA1808" s="437"/>
      <c r="SWB1808" s="432"/>
      <c r="SWC1808" s="433"/>
      <c r="SWD1808" s="433"/>
      <c r="SWE1808" s="433"/>
      <c r="SWF1808" s="434"/>
      <c r="SWG1808" s="437"/>
      <c r="SWH1808" s="438"/>
      <c r="SWI1808" s="438"/>
      <c r="SWJ1808" s="438"/>
      <c r="SWK1808" s="438"/>
      <c r="SWL1808" s="438"/>
      <c r="SWM1808" s="438"/>
      <c r="SWN1808" s="438"/>
      <c r="SWO1808" s="87"/>
      <c r="SWP1808" s="437"/>
      <c r="SWQ1808" s="437"/>
      <c r="SWR1808" s="432"/>
      <c r="SWS1808" s="433"/>
      <c r="SWT1808" s="433"/>
      <c r="SWU1808" s="433"/>
      <c r="SWV1808" s="434"/>
      <c r="SWW1808" s="437"/>
      <c r="SWX1808" s="438"/>
      <c r="SWY1808" s="438"/>
      <c r="SWZ1808" s="438"/>
      <c r="SXA1808" s="438"/>
      <c r="SXB1808" s="438"/>
      <c r="SXC1808" s="438"/>
      <c r="SXD1808" s="438"/>
      <c r="SXE1808" s="87"/>
      <c r="SXF1808" s="437"/>
      <c r="SXG1808" s="437"/>
      <c r="SXH1808" s="432"/>
      <c r="SXI1808" s="433"/>
      <c r="SXJ1808" s="433"/>
      <c r="SXK1808" s="433"/>
      <c r="SXL1808" s="434"/>
      <c r="SXM1808" s="437"/>
      <c r="SXN1808" s="438"/>
      <c r="SXO1808" s="438"/>
      <c r="SXP1808" s="438"/>
      <c r="SXQ1808" s="438"/>
      <c r="SXR1808" s="438"/>
      <c r="SXS1808" s="438"/>
      <c r="SXT1808" s="438"/>
      <c r="SXU1808" s="87"/>
      <c r="SXV1808" s="437"/>
      <c r="SXW1808" s="437"/>
      <c r="SXX1808" s="432"/>
      <c r="SXY1808" s="433"/>
      <c r="SXZ1808" s="433"/>
      <c r="SYA1808" s="433"/>
      <c r="SYB1808" s="434"/>
      <c r="SYC1808" s="437"/>
      <c r="SYD1808" s="438"/>
      <c r="SYE1808" s="438"/>
      <c r="SYF1808" s="438"/>
      <c r="SYG1808" s="438"/>
      <c r="SYH1808" s="438"/>
      <c r="SYI1808" s="438"/>
      <c r="SYJ1808" s="438"/>
      <c r="SYK1808" s="87"/>
      <c r="SYL1808" s="437"/>
      <c r="SYM1808" s="437"/>
      <c r="SYN1808" s="432"/>
      <c r="SYO1808" s="433"/>
      <c r="SYP1808" s="433"/>
      <c r="SYQ1808" s="433"/>
      <c r="SYR1808" s="434"/>
      <c r="SYS1808" s="437"/>
      <c r="SYT1808" s="438"/>
      <c r="SYU1808" s="438"/>
      <c r="SYV1808" s="438"/>
      <c r="SYW1808" s="438"/>
      <c r="SYX1808" s="438"/>
      <c r="SYY1808" s="438"/>
      <c r="SYZ1808" s="438"/>
      <c r="SZA1808" s="87"/>
      <c r="SZB1808" s="437"/>
      <c r="SZC1808" s="437"/>
      <c r="SZD1808" s="432"/>
      <c r="SZE1808" s="433"/>
      <c r="SZF1808" s="433"/>
      <c r="SZG1808" s="433"/>
      <c r="SZH1808" s="434"/>
      <c r="SZI1808" s="437"/>
      <c r="SZJ1808" s="438"/>
      <c r="SZK1808" s="438"/>
      <c r="SZL1808" s="438"/>
      <c r="SZM1808" s="438"/>
      <c r="SZN1808" s="438"/>
      <c r="SZO1808" s="438"/>
      <c r="SZP1808" s="438"/>
      <c r="SZQ1808" s="87"/>
      <c r="SZR1808" s="437"/>
      <c r="SZS1808" s="437"/>
      <c r="SZT1808" s="432"/>
      <c r="SZU1808" s="433"/>
      <c r="SZV1808" s="433"/>
      <c r="SZW1808" s="433"/>
      <c r="SZX1808" s="434"/>
      <c r="SZY1808" s="437"/>
      <c r="SZZ1808" s="438"/>
      <c r="TAA1808" s="438"/>
      <c r="TAB1808" s="438"/>
      <c r="TAC1808" s="438"/>
      <c r="TAD1808" s="438"/>
      <c r="TAE1808" s="438"/>
      <c r="TAF1808" s="438"/>
      <c r="TAG1808" s="87"/>
      <c r="TAH1808" s="437"/>
      <c r="TAI1808" s="437"/>
      <c r="TAJ1808" s="432"/>
      <c r="TAK1808" s="433"/>
      <c r="TAL1808" s="433"/>
      <c r="TAM1808" s="433"/>
      <c r="TAN1808" s="434"/>
      <c r="TAO1808" s="437"/>
      <c r="TAP1808" s="438"/>
      <c r="TAQ1808" s="438"/>
      <c r="TAR1808" s="438"/>
      <c r="TAS1808" s="438"/>
      <c r="TAT1808" s="438"/>
      <c r="TAU1808" s="438"/>
      <c r="TAV1808" s="438"/>
      <c r="TAW1808" s="87"/>
      <c r="TAX1808" s="437"/>
      <c r="TAY1808" s="437"/>
      <c r="TAZ1808" s="432"/>
      <c r="TBA1808" s="433"/>
      <c r="TBB1808" s="433"/>
      <c r="TBC1808" s="433"/>
      <c r="TBD1808" s="434"/>
      <c r="TBE1808" s="437"/>
      <c r="TBF1808" s="438"/>
      <c r="TBG1808" s="438"/>
      <c r="TBH1808" s="438"/>
      <c r="TBI1808" s="438"/>
      <c r="TBJ1808" s="438"/>
      <c r="TBK1808" s="438"/>
      <c r="TBL1808" s="438"/>
      <c r="TBM1808" s="87"/>
      <c r="TBN1808" s="437"/>
      <c r="TBO1808" s="437"/>
      <c r="TBP1808" s="432"/>
      <c r="TBQ1808" s="433"/>
      <c r="TBR1808" s="433"/>
      <c r="TBS1808" s="433"/>
      <c r="TBT1808" s="434"/>
      <c r="TBU1808" s="437"/>
      <c r="TBV1808" s="438"/>
      <c r="TBW1808" s="438"/>
      <c r="TBX1808" s="438"/>
      <c r="TBY1808" s="438"/>
      <c r="TBZ1808" s="438"/>
      <c r="TCA1808" s="438"/>
      <c r="TCB1808" s="438"/>
      <c r="TCC1808" s="87"/>
      <c r="TCD1808" s="437"/>
      <c r="TCE1808" s="437"/>
      <c r="TCF1808" s="432"/>
      <c r="TCG1808" s="433"/>
      <c r="TCH1808" s="433"/>
      <c r="TCI1808" s="433"/>
      <c r="TCJ1808" s="434"/>
      <c r="TCK1808" s="437"/>
      <c r="TCL1808" s="438"/>
      <c r="TCM1808" s="438"/>
      <c r="TCN1808" s="438"/>
      <c r="TCO1808" s="438"/>
      <c r="TCP1808" s="438"/>
      <c r="TCQ1808" s="438"/>
      <c r="TCR1808" s="438"/>
      <c r="TCS1808" s="87"/>
      <c r="TCT1808" s="437"/>
      <c r="TCU1808" s="437"/>
      <c r="TCV1808" s="432"/>
      <c r="TCW1808" s="433"/>
      <c r="TCX1808" s="433"/>
      <c r="TCY1808" s="433"/>
      <c r="TCZ1808" s="434"/>
      <c r="TDA1808" s="437"/>
      <c r="TDB1808" s="438"/>
      <c r="TDC1808" s="438"/>
      <c r="TDD1808" s="438"/>
      <c r="TDE1808" s="438"/>
      <c r="TDF1808" s="438"/>
      <c r="TDG1808" s="438"/>
      <c r="TDH1808" s="438"/>
      <c r="TDI1808" s="87"/>
      <c r="TDJ1808" s="437"/>
      <c r="TDK1808" s="437"/>
      <c r="TDL1808" s="432"/>
      <c r="TDM1808" s="433"/>
      <c r="TDN1808" s="433"/>
      <c r="TDO1808" s="433"/>
      <c r="TDP1808" s="434"/>
      <c r="TDQ1808" s="437"/>
      <c r="TDR1808" s="438"/>
      <c r="TDS1808" s="438"/>
      <c r="TDT1808" s="438"/>
      <c r="TDU1808" s="438"/>
      <c r="TDV1808" s="438"/>
      <c r="TDW1808" s="438"/>
      <c r="TDX1808" s="438"/>
      <c r="TDY1808" s="87"/>
      <c r="TDZ1808" s="437"/>
      <c r="TEA1808" s="437"/>
      <c r="TEB1808" s="432"/>
      <c r="TEC1808" s="433"/>
      <c r="TED1808" s="433"/>
      <c r="TEE1808" s="433"/>
      <c r="TEF1808" s="434"/>
      <c r="TEG1808" s="437"/>
      <c r="TEH1808" s="438"/>
      <c r="TEI1808" s="438"/>
      <c r="TEJ1808" s="438"/>
      <c r="TEK1808" s="438"/>
      <c r="TEL1808" s="438"/>
      <c r="TEM1808" s="438"/>
      <c r="TEN1808" s="438"/>
      <c r="TEO1808" s="87"/>
      <c r="TEP1808" s="437"/>
      <c r="TEQ1808" s="437"/>
      <c r="TER1808" s="432"/>
      <c r="TES1808" s="433"/>
      <c r="TET1808" s="433"/>
      <c r="TEU1808" s="433"/>
      <c r="TEV1808" s="434"/>
      <c r="TEW1808" s="437"/>
      <c r="TEX1808" s="438"/>
      <c r="TEY1808" s="438"/>
      <c r="TEZ1808" s="438"/>
      <c r="TFA1808" s="438"/>
      <c r="TFB1808" s="438"/>
      <c r="TFC1808" s="438"/>
      <c r="TFD1808" s="438"/>
      <c r="TFE1808" s="87"/>
      <c r="TFF1808" s="437"/>
      <c r="TFG1808" s="437"/>
      <c r="TFH1808" s="432"/>
      <c r="TFI1808" s="433"/>
      <c r="TFJ1808" s="433"/>
      <c r="TFK1808" s="433"/>
      <c r="TFL1808" s="434"/>
      <c r="TFM1808" s="437"/>
      <c r="TFN1808" s="438"/>
      <c r="TFO1808" s="438"/>
      <c r="TFP1808" s="438"/>
      <c r="TFQ1808" s="438"/>
      <c r="TFR1808" s="438"/>
      <c r="TFS1808" s="438"/>
      <c r="TFT1808" s="438"/>
      <c r="TFU1808" s="87"/>
      <c r="TFV1808" s="437"/>
      <c r="TFW1808" s="437"/>
      <c r="TFX1808" s="432"/>
      <c r="TFY1808" s="433"/>
      <c r="TFZ1808" s="433"/>
      <c r="TGA1808" s="433"/>
      <c r="TGB1808" s="434"/>
      <c r="TGC1808" s="437"/>
      <c r="TGD1808" s="438"/>
      <c r="TGE1808" s="438"/>
      <c r="TGF1808" s="438"/>
      <c r="TGG1808" s="438"/>
      <c r="TGH1808" s="438"/>
      <c r="TGI1808" s="438"/>
      <c r="TGJ1808" s="438"/>
      <c r="TGK1808" s="87"/>
      <c r="TGL1808" s="437"/>
      <c r="TGM1808" s="437"/>
      <c r="TGN1808" s="432"/>
      <c r="TGO1808" s="433"/>
      <c r="TGP1808" s="433"/>
      <c r="TGQ1808" s="433"/>
      <c r="TGR1808" s="434"/>
      <c r="TGS1808" s="437"/>
      <c r="TGT1808" s="438"/>
      <c r="TGU1808" s="438"/>
      <c r="TGV1808" s="438"/>
      <c r="TGW1808" s="438"/>
      <c r="TGX1808" s="438"/>
      <c r="TGY1808" s="438"/>
      <c r="TGZ1808" s="438"/>
      <c r="THA1808" s="87"/>
      <c r="THB1808" s="437"/>
      <c r="THC1808" s="437"/>
      <c r="THD1808" s="432"/>
      <c r="THE1808" s="433"/>
      <c r="THF1808" s="433"/>
      <c r="THG1808" s="433"/>
      <c r="THH1808" s="434"/>
      <c r="THI1808" s="437"/>
      <c r="THJ1808" s="438"/>
      <c r="THK1808" s="438"/>
      <c r="THL1808" s="438"/>
      <c r="THM1808" s="438"/>
      <c r="THN1808" s="438"/>
      <c r="THO1808" s="438"/>
      <c r="THP1808" s="438"/>
      <c r="THQ1808" s="87"/>
      <c r="THR1808" s="437"/>
      <c r="THS1808" s="437"/>
      <c r="THT1808" s="432"/>
      <c r="THU1808" s="433"/>
      <c r="THV1808" s="433"/>
      <c r="THW1808" s="433"/>
      <c r="THX1808" s="434"/>
      <c r="THY1808" s="437"/>
      <c r="THZ1808" s="438"/>
      <c r="TIA1808" s="438"/>
      <c r="TIB1808" s="438"/>
      <c r="TIC1808" s="438"/>
      <c r="TID1808" s="438"/>
      <c r="TIE1808" s="438"/>
      <c r="TIF1808" s="438"/>
      <c r="TIG1808" s="87"/>
      <c r="TIH1808" s="437"/>
      <c r="TII1808" s="437"/>
      <c r="TIJ1808" s="432"/>
      <c r="TIK1808" s="433"/>
      <c r="TIL1808" s="433"/>
      <c r="TIM1808" s="433"/>
      <c r="TIN1808" s="434"/>
      <c r="TIO1808" s="437"/>
      <c r="TIP1808" s="438"/>
      <c r="TIQ1808" s="438"/>
      <c r="TIR1808" s="438"/>
      <c r="TIS1808" s="438"/>
      <c r="TIT1808" s="438"/>
      <c r="TIU1808" s="438"/>
      <c r="TIV1808" s="438"/>
      <c r="TIW1808" s="87"/>
      <c r="TIX1808" s="437"/>
      <c r="TIY1808" s="437"/>
      <c r="TIZ1808" s="432"/>
      <c r="TJA1808" s="433"/>
      <c r="TJB1808" s="433"/>
      <c r="TJC1808" s="433"/>
      <c r="TJD1808" s="434"/>
      <c r="TJE1808" s="437"/>
      <c r="TJF1808" s="438"/>
      <c r="TJG1808" s="438"/>
      <c r="TJH1808" s="438"/>
      <c r="TJI1808" s="438"/>
      <c r="TJJ1808" s="438"/>
      <c r="TJK1808" s="438"/>
      <c r="TJL1808" s="438"/>
      <c r="TJM1808" s="87"/>
      <c r="TJN1808" s="437"/>
      <c r="TJO1808" s="437"/>
      <c r="TJP1808" s="432"/>
      <c r="TJQ1808" s="433"/>
      <c r="TJR1808" s="433"/>
      <c r="TJS1808" s="433"/>
      <c r="TJT1808" s="434"/>
      <c r="TJU1808" s="437"/>
      <c r="TJV1808" s="438"/>
      <c r="TJW1808" s="438"/>
      <c r="TJX1808" s="438"/>
      <c r="TJY1808" s="438"/>
      <c r="TJZ1808" s="438"/>
      <c r="TKA1808" s="438"/>
      <c r="TKB1808" s="438"/>
      <c r="TKC1808" s="87"/>
      <c r="TKD1808" s="437"/>
      <c r="TKE1808" s="437"/>
      <c r="TKF1808" s="432"/>
      <c r="TKG1808" s="433"/>
      <c r="TKH1808" s="433"/>
      <c r="TKI1808" s="433"/>
      <c r="TKJ1808" s="434"/>
      <c r="TKK1808" s="437"/>
      <c r="TKL1808" s="438"/>
      <c r="TKM1808" s="438"/>
      <c r="TKN1808" s="438"/>
      <c r="TKO1808" s="438"/>
      <c r="TKP1808" s="438"/>
      <c r="TKQ1808" s="438"/>
      <c r="TKR1808" s="438"/>
      <c r="TKS1808" s="87"/>
      <c r="TKT1808" s="437"/>
      <c r="TKU1808" s="437"/>
      <c r="TKV1808" s="432"/>
      <c r="TKW1808" s="433"/>
      <c r="TKX1808" s="433"/>
      <c r="TKY1808" s="433"/>
      <c r="TKZ1808" s="434"/>
      <c r="TLA1808" s="437"/>
      <c r="TLB1808" s="438"/>
      <c r="TLC1808" s="438"/>
      <c r="TLD1808" s="438"/>
      <c r="TLE1808" s="438"/>
      <c r="TLF1808" s="438"/>
      <c r="TLG1808" s="438"/>
      <c r="TLH1808" s="438"/>
      <c r="TLI1808" s="87"/>
      <c r="TLJ1808" s="437"/>
      <c r="TLK1808" s="437"/>
      <c r="TLL1808" s="432"/>
      <c r="TLM1808" s="433"/>
      <c r="TLN1808" s="433"/>
      <c r="TLO1808" s="433"/>
      <c r="TLP1808" s="434"/>
      <c r="TLQ1808" s="437"/>
      <c r="TLR1808" s="438"/>
      <c r="TLS1808" s="438"/>
      <c r="TLT1808" s="438"/>
      <c r="TLU1808" s="438"/>
      <c r="TLV1808" s="438"/>
      <c r="TLW1808" s="438"/>
      <c r="TLX1808" s="438"/>
      <c r="TLY1808" s="87"/>
      <c r="TLZ1808" s="437"/>
      <c r="TMA1808" s="437"/>
      <c r="TMB1808" s="432"/>
      <c r="TMC1808" s="433"/>
      <c r="TMD1808" s="433"/>
      <c r="TME1808" s="433"/>
      <c r="TMF1808" s="434"/>
      <c r="TMG1808" s="437"/>
      <c r="TMH1808" s="438"/>
      <c r="TMI1808" s="438"/>
      <c r="TMJ1808" s="438"/>
      <c r="TMK1808" s="438"/>
      <c r="TML1808" s="438"/>
      <c r="TMM1808" s="438"/>
      <c r="TMN1808" s="438"/>
      <c r="TMO1808" s="87"/>
      <c r="TMP1808" s="437"/>
      <c r="TMQ1808" s="437"/>
      <c r="TMR1808" s="432"/>
      <c r="TMS1808" s="433"/>
      <c r="TMT1808" s="433"/>
      <c r="TMU1808" s="433"/>
      <c r="TMV1808" s="434"/>
      <c r="TMW1808" s="437"/>
      <c r="TMX1808" s="438"/>
      <c r="TMY1808" s="438"/>
      <c r="TMZ1808" s="438"/>
      <c r="TNA1808" s="438"/>
      <c r="TNB1808" s="438"/>
      <c r="TNC1808" s="438"/>
      <c r="TND1808" s="438"/>
      <c r="TNE1808" s="87"/>
      <c r="TNF1808" s="437"/>
      <c r="TNG1808" s="437"/>
      <c r="TNH1808" s="432"/>
      <c r="TNI1808" s="433"/>
      <c r="TNJ1808" s="433"/>
      <c r="TNK1808" s="433"/>
      <c r="TNL1808" s="434"/>
      <c r="TNM1808" s="437"/>
      <c r="TNN1808" s="438"/>
      <c r="TNO1808" s="438"/>
      <c r="TNP1808" s="438"/>
      <c r="TNQ1808" s="438"/>
      <c r="TNR1808" s="438"/>
      <c r="TNS1808" s="438"/>
      <c r="TNT1808" s="438"/>
      <c r="TNU1808" s="87"/>
      <c r="TNV1808" s="437"/>
      <c r="TNW1808" s="437"/>
      <c r="TNX1808" s="432"/>
      <c r="TNY1808" s="433"/>
      <c r="TNZ1808" s="433"/>
      <c r="TOA1808" s="433"/>
      <c r="TOB1808" s="434"/>
      <c r="TOC1808" s="437"/>
      <c r="TOD1808" s="438"/>
      <c r="TOE1808" s="438"/>
      <c r="TOF1808" s="438"/>
      <c r="TOG1808" s="438"/>
      <c r="TOH1808" s="438"/>
      <c r="TOI1808" s="438"/>
      <c r="TOJ1808" s="438"/>
      <c r="TOK1808" s="87"/>
      <c r="TOL1808" s="437"/>
      <c r="TOM1808" s="437"/>
      <c r="TON1808" s="432"/>
      <c r="TOO1808" s="433"/>
      <c r="TOP1808" s="433"/>
      <c r="TOQ1808" s="433"/>
      <c r="TOR1808" s="434"/>
      <c r="TOS1808" s="437"/>
      <c r="TOT1808" s="438"/>
      <c r="TOU1808" s="438"/>
      <c r="TOV1808" s="438"/>
      <c r="TOW1808" s="438"/>
      <c r="TOX1808" s="438"/>
      <c r="TOY1808" s="438"/>
      <c r="TOZ1808" s="438"/>
      <c r="TPA1808" s="87"/>
      <c r="TPB1808" s="437"/>
      <c r="TPC1808" s="437"/>
      <c r="TPD1808" s="432"/>
      <c r="TPE1808" s="433"/>
      <c r="TPF1808" s="433"/>
      <c r="TPG1808" s="433"/>
      <c r="TPH1808" s="434"/>
      <c r="TPI1808" s="437"/>
      <c r="TPJ1808" s="438"/>
      <c r="TPK1808" s="438"/>
      <c r="TPL1808" s="438"/>
      <c r="TPM1808" s="438"/>
      <c r="TPN1808" s="438"/>
      <c r="TPO1808" s="438"/>
      <c r="TPP1808" s="438"/>
      <c r="TPQ1808" s="87"/>
      <c r="TPR1808" s="437"/>
      <c r="TPS1808" s="437"/>
      <c r="TPT1808" s="432"/>
      <c r="TPU1808" s="433"/>
      <c r="TPV1808" s="433"/>
      <c r="TPW1808" s="433"/>
      <c r="TPX1808" s="434"/>
      <c r="TPY1808" s="437"/>
      <c r="TPZ1808" s="438"/>
      <c r="TQA1808" s="438"/>
      <c r="TQB1808" s="438"/>
      <c r="TQC1808" s="438"/>
      <c r="TQD1808" s="438"/>
      <c r="TQE1808" s="438"/>
      <c r="TQF1808" s="438"/>
      <c r="TQG1808" s="87"/>
      <c r="TQH1808" s="437"/>
      <c r="TQI1808" s="437"/>
      <c r="TQJ1808" s="432"/>
      <c r="TQK1808" s="433"/>
      <c r="TQL1808" s="433"/>
      <c r="TQM1808" s="433"/>
      <c r="TQN1808" s="434"/>
      <c r="TQO1808" s="437"/>
      <c r="TQP1808" s="438"/>
      <c r="TQQ1808" s="438"/>
      <c r="TQR1808" s="438"/>
      <c r="TQS1808" s="438"/>
      <c r="TQT1808" s="438"/>
      <c r="TQU1808" s="438"/>
      <c r="TQV1808" s="438"/>
      <c r="TQW1808" s="87"/>
      <c r="TQX1808" s="437"/>
      <c r="TQY1808" s="437"/>
      <c r="TQZ1808" s="432"/>
      <c r="TRA1808" s="433"/>
      <c r="TRB1808" s="433"/>
      <c r="TRC1808" s="433"/>
      <c r="TRD1808" s="434"/>
      <c r="TRE1808" s="437"/>
      <c r="TRF1808" s="438"/>
      <c r="TRG1808" s="438"/>
      <c r="TRH1808" s="438"/>
      <c r="TRI1808" s="438"/>
      <c r="TRJ1808" s="438"/>
      <c r="TRK1808" s="438"/>
      <c r="TRL1808" s="438"/>
      <c r="TRM1808" s="87"/>
      <c r="TRN1808" s="437"/>
      <c r="TRO1808" s="437"/>
      <c r="TRP1808" s="432"/>
      <c r="TRQ1808" s="433"/>
      <c r="TRR1808" s="433"/>
      <c r="TRS1808" s="433"/>
      <c r="TRT1808" s="434"/>
      <c r="TRU1808" s="437"/>
      <c r="TRV1808" s="438"/>
      <c r="TRW1808" s="438"/>
      <c r="TRX1808" s="438"/>
      <c r="TRY1808" s="438"/>
      <c r="TRZ1808" s="438"/>
      <c r="TSA1808" s="438"/>
      <c r="TSB1808" s="438"/>
      <c r="TSC1808" s="87"/>
      <c r="TSD1808" s="437"/>
      <c r="TSE1808" s="437"/>
      <c r="TSF1808" s="432"/>
      <c r="TSG1808" s="433"/>
      <c r="TSH1808" s="433"/>
      <c r="TSI1808" s="433"/>
      <c r="TSJ1808" s="434"/>
      <c r="TSK1808" s="437"/>
      <c r="TSL1808" s="438"/>
      <c r="TSM1808" s="438"/>
      <c r="TSN1808" s="438"/>
      <c r="TSO1808" s="438"/>
      <c r="TSP1808" s="438"/>
      <c r="TSQ1808" s="438"/>
      <c r="TSR1808" s="438"/>
      <c r="TSS1808" s="87"/>
      <c r="TST1808" s="437"/>
      <c r="TSU1808" s="437"/>
      <c r="TSV1808" s="432"/>
      <c r="TSW1808" s="433"/>
      <c r="TSX1808" s="433"/>
      <c r="TSY1808" s="433"/>
      <c r="TSZ1808" s="434"/>
      <c r="TTA1808" s="437"/>
      <c r="TTB1808" s="438"/>
      <c r="TTC1808" s="438"/>
      <c r="TTD1808" s="438"/>
      <c r="TTE1808" s="438"/>
      <c r="TTF1808" s="438"/>
      <c r="TTG1808" s="438"/>
      <c r="TTH1808" s="438"/>
      <c r="TTI1808" s="87"/>
      <c r="TTJ1808" s="437"/>
      <c r="TTK1808" s="437"/>
      <c r="TTL1808" s="432"/>
      <c r="TTM1808" s="433"/>
      <c r="TTN1808" s="433"/>
      <c r="TTO1808" s="433"/>
      <c r="TTP1808" s="434"/>
      <c r="TTQ1808" s="437"/>
      <c r="TTR1808" s="438"/>
      <c r="TTS1808" s="438"/>
      <c r="TTT1808" s="438"/>
      <c r="TTU1808" s="438"/>
      <c r="TTV1808" s="438"/>
      <c r="TTW1808" s="438"/>
      <c r="TTX1808" s="438"/>
      <c r="TTY1808" s="87"/>
      <c r="TTZ1808" s="437"/>
      <c r="TUA1808" s="437"/>
      <c r="TUB1808" s="432"/>
      <c r="TUC1808" s="433"/>
      <c r="TUD1808" s="433"/>
      <c r="TUE1808" s="433"/>
      <c r="TUF1808" s="434"/>
      <c r="TUG1808" s="437"/>
      <c r="TUH1808" s="438"/>
      <c r="TUI1808" s="438"/>
      <c r="TUJ1808" s="438"/>
      <c r="TUK1808" s="438"/>
      <c r="TUL1808" s="438"/>
      <c r="TUM1808" s="438"/>
      <c r="TUN1808" s="438"/>
      <c r="TUO1808" s="87"/>
      <c r="TUP1808" s="437"/>
      <c r="TUQ1808" s="437"/>
      <c r="TUR1808" s="432"/>
      <c r="TUS1808" s="433"/>
      <c r="TUT1808" s="433"/>
      <c r="TUU1808" s="433"/>
      <c r="TUV1808" s="434"/>
      <c r="TUW1808" s="437"/>
      <c r="TUX1808" s="438"/>
      <c r="TUY1808" s="438"/>
      <c r="TUZ1808" s="438"/>
      <c r="TVA1808" s="438"/>
      <c r="TVB1808" s="438"/>
      <c r="TVC1808" s="438"/>
      <c r="TVD1808" s="438"/>
      <c r="TVE1808" s="87"/>
      <c r="TVF1808" s="437"/>
      <c r="TVG1808" s="437"/>
      <c r="TVH1808" s="432"/>
      <c r="TVI1808" s="433"/>
      <c r="TVJ1808" s="433"/>
      <c r="TVK1808" s="433"/>
      <c r="TVL1808" s="434"/>
      <c r="TVM1808" s="437"/>
      <c r="TVN1808" s="438"/>
      <c r="TVO1808" s="438"/>
      <c r="TVP1808" s="438"/>
      <c r="TVQ1808" s="438"/>
      <c r="TVR1808" s="438"/>
      <c r="TVS1808" s="438"/>
      <c r="TVT1808" s="438"/>
      <c r="TVU1808" s="87"/>
      <c r="TVV1808" s="437"/>
      <c r="TVW1808" s="437"/>
      <c r="TVX1808" s="432"/>
      <c r="TVY1808" s="433"/>
      <c r="TVZ1808" s="433"/>
      <c r="TWA1808" s="433"/>
      <c r="TWB1808" s="434"/>
      <c r="TWC1808" s="437"/>
      <c r="TWD1808" s="438"/>
      <c r="TWE1808" s="438"/>
      <c r="TWF1808" s="438"/>
      <c r="TWG1808" s="438"/>
      <c r="TWH1808" s="438"/>
      <c r="TWI1808" s="438"/>
      <c r="TWJ1808" s="438"/>
      <c r="TWK1808" s="87"/>
      <c r="TWL1808" s="437"/>
      <c r="TWM1808" s="437"/>
      <c r="TWN1808" s="432"/>
      <c r="TWO1808" s="433"/>
      <c r="TWP1808" s="433"/>
      <c r="TWQ1808" s="433"/>
      <c r="TWR1808" s="434"/>
      <c r="TWS1808" s="437"/>
      <c r="TWT1808" s="438"/>
      <c r="TWU1808" s="438"/>
      <c r="TWV1808" s="438"/>
      <c r="TWW1808" s="438"/>
      <c r="TWX1808" s="438"/>
      <c r="TWY1808" s="438"/>
      <c r="TWZ1808" s="438"/>
      <c r="TXA1808" s="87"/>
      <c r="TXB1808" s="437"/>
      <c r="TXC1808" s="437"/>
      <c r="TXD1808" s="432"/>
      <c r="TXE1808" s="433"/>
      <c r="TXF1808" s="433"/>
      <c r="TXG1808" s="433"/>
      <c r="TXH1808" s="434"/>
      <c r="TXI1808" s="437"/>
      <c r="TXJ1808" s="438"/>
      <c r="TXK1808" s="438"/>
      <c r="TXL1808" s="438"/>
      <c r="TXM1808" s="438"/>
      <c r="TXN1808" s="438"/>
      <c r="TXO1808" s="438"/>
      <c r="TXP1808" s="438"/>
      <c r="TXQ1808" s="87"/>
      <c r="TXR1808" s="437"/>
      <c r="TXS1808" s="437"/>
      <c r="TXT1808" s="432"/>
      <c r="TXU1808" s="433"/>
      <c r="TXV1808" s="433"/>
      <c r="TXW1808" s="433"/>
      <c r="TXX1808" s="434"/>
      <c r="TXY1808" s="437"/>
      <c r="TXZ1808" s="438"/>
      <c r="TYA1808" s="438"/>
      <c r="TYB1808" s="438"/>
      <c r="TYC1808" s="438"/>
      <c r="TYD1808" s="438"/>
      <c r="TYE1808" s="438"/>
      <c r="TYF1808" s="438"/>
      <c r="TYG1808" s="87"/>
      <c r="TYH1808" s="437"/>
      <c r="TYI1808" s="437"/>
      <c r="TYJ1808" s="432"/>
      <c r="TYK1808" s="433"/>
      <c r="TYL1808" s="433"/>
      <c r="TYM1808" s="433"/>
      <c r="TYN1808" s="434"/>
      <c r="TYO1808" s="437"/>
      <c r="TYP1808" s="438"/>
      <c r="TYQ1808" s="438"/>
      <c r="TYR1808" s="438"/>
      <c r="TYS1808" s="438"/>
      <c r="TYT1808" s="438"/>
      <c r="TYU1808" s="438"/>
      <c r="TYV1808" s="438"/>
      <c r="TYW1808" s="87"/>
      <c r="TYX1808" s="437"/>
      <c r="TYY1808" s="437"/>
      <c r="TYZ1808" s="432"/>
      <c r="TZA1808" s="433"/>
      <c r="TZB1808" s="433"/>
      <c r="TZC1808" s="433"/>
      <c r="TZD1808" s="434"/>
      <c r="TZE1808" s="437"/>
      <c r="TZF1808" s="438"/>
      <c r="TZG1808" s="438"/>
      <c r="TZH1808" s="438"/>
      <c r="TZI1808" s="438"/>
      <c r="TZJ1808" s="438"/>
      <c r="TZK1808" s="438"/>
      <c r="TZL1808" s="438"/>
      <c r="TZM1808" s="87"/>
      <c r="TZN1808" s="437"/>
      <c r="TZO1808" s="437"/>
      <c r="TZP1808" s="432"/>
      <c r="TZQ1808" s="433"/>
      <c r="TZR1808" s="433"/>
      <c r="TZS1808" s="433"/>
      <c r="TZT1808" s="434"/>
      <c r="TZU1808" s="437"/>
      <c r="TZV1808" s="438"/>
      <c r="TZW1808" s="438"/>
      <c r="TZX1808" s="438"/>
      <c r="TZY1808" s="438"/>
      <c r="TZZ1808" s="438"/>
      <c r="UAA1808" s="438"/>
      <c r="UAB1808" s="438"/>
      <c r="UAC1808" s="87"/>
      <c r="UAD1808" s="437"/>
      <c r="UAE1808" s="437"/>
      <c r="UAF1808" s="432"/>
      <c r="UAG1808" s="433"/>
      <c r="UAH1808" s="433"/>
      <c r="UAI1808" s="433"/>
      <c r="UAJ1808" s="434"/>
      <c r="UAK1808" s="437"/>
      <c r="UAL1808" s="438"/>
      <c r="UAM1808" s="438"/>
      <c r="UAN1808" s="438"/>
      <c r="UAO1808" s="438"/>
      <c r="UAP1808" s="438"/>
      <c r="UAQ1808" s="438"/>
      <c r="UAR1808" s="438"/>
      <c r="UAS1808" s="87"/>
      <c r="UAT1808" s="437"/>
      <c r="UAU1808" s="437"/>
      <c r="UAV1808" s="432"/>
      <c r="UAW1808" s="433"/>
      <c r="UAX1808" s="433"/>
      <c r="UAY1808" s="433"/>
      <c r="UAZ1808" s="434"/>
      <c r="UBA1808" s="437"/>
      <c r="UBB1808" s="438"/>
      <c r="UBC1808" s="438"/>
      <c r="UBD1808" s="438"/>
      <c r="UBE1808" s="438"/>
      <c r="UBF1808" s="438"/>
      <c r="UBG1808" s="438"/>
      <c r="UBH1808" s="438"/>
      <c r="UBI1808" s="87"/>
      <c r="UBJ1808" s="437"/>
      <c r="UBK1808" s="437"/>
      <c r="UBL1808" s="432"/>
      <c r="UBM1808" s="433"/>
      <c r="UBN1808" s="433"/>
      <c r="UBO1808" s="433"/>
      <c r="UBP1808" s="434"/>
      <c r="UBQ1808" s="437"/>
      <c r="UBR1808" s="438"/>
      <c r="UBS1808" s="438"/>
      <c r="UBT1808" s="438"/>
      <c r="UBU1808" s="438"/>
      <c r="UBV1808" s="438"/>
      <c r="UBW1808" s="438"/>
      <c r="UBX1808" s="438"/>
      <c r="UBY1808" s="87"/>
      <c r="UBZ1808" s="437"/>
      <c r="UCA1808" s="437"/>
      <c r="UCB1808" s="432"/>
      <c r="UCC1808" s="433"/>
      <c r="UCD1808" s="433"/>
      <c r="UCE1808" s="433"/>
      <c r="UCF1808" s="434"/>
      <c r="UCG1808" s="437"/>
      <c r="UCH1808" s="438"/>
      <c r="UCI1808" s="438"/>
      <c r="UCJ1808" s="438"/>
      <c r="UCK1808" s="438"/>
      <c r="UCL1808" s="438"/>
      <c r="UCM1808" s="438"/>
      <c r="UCN1808" s="438"/>
      <c r="UCO1808" s="87"/>
      <c r="UCP1808" s="437"/>
      <c r="UCQ1808" s="437"/>
      <c r="UCR1808" s="432"/>
      <c r="UCS1808" s="433"/>
      <c r="UCT1808" s="433"/>
      <c r="UCU1808" s="433"/>
      <c r="UCV1808" s="434"/>
      <c r="UCW1808" s="437"/>
      <c r="UCX1808" s="438"/>
      <c r="UCY1808" s="438"/>
      <c r="UCZ1808" s="438"/>
      <c r="UDA1808" s="438"/>
      <c r="UDB1808" s="438"/>
      <c r="UDC1808" s="438"/>
      <c r="UDD1808" s="438"/>
      <c r="UDE1808" s="87"/>
      <c r="UDF1808" s="437"/>
      <c r="UDG1808" s="437"/>
      <c r="UDH1808" s="432"/>
      <c r="UDI1808" s="433"/>
      <c r="UDJ1808" s="433"/>
      <c r="UDK1808" s="433"/>
      <c r="UDL1808" s="434"/>
      <c r="UDM1808" s="437"/>
      <c r="UDN1808" s="438"/>
      <c r="UDO1808" s="438"/>
      <c r="UDP1808" s="438"/>
      <c r="UDQ1808" s="438"/>
      <c r="UDR1808" s="438"/>
      <c r="UDS1808" s="438"/>
      <c r="UDT1808" s="438"/>
      <c r="UDU1808" s="87"/>
      <c r="UDV1808" s="437"/>
      <c r="UDW1808" s="437"/>
      <c r="UDX1808" s="432"/>
      <c r="UDY1808" s="433"/>
      <c r="UDZ1808" s="433"/>
      <c r="UEA1808" s="433"/>
      <c r="UEB1808" s="434"/>
      <c r="UEC1808" s="437"/>
      <c r="UED1808" s="438"/>
      <c r="UEE1808" s="438"/>
      <c r="UEF1808" s="438"/>
      <c r="UEG1808" s="438"/>
      <c r="UEH1808" s="438"/>
      <c r="UEI1808" s="438"/>
      <c r="UEJ1808" s="438"/>
      <c r="UEK1808" s="87"/>
      <c r="UEL1808" s="437"/>
      <c r="UEM1808" s="437"/>
      <c r="UEN1808" s="432"/>
      <c r="UEO1808" s="433"/>
      <c r="UEP1808" s="433"/>
      <c r="UEQ1808" s="433"/>
      <c r="UER1808" s="434"/>
      <c r="UES1808" s="437"/>
      <c r="UET1808" s="438"/>
      <c r="UEU1808" s="438"/>
      <c r="UEV1808" s="438"/>
      <c r="UEW1808" s="438"/>
      <c r="UEX1808" s="438"/>
      <c r="UEY1808" s="438"/>
      <c r="UEZ1808" s="438"/>
      <c r="UFA1808" s="87"/>
      <c r="UFB1808" s="437"/>
      <c r="UFC1808" s="437"/>
      <c r="UFD1808" s="432"/>
      <c r="UFE1808" s="433"/>
      <c r="UFF1808" s="433"/>
      <c r="UFG1808" s="433"/>
      <c r="UFH1808" s="434"/>
      <c r="UFI1808" s="437"/>
      <c r="UFJ1808" s="438"/>
      <c r="UFK1808" s="438"/>
      <c r="UFL1808" s="438"/>
      <c r="UFM1808" s="438"/>
      <c r="UFN1808" s="438"/>
      <c r="UFO1808" s="438"/>
      <c r="UFP1808" s="438"/>
      <c r="UFQ1808" s="87"/>
      <c r="UFR1808" s="437"/>
      <c r="UFS1808" s="437"/>
      <c r="UFT1808" s="432"/>
      <c r="UFU1808" s="433"/>
      <c r="UFV1808" s="433"/>
      <c r="UFW1808" s="433"/>
      <c r="UFX1808" s="434"/>
      <c r="UFY1808" s="437"/>
      <c r="UFZ1808" s="438"/>
      <c r="UGA1808" s="438"/>
      <c r="UGB1808" s="438"/>
      <c r="UGC1808" s="438"/>
      <c r="UGD1808" s="438"/>
      <c r="UGE1808" s="438"/>
      <c r="UGF1808" s="438"/>
      <c r="UGG1808" s="87"/>
      <c r="UGH1808" s="437"/>
      <c r="UGI1808" s="437"/>
      <c r="UGJ1808" s="432"/>
      <c r="UGK1808" s="433"/>
      <c r="UGL1808" s="433"/>
      <c r="UGM1808" s="433"/>
      <c r="UGN1808" s="434"/>
      <c r="UGO1808" s="437"/>
      <c r="UGP1808" s="438"/>
      <c r="UGQ1808" s="438"/>
      <c r="UGR1808" s="438"/>
      <c r="UGS1808" s="438"/>
      <c r="UGT1808" s="438"/>
      <c r="UGU1808" s="438"/>
      <c r="UGV1808" s="438"/>
      <c r="UGW1808" s="87"/>
      <c r="UGX1808" s="437"/>
      <c r="UGY1808" s="437"/>
      <c r="UGZ1808" s="432"/>
      <c r="UHA1808" s="433"/>
      <c r="UHB1808" s="433"/>
      <c r="UHC1808" s="433"/>
      <c r="UHD1808" s="434"/>
      <c r="UHE1808" s="437"/>
      <c r="UHF1808" s="438"/>
      <c r="UHG1808" s="438"/>
      <c r="UHH1808" s="438"/>
      <c r="UHI1808" s="438"/>
      <c r="UHJ1808" s="438"/>
      <c r="UHK1808" s="438"/>
      <c r="UHL1808" s="438"/>
      <c r="UHM1808" s="87"/>
      <c r="UHN1808" s="437"/>
      <c r="UHO1808" s="437"/>
      <c r="UHP1808" s="432"/>
      <c r="UHQ1808" s="433"/>
      <c r="UHR1808" s="433"/>
      <c r="UHS1808" s="433"/>
      <c r="UHT1808" s="434"/>
      <c r="UHU1808" s="437"/>
      <c r="UHV1808" s="438"/>
      <c r="UHW1808" s="438"/>
      <c r="UHX1808" s="438"/>
      <c r="UHY1808" s="438"/>
      <c r="UHZ1808" s="438"/>
      <c r="UIA1808" s="438"/>
      <c r="UIB1808" s="438"/>
      <c r="UIC1808" s="87"/>
      <c r="UID1808" s="437"/>
      <c r="UIE1808" s="437"/>
      <c r="UIF1808" s="432"/>
      <c r="UIG1808" s="433"/>
      <c r="UIH1808" s="433"/>
      <c r="UII1808" s="433"/>
      <c r="UIJ1808" s="434"/>
      <c r="UIK1808" s="437"/>
      <c r="UIL1808" s="438"/>
      <c r="UIM1808" s="438"/>
      <c r="UIN1808" s="438"/>
      <c r="UIO1808" s="438"/>
      <c r="UIP1808" s="438"/>
      <c r="UIQ1808" s="438"/>
      <c r="UIR1808" s="438"/>
      <c r="UIS1808" s="87"/>
      <c r="UIT1808" s="437"/>
      <c r="UIU1808" s="437"/>
      <c r="UIV1808" s="432"/>
      <c r="UIW1808" s="433"/>
      <c r="UIX1808" s="433"/>
      <c r="UIY1808" s="433"/>
      <c r="UIZ1808" s="434"/>
      <c r="UJA1808" s="437"/>
      <c r="UJB1808" s="438"/>
      <c r="UJC1808" s="438"/>
      <c r="UJD1808" s="438"/>
      <c r="UJE1808" s="438"/>
      <c r="UJF1808" s="438"/>
      <c r="UJG1808" s="438"/>
      <c r="UJH1808" s="438"/>
      <c r="UJI1808" s="87"/>
      <c r="UJJ1808" s="437"/>
      <c r="UJK1808" s="437"/>
      <c r="UJL1808" s="432"/>
      <c r="UJM1808" s="433"/>
      <c r="UJN1808" s="433"/>
      <c r="UJO1808" s="433"/>
      <c r="UJP1808" s="434"/>
      <c r="UJQ1808" s="437"/>
      <c r="UJR1808" s="438"/>
      <c r="UJS1808" s="438"/>
      <c r="UJT1808" s="438"/>
      <c r="UJU1808" s="438"/>
      <c r="UJV1808" s="438"/>
      <c r="UJW1808" s="438"/>
      <c r="UJX1808" s="438"/>
      <c r="UJY1808" s="87"/>
      <c r="UJZ1808" s="437"/>
      <c r="UKA1808" s="437"/>
      <c r="UKB1808" s="432"/>
      <c r="UKC1808" s="433"/>
      <c r="UKD1808" s="433"/>
      <c r="UKE1808" s="433"/>
      <c r="UKF1808" s="434"/>
      <c r="UKG1808" s="437"/>
      <c r="UKH1808" s="438"/>
      <c r="UKI1808" s="438"/>
      <c r="UKJ1808" s="438"/>
      <c r="UKK1808" s="438"/>
      <c r="UKL1808" s="438"/>
      <c r="UKM1808" s="438"/>
      <c r="UKN1808" s="438"/>
      <c r="UKO1808" s="87"/>
      <c r="UKP1808" s="437"/>
      <c r="UKQ1808" s="437"/>
      <c r="UKR1808" s="432"/>
      <c r="UKS1808" s="433"/>
      <c r="UKT1808" s="433"/>
      <c r="UKU1808" s="433"/>
      <c r="UKV1808" s="434"/>
      <c r="UKW1808" s="437"/>
      <c r="UKX1808" s="438"/>
      <c r="UKY1808" s="438"/>
      <c r="UKZ1808" s="438"/>
      <c r="ULA1808" s="438"/>
      <c r="ULB1808" s="438"/>
      <c r="ULC1808" s="438"/>
      <c r="ULD1808" s="438"/>
      <c r="ULE1808" s="87"/>
      <c r="ULF1808" s="437"/>
      <c r="ULG1808" s="437"/>
      <c r="ULH1808" s="432"/>
      <c r="ULI1808" s="433"/>
      <c r="ULJ1808" s="433"/>
      <c r="ULK1808" s="433"/>
      <c r="ULL1808" s="434"/>
      <c r="ULM1808" s="437"/>
      <c r="ULN1808" s="438"/>
      <c r="ULO1808" s="438"/>
      <c r="ULP1808" s="438"/>
      <c r="ULQ1808" s="438"/>
      <c r="ULR1808" s="438"/>
      <c r="ULS1808" s="438"/>
      <c r="ULT1808" s="438"/>
      <c r="ULU1808" s="87"/>
      <c r="ULV1808" s="437"/>
      <c r="ULW1808" s="437"/>
      <c r="ULX1808" s="432"/>
      <c r="ULY1808" s="433"/>
      <c r="ULZ1808" s="433"/>
      <c r="UMA1808" s="433"/>
      <c r="UMB1808" s="434"/>
      <c r="UMC1808" s="437"/>
      <c r="UMD1808" s="438"/>
      <c r="UME1808" s="438"/>
      <c r="UMF1808" s="438"/>
      <c r="UMG1808" s="438"/>
      <c r="UMH1808" s="438"/>
      <c r="UMI1808" s="438"/>
      <c r="UMJ1808" s="438"/>
      <c r="UMK1808" s="87"/>
      <c r="UML1808" s="437"/>
      <c r="UMM1808" s="437"/>
      <c r="UMN1808" s="432"/>
      <c r="UMO1808" s="433"/>
      <c r="UMP1808" s="433"/>
      <c r="UMQ1808" s="433"/>
      <c r="UMR1808" s="434"/>
      <c r="UMS1808" s="437"/>
      <c r="UMT1808" s="438"/>
      <c r="UMU1808" s="438"/>
      <c r="UMV1808" s="438"/>
      <c r="UMW1808" s="438"/>
      <c r="UMX1808" s="438"/>
      <c r="UMY1808" s="438"/>
      <c r="UMZ1808" s="438"/>
      <c r="UNA1808" s="87"/>
      <c r="UNB1808" s="437"/>
      <c r="UNC1808" s="437"/>
      <c r="UND1808" s="432"/>
      <c r="UNE1808" s="433"/>
      <c r="UNF1808" s="433"/>
      <c r="UNG1808" s="433"/>
      <c r="UNH1808" s="434"/>
      <c r="UNI1808" s="437"/>
      <c r="UNJ1808" s="438"/>
      <c r="UNK1808" s="438"/>
      <c r="UNL1808" s="438"/>
      <c r="UNM1808" s="438"/>
      <c r="UNN1808" s="438"/>
      <c r="UNO1808" s="438"/>
      <c r="UNP1808" s="438"/>
      <c r="UNQ1808" s="87"/>
      <c r="UNR1808" s="437"/>
      <c r="UNS1808" s="437"/>
      <c r="UNT1808" s="432"/>
      <c r="UNU1808" s="433"/>
      <c r="UNV1808" s="433"/>
      <c r="UNW1808" s="433"/>
      <c r="UNX1808" s="434"/>
      <c r="UNY1808" s="437"/>
      <c r="UNZ1808" s="438"/>
      <c r="UOA1808" s="438"/>
      <c r="UOB1808" s="438"/>
      <c r="UOC1808" s="438"/>
      <c r="UOD1808" s="438"/>
      <c r="UOE1808" s="438"/>
      <c r="UOF1808" s="438"/>
      <c r="UOG1808" s="87"/>
      <c r="UOH1808" s="437"/>
      <c r="UOI1808" s="437"/>
      <c r="UOJ1808" s="432"/>
      <c r="UOK1808" s="433"/>
      <c r="UOL1808" s="433"/>
      <c r="UOM1808" s="433"/>
      <c r="UON1808" s="434"/>
      <c r="UOO1808" s="437"/>
      <c r="UOP1808" s="438"/>
      <c r="UOQ1808" s="438"/>
      <c r="UOR1808" s="438"/>
      <c r="UOS1808" s="438"/>
      <c r="UOT1808" s="438"/>
      <c r="UOU1808" s="438"/>
      <c r="UOV1808" s="438"/>
      <c r="UOW1808" s="87"/>
      <c r="UOX1808" s="437"/>
      <c r="UOY1808" s="437"/>
      <c r="UOZ1808" s="432"/>
      <c r="UPA1808" s="433"/>
      <c r="UPB1808" s="433"/>
      <c r="UPC1808" s="433"/>
      <c r="UPD1808" s="434"/>
      <c r="UPE1808" s="437"/>
      <c r="UPF1808" s="438"/>
      <c r="UPG1808" s="438"/>
      <c r="UPH1808" s="438"/>
      <c r="UPI1808" s="438"/>
      <c r="UPJ1808" s="438"/>
      <c r="UPK1808" s="438"/>
      <c r="UPL1808" s="438"/>
      <c r="UPM1808" s="87"/>
      <c r="UPN1808" s="437"/>
      <c r="UPO1808" s="437"/>
      <c r="UPP1808" s="432"/>
      <c r="UPQ1808" s="433"/>
      <c r="UPR1808" s="433"/>
      <c r="UPS1808" s="433"/>
      <c r="UPT1808" s="434"/>
      <c r="UPU1808" s="437"/>
      <c r="UPV1808" s="438"/>
      <c r="UPW1808" s="438"/>
      <c r="UPX1808" s="438"/>
      <c r="UPY1808" s="438"/>
      <c r="UPZ1808" s="438"/>
      <c r="UQA1808" s="438"/>
      <c r="UQB1808" s="438"/>
      <c r="UQC1808" s="87"/>
      <c r="UQD1808" s="437"/>
      <c r="UQE1808" s="437"/>
      <c r="UQF1808" s="432"/>
      <c r="UQG1808" s="433"/>
      <c r="UQH1808" s="433"/>
      <c r="UQI1808" s="433"/>
      <c r="UQJ1808" s="434"/>
      <c r="UQK1808" s="437"/>
      <c r="UQL1808" s="438"/>
      <c r="UQM1808" s="438"/>
      <c r="UQN1808" s="438"/>
      <c r="UQO1808" s="438"/>
      <c r="UQP1808" s="438"/>
      <c r="UQQ1808" s="438"/>
      <c r="UQR1808" s="438"/>
      <c r="UQS1808" s="87"/>
      <c r="UQT1808" s="437"/>
      <c r="UQU1808" s="437"/>
      <c r="UQV1808" s="432"/>
      <c r="UQW1808" s="433"/>
      <c r="UQX1808" s="433"/>
      <c r="UQY1808" s="433"/>
      <c r="UQZ1808" s="434"/>
      <c r="URA1808" s="437"/>
      <c r="URB1808" s="438"/>
      <c r="URC1808" s="438"/>
      <c r="URD1808" s="438"/>
      <c r="URE1808" s="438"/>
      <c r="URF1808" s="438"/>
      <c r="URG1808" s="438"/>
      <c r="URH1808" s="438"/>
      <c r="URI1808" s="87"/>
      <c r="URJ1808" s="437"/>
      <c r="URK1808" s="437"/>
      <c r="URL1808" s="432"/>
      <c r="URM1808" s="433"/>
      <c r="URN1808" s="433"/>
      <c r="URO1808" s="433"/>
      <c r="URP1808" s="434"/>
      <c r="URQ1808" s="437"/>
      <c r="URR1808" s="438"/>
      <c r="URS1808" s="438"/>
      <c r="URT1808" s="438"/>
      <c r="URU1808" s="438"/>
      <c r="URV1808" s="438"/>
      <c r="URW1808" s="438"/>
      <c r="URX1808" s="438"/>
      <c r="URY1808" s="87"/>
      <c r="URZ1808" s="437"/>
      <c r="USA1808" s="437"/>
      <c r="USB1808" s="432"/>
      <c r="USC1808" s="433"/>
      <c r="USD1808" s="433"/>
      <c r="USE1808" s="433"/>
      <c r="USF1808" s="434"/>
      <c r="USG1808" s="437"/>
      <c r="USH1808" s="438"/>
      <c r="USI1808" s="438"/>
      <c r="USJ1808" s="438"/>
      <c r="USK1808" s="438"/>
      <c r="USL1808" s="438"/>
      <c r="USM1808" s="438"/>
      <c r="USN1808" s="438"/>
      <c r="USO1808" s="87"/>
      <c r="USP1808" s="437"/>
      <c r="USQ1808" s="437"/>
      <c r="USR1808" s="432"/>
      <c r="USS1808" s="433"/>
      <c r="UST1808" s="433"/>
      <c r="USU1808" s="433"/>
      <c r="USV1808" s="434"/>
      <c r="USW1808" s="437"/>
      <c r="USX1808" s="438"/>
      <c r="USY1808" s="438"/>
      <c r="USZ1808" s="438"/>
      <c r="UTA1808" s="438"/>
      <c r="UTB1808" s="438"/>
      <c r="UTC1808" s="438"/>
      <c r="UTD1808" s="438"/>
      <c r="UTE1808" s="87"/>
      <c r="UTF1808" s="437"/>
      <c r="UTG1808" s="437"/>
      <c r="UTH1808" s="432"/>
      <c r="UTI1808" s="433"/>
      <c r="UTJ1808" s="433"/>
      <c r="UTK1808" s="433"/>
      <c r="UTL1808" s="434"/>
      <c r="UTM1808" s="437"/>
      <c r="UTN1808" s="438"/>
      <c r="UTO1808" s="438"/>
      <c r="UTP1808" s="438"/>
      <c r="UTQ1808" s="438"/>
      <c r="UTR1808" s="438"/>
      <c r="UTS1808" s="438"/>
      <c r="UTT1808" s="438"/>
      <c r="UTU1808" s="87"/>
      <c r="UTV1808" s="437"/>
      <c r="UTW1808" s="437"/>
      <c r="UTX1808" s="432"/>
      <c r="UTY1808" s="433"/>
      <c r="UTZ1808" s="433"/>
      <c r="UUA1808" s="433"/>
      <c r="UUB1808" s="434"/>
      <c r="UUC1808" s="437"/>
      <c r="UUD1808" s="438"/>
      <c r="UUE1808" s="438"/>
      <c r="UUF1808" s="438"/>
      <c r="UUG1808" s="438"/>
      <c r="UUH1808" s="438"/>
      <c r="UUI1808" s="438"/>
      <c r="UUJ1808" s="438"/>
      <c r="UUK1808" s="87"/>
      <c r="UUL1808" s="437"/>
      <c r="UUM1808" s="437"/>
      <c r="UUN1808" s="432"/>
      <c r="UUO1808" s="433"/>
      <c r="UUP1808" s="433"/>
      <c r="UUQ1808" s="433"/>
      <c r="UUR1808" s="434"/>
      <c r="UUS1808" s="437"/>
      <c r="UUT1808" s="438"/>
      <c r="UUU1808" s="438"/>
      <c r="UUV1808" s="438"/>
      <c r="UUW1808" s="438"/>
      <c r="UUX1808" s="438"/>
      <c r="UUY1808" s="438"/>
      <c r="UUZ1808" s="438"/>
      <c r="UVA1808" s="87"/>
      <c r="UVB1808" s="437"/>
      <c r="UVC1808" s="437"/>
      <c r="UVD1808" s="432"/>
      <c r="UVE1808" s="433"/>
      <c r="UVF1808" s="433"/>
      <c r="UVG1808" s="433"/>
      <c r="UVH1808" s="434"/>
      <c r="UVI1808" s="437"/>
      <c r="UVJ1808" s="438"/>
      <c r="UVK1808" s="438"/>
      <c r="UVL1808" s="438"/>
      <c r="UVM1808" s="438"/>
      <c r="UVN1808" s="438"/>
      <c r="UVO1808" s="438"/>
      <c r="UVP1808" s="438"/>
      <c r="UVQ1808" s="87"/>
      <c r="UVR1808" s="437"/>
      <c r="UVS1808" s="437"/>
      <c r="UVT1808" s="432"/>
      <c r="UVU1808" s="433"/>
      <c r="UVV1808" s="433"/>
      <c r="UVW1808" s="433"/>
      <c r="UVX1808" s="434"/>
      <c r="UVY1808" s="437"/>
      <c r="UVZ1808" s="438"/>
      <c r="UWA1808" s="438"/>
      <c r="UWB1808" s="438"/>
      <c r="UWC1808" s="438"/>
      <c r="UWD1808" s="438"/>
      <c r="UWE1808" s="438"/>
      <c r="UWF1808" s="438"/>
      <c r="UWG1808" s="87"/>
      <c r="UWH1808" s="437"/>
      <c r="UWI1808" s="437"/>
      <c r="UWJ1808" s="432"/>
      <c r="UWK1808" s="433"/>
      <c r="UWL1808" s="433"/>
      <c r="UWM1808" s="433"/>
      <c r="UWN1808" s="434"/>
      <c r="UWO1808" s="437"/>
      <c r="UWP1808" s="438"/>
      <c r="UWQ1808" s="438"/>
      <c r="UWR1808" s="438"/>
      <c r="UWS1808" s="438"/>
      <c r="UWT1808" s="438"/>
      <c r="UWU1808" s="438"/>
      <c r="UWV1808" s="438"/>
      <c r="UWW1808" s="87"/>
      <c r="UWX1808" s="437"/>
      <c r="UWY1808" s="437"/>
      <c r="UWZ1808" s="432"/>
      <c r="UXA1808" s="433"/>
      <c r="UXB1808" s="433"/>
      <c r="UXC1808" s="433"/>
      <c r="UXD1808" s="434"/>
      <c r="UXE1808" s="437"/>
      <c r="UXF1808" s="438"/>
      <c r="UXG1808" s="438"/>
      <c r="UXH1808" s="438"/>
      <c r="UXI1808" s="438"/>
      <c r="UXJ1808" s="438"/>
      <c r="UXK1808" s="438"/>
      <c r="UXL1808" s="438"/>
      <c r="UXM1808" s="87"/>
      <c r="UXN1808" s="437"/>
      <c r="UXO1808" s="437"/>
      <c r="UXP1808" s="432"/>
      <c r="UXQ1808" s="433"/>
      <c r="UXR1808" s="433"/>
      <c r="UXS1808" s="433"/>
      <c r="UXT1808" s="434"/>
      <c r="UXU1808" s="437"/>
      <c r="UXV1808" s="438"/>
      <c r="UXW1808" s="438"/>
      <c r="UXX1808" s="438"/>
      <c r="UXY1808" s="438"/>
      <c r="UXZ1808" s="438"/>
      <c r="UYA1808" s="438"/>
      <c r="UYB1808" s="438"/>
      <c r="UYC1808" s="87"/>
      <c r="UYD1808" s="437"/>
      <c r="UYE1808" s="437"/>
      <c r="UYF1808" s="432"/>
      <c r="UYG1808" s="433"/>
      <c r="UYH1808" s="433"/>
      <c r="UYI1808" s="433"/>
      <c r="UYJ1808" s="434"/>
      <c r="UYK1808" s="437"/>
      <c r="UYL1808" s="438"/>
      <c r="UYM1808" s="438"/>
      <c r="UYN1808" s="438"/>
      <c r="UYO1808" s="438"/>
      <c r="UYP1808" s="438"/>
      <c r="UYQ1808" s="438"/>
      <c r="UYR1808" s="438"/>
      <c r="UYS1808" s="87"/>
      <c r="UYT1808" s="437"/>
      <c r="UYU1808" s="437"/>
      <c r="UYV1808" s="432"/>
      <c r="UYW1808" s="433"/>
      <c r="UYX1808" s="433"/>
      <c r="UYY1808" s="433"/>
      <c r="UYZ1808" s="434"/>
      <c r="UZA1808" s="437"/>
      <c r="UZB1808" s="438"/>
      <c r="UZC1808" s="438"/>
      <c r="UZD1808" s="438"/>
      <c r="UZE1808" s="438"/>
      <c r="UZF1808" s="438"/>
      <c r="UZG1808" s="438"/>
      <c r="UZH1808" s="438"/>
      <c r="UZI1808" s="87"/>
      <c r="UZJ1808" s="437"/>
      <c r="UZK1808" s="437"/>
      <c r="UZL1808" s="432"/>
      <c r="UZM1808" s="433"/>
      <c r="UZN1808" s="433"/>
      <c r="UZO1808" s="433"/>
      <c r="UZP1808" s="434"/>
      <c r="UZQ1808" s="437"/>
      <c r="UZR1808" s="438"/>
      <c r="UZS1808" s="438"/>
      <c r="UZT1808" s="438"/>
      <c r="UZU1808" s="438"/>
      <c r="UZV1808" s="438"/>
      <c r="UZW1808" s="438"/>
      <c r="UZX1808" s="438"/>
      <c r="UZY1808" s="87"/>
      <c r="UZZ1808" s="437"/>
      <c r="VAA1808" s="437"/>
      <c r="VAB1808" s="432"/>
      <c r="VAC1808" s="433"/>
      <c r="VAD1808" s="433"/>
      <c r="VAE1808" s="433"/>
      <c r="VAF1808" s="434"/>
      <c r="VAG1808" s="437"/>
      <c r="VAH1808" s="438"/>
      <c r="VAI1808" s="438"/>
      <c r="VAJ1808" s="438"/>
      <c r="VAK1808" s="438"/>
      <c r="VAL1808" s="438"/>
      <c r="VAM1808" s="438"/>
      <c r="VAN1808" s="438"/>
      <c r="VAO1808" s="87"/>
      <c r="VAP1808" s="437"/>
      <c r="VAQ1808" s="437"/>
      <c r="VAR1808" s="432"/>
      <c r="VAS1808" s="433"/>
      <c r="VAT1808" s="433"/>
      <c r="VAU1808" s="433"/>
      <c r="VAV1808" s="434"/>
      <c r="VAW1808" s="437"/>
      <c r="VAX1808" s="438"/>
      <c r="VAY1808" s="438"/>
      <c r="VAZ1808" s="438"/>
      <c r="VBA1808" s="438"/>
      <c r="VBB1808" s="438"/>
      <c r="VBC1808" s="438"/>
      <c r="VBD1808" s="438"/>
      <c r="VBE1808" s="87"/>
      <c r="VBF1808" s="437"/>
      <c r="VBG1808" s="437"/>
      <c r="VBH1808" s="432"/>
      <c r="VBI1808" s="433"/>
      <c r="VBJ1808" s="433"/>
      <c r="VBK1808" s="433"/>
      <c r="VBL1808" s="434"/>
      <c r="VBM1808" s="437"/>
      <c r="VBN1808" s="438"/>
      <c r="VBO1808" s="438"/>
      <c r="VBP1808" s="438"/>
      <c r="VBQ1808" s="438"/>
      <c r="VBR1808" s="438"/>
      <c r="VBS1808" s="438"/>
      <c r="VBT1808" s="438"/>
      <c r="VBU1808" s="87"/>
      <c r="VBV1808" s="437"/>
      <c r="VBW1808" s="437"/>
      <c r="VBX1808" s="432"/>
      <c r="VBY1808" s="433"/>
      <c r="VBZ1808" s="433"/>
      <c r="VCA1808" s="433"/>
      <c r="VCB1808" s="434"/>
      <c r="VCC1808" s="437"/>
      <c r="VCD1808" s="438"/>
      <c r="VCE1808" s="438"/>
      <c r="VCF1808" s="438"/>
      <c r="VCG1808" s="438"/>
      <c r="VCH1808" s="438"/>
      <c r="VCI1808" s="438"/>
      <c r="VCJ1808" s="438"/>
      <c r="VCK1808" s="87"/>
      <c r="VCL1808" s="437"/>
      <c r="VCM1808" s="437"/>
      <c r="VCN1808" s="432"/>
      <c r="VCO1808" s="433"/>
      <c r="VCP1808" s="433"/>
      <c r="VCQ1808" s="433"/>
      <c r="VCR1808" s="434"/>
      <c r="VCS1808" s="437"/>
      <c r="VCT1808" s="438"/>
      <c r="VCU1808" s="438"/>
      <c r="VCV1808" s="438"/>
      <c r="VCW1808" s="438"/>
      <c r="VCX1808" s="438"/>
      <c r="VCY1808" s="438"/>
      <c r="VCZ1808" s="438"/>
      <c r="VDA1808" s="87"/>
      <c r="VDB1808" s="437"/>
      <c r="VDC1808" s="437"/>
      <c r="VDD1808" s="432"/>
      <c r="VDE1808" s="433"/>
      <c r="VDF1808" s="433"/>
      <c r="VDG1808" s="433"/>
      <c r="VDH1808" s="434"/>
      <c r="VDI1808" s="437"/>
      <c r="VDJ1808" s="438"/>
      <c r="VDK1808" s="438"/>
      <c r="VDL1808" s="438"/>
      <c r="VDM1808" s="438"/>
      <c r="VDN1808" s="438"/>
      <c r="VDO1808" s="438"/>
      <c r="VDP1808" s="438"/>
      <c r="VDQ1808" s="87"/>
      <c r="VDR1808" s="437"/>
      <c r="VDS1808" s="437"/>
      <c r="VDT1808" s="432"/>
      <c r="VDU1808" s="433"/>
      <c r="VDV1808" s="433"/>
      <c r="VDW1808" s="433"/>
      <c r="VDX1808" s="434"/>
      <c r="VDY1808" s="437"/>
      <c r="VDZ1808" s="438"/>
      <c r="VEA1808" s="438"/>
      <c r="VEB1808" s="438"/>
      <c r="VEC1808" s="438"/>
      <c r="VED1808" s="438"/>
      <c r="VEE1808" s="438"/>
      <c r="VEF1808" s="438"/>
      <c r="VEG1808" s="87"/>
      <c r="VEH1808" s="437"/>
      <c r="VEI1808" s="437"/>
      <c r="VEJ1808" s="432"/>
      <c r="VEK1808" s="433"/>
      <c r="VEL1808" s="433"/>
      <c r="VEM1808" s="433"/>
      <c r="VEN1808" s="434"/>
      <c r="VEO1808" s="437"/>
      <c r="VEP1808" s="438"/>
      <c r="VEQ1808" s="438"/>
      <c r="VER1808" s="438"/>
      <c r="VES1808" s="438"/>
      <c r="VET1808" s="438"/>
      <c r="VEU1808" s="438"/>
      <c r="VEV1808" s="438"/>
      <c r="VEW1808" s="87"/>
      <c r="VEX1808" s="437"/>
      <c r="VEY1808" s="437"/>
      <c r="VEZ1808" s="432"/>
      <c r="VFA1808" s="433"/>
      <c r="VFB1808" s="433"/>
      <c r="VFC1808" s="433"/>
      <c r="VFD1808" s="434"/>
      <c r="VFE1808" s="437"/>
      <c r="VFF1808" s="438"/>
      <c r="VFG1808" s="438"/>
      <c r="VFH1808" s="438"/>
      <c r="VFI1808" s="438"/>
      <c r="VFJ1808" s="438"/>
      <c r="VFK1808" s="438"/>
      <c r="VFL1808" s="438"/>
      <c r="VFM1808" s="87"/>
      <c r="VFN1808" s="437"/>
      <c r="VFO1808" s="437"/>
      <c r="VFP1808" s="432"/>
      <c r="VFQ1808" s="433"/>
      <c r="VFR1808" s="433"/>
      <c r="VFS1808" s="433"/>
      <c r="VFT1808" s="434"/>
      <c r="VFU1808" s="437"/>
      <c r="VFV1808" s="438"/>
      <c r="VFW1808" s="438"/>
      <c r="VFX1808" s="438"/>
      <c r="VFY1808" s="438"/>
      <c r="VFZ1808" s="438"/>
      <c r="VGA1808" s="438"/>
      <c r="VGB1808" s="438"/>
      <c r="VGC1808" s="87"/>
      <c r="VGD1808" s="437"/>
      <c r="VGE1808" s="437"/>
      <c r="VGF1808" s="432"/>
      <c r="VGG1808" s="433"/>
      <c r="VGH1808" s="433"/>
      <c r="VGI1808" s="433"/>
      <c r="VGJ1808" s="434"/>
      <c r="VGK1808" s="437"/>
      <c r="VGL1808" s="438"/>
      <c r="VGM1808" s="438"/>
      <c r="VGN1808" s="438"/>
      <c r="VGO1808" s="438"/>
      <c r="VGP1808" s="438"/>
      <c r="VGQ1808" s="438"/>
      <c r="VGR1808" s="438"/>
      <c r="VGS1808" s="87"/>
      <c r="VGT1808" s="437"/>
      <c r="VGU1808" s="437"/>
      <c r="VGV1808" s="432"/>
      <c r="VGW1808" s="433"/>
      <c r="VGX1808" s="433"/>
      <c r="VGY1808" s="433"/>
      <c r="VGZ1808" s="434"/>
      <c r="VHA1808" s="437"/>
      <c r="VHB1808" s="438"/>
      <c r="VHC1808" s="438"/>
      <c r="VHD1808" s="438"/>
      <c r="VHE1808" s="438"/>
      <c r="VHF1808" s="438"/>
      <c r="VHG1808" s="438"/>
      <c r="VHH1808" s="438"/>
      <c r="VHI1808" s="87"/>
      <c r="VHJ1808" s="437"/>
      <c r="VHK1808" s="437"/>
      <c r="VHL1808" s="432"/>
      <c r="VHM1808" s="433"/>
      <c r="VHN1808" s="433"/>
      <c r="VHO1808" s="433"/>
      <c r="VHP1808" s="434"/>
      <c r="VHQ1808" s="437"/>
      <c r="VHR1808" s="438"/>
      <c r="VHS1808" s="438"/>
      <c r="VHT1808" s="438"/>
      <c r="VHU1808" s="438"/>
      <c r="VHV1808" s="438"/>
      <c r="VHW1808" s="438"/>
      <c r="VHX1808" s="438"/>
      <c r="VHY1808" s="87"/>
      <c r="VHZ1808" s="437"/>
      <c r="VIA1808" s="437"/>
      <c r="VIB1808" s="432"/>
      <c r="VIC1808" s="433"/>
      <c r="VID1808" s="433"/>
      <c r="VIE1808" s="433"/>
      <c r="VIF1808" s="434"/>
      <c r="VIG1808" s="437"/>
      <c r="VIH1808" s="438"/>
      <c r="VII1808" s="438"/>
      <c r="VIJ1808" s="438"/>
      <c r="VIK1808" s="438"/>
      <c r="VIL1808" s="438"/>
      <c r="VIM1808" s="438"/>
      <c r="VIN1808" s="438"/>
      <c r="VIO1808" s="87"/>
      <c r="VIP1808" s="437"/>
      <c r="VIQ1808" s="437"/>
      <c r="VIR1808" s="432"/>
      <c r="VIS1808" s="433"/>
      <c r="VIT1808" s="433"/>
      <c r="VIU1808" s="433"/>
      <c r="VIV1808" s="434"/>
      <c r="VIW1808" s="437"/>
      <c r="VIX1808" s="438"/>
      <c r="VIY1808" s="438"/>
      <c r="VIZ1808" s="438"/>
      <c r="VJA1808" s="438"/>
      <c r="VJB1808" s="438"/>
      <c r="VJC1808" s="438"/>
      <c r="VJD1808" s="438"/>
      <c r="VJE1808" s="87"/>
      <c r="VJF1808" s="437"/>
      <c r="VJG1808" s="437"/>
      <c r="VJH1808" s="432"/>
      <c r="VJI1808" s="433"/>
      <c r="VJJ1808" s="433"/>
      <c r="VJK1808" s="433"/>
      <c r="VJL1808" s="434"/>
      <c r="VJM1808" s="437"/>
      <c r="VJN1808" s="438"/>
      <c r="VJO1808" s="438"/>
      <c r="VJP1808" s="438"/>
      <c r="VJQ1808" s="438"/>
      <c r="VJR1808" s="438"/>
      <c r="VJS1808" s="438"/>
      <c r="VJT1808" s="438"/>
      <c r="VJU1808" s="87"/>
      <c r="VJV1808" s="437"/>
      <c r="VJW1808" s="437"/>
      <c r="VJX1808" s="432"/>
      <c r="VJY1808" s="433"/>
      <c r="VJZ1808" s="433"/>
      <c r="VKA1808" s="433"/>
      <c r="VKB1808" s="434"/>
      <c r="VKC1808" s="437"/>
      <c r="VKD1808" s="438"/>
      <c r="VKE1808" s="438"/>
      <c r="VKF1808" s="438"/>
      <c r="VKG1808" s="438"/>
      <c r="VKH1808" s="438"/>
      <c r="VKI1808" s="438"/>
      <c r="VKJ1808" s="438"/>
      <c r="VKK1808" s="87"/>
      <c r="VKL1808" s="437"/>
      <c r="VKM1808" s="437"/>
      <c r="VKN1808" s="432"/>
      <c r="VKO1808" s="433"/>
      <c r="VKP1808" s="433"/>
      <c r="VKQ1808" s="433"/>
      <c r="VKR1808" s="434"/>
      <c r="VKS1808" s="437"/>
      <c r="VKT1808" s="438"/>
      <c r="VKU1808" s="438"/>
      <c r="VKV1808" s="438"/>
      <c r="VKW1808" s="438"/>
      <c r="VKX1808" s="438"/>
      <c r="VKY1808" s="438"/>
      <c r="VKZ1808" s="438"/>
      <c r="VLA1808" s="87"/>
      <c r="VLB1808" s="437"/>
      <c r="VLC1808" s="437"/>
      <c r="VLD1808" s="432"/>
      <c r="VLE1808" s="433"/>
      <c r="VLF1808" s="433"/>
      <c r="VLG1808" s="433"/>
      <c r="VLH1808" s="434"/>
      <c r="VLI1808" s="437"/>
      <c r="VLJ1808" s="438"/>
      <c r="VLK1808" s="438"/>
      <c r="VLL1808" s="438"/>
      <c r="VLM1808" s="438"/>
      <c r="VLN1808" s="438"/>
      <c r="VLO1808" s="438"/>
      <c r="VLP1808" s="438"/>
      <c r="VLQ1808" s="87"/>
      <c r="VLR1808" s="437"/>
      <c r="VLS1808" s="437"/>
      <c r="VLT1808" s="432"/>
      <c r="VLU1808" s="433"/>
      <c r="VLV1808" s="433"/>
      <c r="VLW1808" s="433"/>
      <c r="VLX1808" s="434"/>
      <c r="VLY1808" s="437"/>
      <c r="VLZ1808" s="438"/>
      <c r="VMA1808" s="438"/>
      <c r="VMB1808" s="438"/>
      <c r="VMC1808" s="438"/>
      <c r="VMD1808" s="438"/>
      <c r="VME1808" s="438"/>
      <c r="VMF1808" s="438"/>
      <c r="VMG1808" s="87"/>
      <c r="VMH1808" s="437"/>
      <c r="VMI1808" s="437"/>
      <c r="VMJ1808" s="432"/>
      <c r="VMK1808" s="433"/>
      <c r="VML1808" s="433"/>
      <c r="VMM1808" s="433"/>
      <c r="VMN1808" s="434"/>
      <c r="VMO1808" s="437"/>
      <c r="VMP1808" s="438"/>
      <c r="VMQ1808" s="438"/>
      <c r="VMR1808" s="438"/>
      <c r="VMS1808" s="438"/>
      <c r="VMT1808" s="438"/>
      <c r="VMU1808" s="438"/>
      <c r="VMV1808" s="438"/>
      <c r="VMW1808" s="87"/>
      <c r="VMX1808" s="437"/>
      <c r="VMY1808" s="437"/>
      <c r="VMZ1808" s="432"/>
      <c r="VNA1808" s="433"/>
      <c r="VNB1808" s="433"/>
      <c r="VNC1808" s="433"/>
      <c r="VND1808" s="434"/>
      <c r="VNE1808" s="437"/>
      <c r="VNF1808" s="438"/>
      <c r="VNG1808" s="438"/>
      <c r="VNH1808" s="438"/>
      <c r="VNI1808" s="438"/>
      <c r="VNJ1808" s="438"/>
      <c r="VNK1808" s="438"/>
      <c r="VNL1808" s="438"/>
      <c r="VNM1808" s="87"/>
      <c r="VNN1808" s="437"/>
      <c r="VNO1808" s="437"/>
      <c r="VNP1808" s="432"/>
      <c r="VNQ1808" s="433"/>
      <c r="VNR1808" s="433"/>
      <c r="VNS1808" s="433"/>
      <c r="VNT1808" s="434"/>
      <c r="VNU1808" s="437"/>
      <c r="VNV1808" s="438"/>
      <c r="VNW1808" s="438"/>
      <c r="VNX1808" s="438"/>
      <c r="VNY1808" s="438"/>
      <c r="VNZ1808" s="438"/>
      <c r="VOA1808" s="438"/>
      <c r="VOB1808" s="438"/>
      <c r="VOC1808" s="87"/>
      <c r="VOD1808" s="437"/>
      <c r="VOE1808" s="437"/>
      <c r="VOF1808" s="432"/>
      <c r="VOG1808" s="433"/>
      <c r="VOH1808" s="433"/>
      <c r="VOI1808" s="433"/>
      <c r="VOJ1808" s="434"/>
      <c r="VOK1808" s="437"/>
      <c r="VOL1808" s="438"/>
      <c r="VOM1808" s="438"/>
      <c r="VON1808" s="438"/>
      <c r="VOO1808" s="438"/>
      <c r="VOP1808" s="438"/>
      <c r="VOQ1808" s="438"/>
      <c r="VOR1808" s="438"/>
      <c r="VOS1808" s="87"/>
      <c r="VOT1808" s="437"/>
      <c r="VOU1808" s="437"/>
      <c r="VOV1808" s="432"/>
      <c r="VOW1808" s="433"/>
      <c r="VOX1808" s="433"/>
      <c r="VOY1808" s="433"/>
      <c r="VOZ1808" s="434"/>
      <c r="VPA1808" s="437"/>
      <c r="VPB1808" s="438"/>
      <c r="VPC1808" s="438"/>
      <c r="VPD1808" s="438"/>
      <c r="VPE1808" s="438"/>
      <c r="VPF1808" s="438"/>
      <c r="VPG1808" s="438"/>
      <c r="VPH1808" s="438"/>
      <c r="VPI1808" s="87"/>
      <c r="VPJ1808" s="437"/>
      <c r="VPK1808" s="437"/>
      <c r="VPL1808" s="432"/>
      <c r="VPM1808" s="433"/>
      <c r="VPN1808" s="433"/>
      <c r="VPO1808" s="433"/>
      <c r="VPP1808" s="434"/>
      <c r="VPQ1808" s="437"/>
      <c r="VPR1808" s="438"/>
      <c r="VPS1808" s="438"/>
      <c r="VPT1808" s="438"/>
      <c r="VPU1808" s="438"/>
      <c r="VPV1808" s="438"/>
      <c r="VPW1808" s="438"/>
      <c r="VPX1808" s="438"/>
      <c r="VPY1808" s="87"/>
      <c r="VPZ1808" s="437"/>
      <c r="VQA1808" s="437"/>
      <c r="VQB1808" s="432"/>
      <c r="VQC1808" s="433"/>
      <c r="VQD1808" s="433"/>
      <c r="VQE1808" s="433"/>
      <c r="VQF1808" s="434"/>
      <c r="VQG1808" s="437"/>
      <c r="VQH1808" s="438"/>
      <c r="VQI1808" s="438"/>
      <c r="VQJ1808" s="438"/>
      <c r="VQK1808" s="438"/>
      <c r="VQL1808" s="438"/>
      <c r="VQM1808" s="438"/>
      <c r="VQN1808" s="438"/>
      <c r="VQO1808" s="87"/>
      <c r="VQP1808" s="437"/>
      <c r="VQQ1808" s="437"/>
      <c r="VQR1808" s="432"/>
      <c r="VQS1808" s="433"/>
      <c r="VQT1808" s="433"/>
      <c r="VQU1808" s="433"/>
      <c r="VQV1808" s="434"/>
      <c r="VQW1808" s="437"/>
      <c r="VQX1808" s="438"/>
      <c r="VQY1808" s="438"/>
      <c r="VQZ1808" s="438"/>
      <c r="VRA1808" s="438"/>
      <c r="VRB1808" s="438"/>
      <c r="VRC1808" s="438"/>
      <c r="VRD1808" s="438"/>
      <c r="VRE1808" s="87"/>
      <c r="VRF1808" s="437"/>
      <c r="VRG1808" s="437"/>
      <c r="VRH1808" s="432"/>
      <c r="VRI1808" s="433"/>
      <c r="VRJ1808" s="433"/>
      <c r="VRK1808" s="433"/>
      <c r="VRL1808" s="434"/>
      <c r="VRM1808" s="437"/>
      <c r="VRN1808" s="438"/>
      <c r="VRO1808" s="438"/>
      <c r="VRP1808" s="438"/>
      <c r="VRQ1808" s="438"/>
      <c r="VRR1808" s="438"/>
      <c r="VRS1808" s="438"/>
      <c r="VRT1808" s="438"/>
      <c r="VRU1808" s="87"/>
      <c r="VRV1808" s="437"/>
      <c r="VRW1808" s="437"/>
      <c r="VRX1808" s="432"/>
      <c r="VRY1808" s="433"/>
      <c r="VRZ1808" s="433"/>
      <c r="VSA1808" s="433"/>
      <c r="VSB1808" s="434"/>
      <c r="VSC1808" s="437"/>
      <c r="VSD1808" s="438"/>
      <c r="VSE1808" s="438"/>
      <c r="VSF1808" s="438"/>
      <c r="VSG1808" s="438"/>
      <c r="VSH1808" s="438"/>
      <c r="VSI1808" s="438"/>
      <c r="VSJ1808" s="438"/>
      <c r="VSK1808" s="87"/>
      <c r="VSL1808" s="437"/>
      <c r="VSM1808" s="437"/>
      <c r="VSN1808" s="432"/>
      <c r="VSO1808" s="433"/>
      <c r="VSP1808" s="433"/>
      <c r="VSQ1808" s="433"/>
      <c r="VSR1808" s="434"/>
      <c r="VSS1808" s="437"/>
      <c r="VST1808" s="438"/>
      <c r="VSU1808" s="438"/>
      <c r="VSV1808" s="438"/>
      <c r="VSW1808" s="438"/>
      <c r="VSX1808" s="438"/>
      <c r="VSY1808" s="438"/>
      <c r="VSZ1808" s="438"/>
      <c r="VTA1808" s="87"/>
      <c r="VTB1808" s="437"/>
      <c r="VTC1808" s="437"/>
      <c r="VTD1808" s="432"/>
      <c r="VTE1808" s="433"/>
      <c r="VTF1808" s="433"/>
      <c r="VTG1808" s="433"/>
      <c r="VTH1808" s="434"/>
      <c r="VTI1808" s="437"/>
      <c r="VTJ1808" s="438"/>
      <c r="VTK1808" s="438"/>
      <c r="VTL1808" s="438"/>
      <c r="VTM1808" s="438"/>
      <c r="VTN1808" s="438"/>
      <c r="VTO1808" s="438"/>
      <c r="VTP1808" s="438"/>
      <c r="VTQ1808" s="87"/>
      <c r="VTR1808" s="437"/>
      <c r="VTS1808" s="437"/>
      <c r="VTT1808" s="432"/>
      <c r="VTU1808" s="433"/>
      <c r="VTV1808" s="433"/>
      <c r="VTW1808" s="433"/>
      <c r="VTX1808" s="434"/>
      <c r="VTY1808" s="437"/>
      <c r="VTZ1808" s="438"/>
      <c r="VUA1808" s="438"/>
      <c r="VUB1808" s="438"/>
      <c r="VUC1808" s="438"/>
      <c r="VUD1808" s="438"/>
      <c r="VUE1808" s="438"/>
      <c r="VUF1808" s="438"/>
      <c r="VUG1808" s="87"/>
      <c r="VUH1808" s="437"/>
      <c r="VUI1808" s="437"/>
      <c r="VUJ1808" s="432"/>
      <c r="VUK1808" s="433"/>
      <c r="VUL1808" s="433"/>
      <c r="VUM1808" s="433"/>
      <c r="VUN1808" s="434"/>
      <c r="VUO1808" s="437"/>
      <c r="VUP1808" s="438"/>
      <c r="VUQ1808" s="438"/>
      <c r="VUR1808" s="438"/>
      <c r="VUS1808" s="438"/>
      <c r="VUT1808" s="438"/>
      <c r="VUU1808" s="438"/>
      <c r="VUV1808" s="438"/>
      <c r="VUW1808" s="87"/>
      <c r="VUX1808" s="437"/>
      <c r="VUY1808" s="437"/>
      <c r="VUZ1808" s="432"/>
      <c r="VVA1808" s="433"/>
      <c r="VVB1808" s="433"/>
      <c r="VVC1808" s="433"/>
      <c r="VVD1808" s="434"/>
      <c r="VVE1808" s="437"/>
      <c r="VVF1808" s="438"/>
      <c r="VVG1808" s="438"/>
      <c r="VVH1808" s="438"/>
      <c r="VVI1808" s="438"/>
      <c r="VVJ1808" s="438"/>
      <c r="VVK1808" s="438"/>
      <c r="VVL1808" s="438"/>
      <c r="VVM1808" s="87"/>
      <c r="VVN1808" s="437"/>
      <c r="VVO1808" s="437"/>
      <c r="VVP1808" s="432"/>
      <c r="VVQ1808" s="433"/>
      <c r="VVR1808" s="433"/>
      <c r="VVS1808" s="433"/>
      <c r="VVT1808" s="434"/>
      <c r="VVU1808" s="437"/>
      <c r="VVV1808" s="438"/>
      <c r="VVW1808" s="438"/>
      <c r="VVX1808" s="438"/>
      <c r="VVY1808" s="438"/>
      <c r="VVZ1808" s="438"/>
      <c r="VWA1808" s="438"/>
      <c r="VWB1808" s="438"/>
      <c r="VWC1808" s="87"/>
      <c r="VWD1808" s="437"/>
      <c r="VWE1808" s="437"/>
      <c r="VWF1808" s="432"/>
      <c r="VWG1808" s="433"/>
      <c r="VWH1808" s="433"/>
      <c r="VWI1808" s="433"/>
      <c r="VWJ1808" s="434"/>
      <c r="VWK1808" s="437"/>
      <c r="VWL1808" s="438"/>
      <c r="VWM1808" s="438"/>
      <c r="VWN1808" s="438"/>
      <c r="VWO1808" s="438"/>
      <c r="VWP1808" s="438"/>
      <c r="VWQ1808" s="438"/>
      <c r="VWR1808" s="438"/>
      <c r="VWS1808" s="87"/>
      <c r="VWT1808" s="437"/>
      <c r="VWU1808" s="437"/>
      <c r="VWV1808" s="432"/>
      <c r="VWW1808" s="433"/>
      <c r="VWX1808" s="433"/>
      <c r="VWY1808" s="433"/>
      <c r="VWZ1808" s="434"/>
      <c r="VXA1808" s="437"/>
      <c r="VXB1808" s="438"/>
      <c r="VXC1808" s="438"/>
      <c r="VXD1808" s="438"/>
      <c r="VXE1808" s="438"/>
      <c r="VXF1808" s="438"/>
      <c r="VXG1808" s="438"/>
      <c r="VXH1808" s="438"/>
      <c r="VXI1808" s="87"/>
      <c r="VXJ1808" s="437"/>
      <c r="VXK1808" s="437"/>
      <c r="VXL1808" s="432"/>
      <c r="VXM1808" s="433"/>
      <c r="VXN1808" s="433"/>
      <c r="VXO1808" s="433"/>
      <c r="VXP1808" s="434"/>
      <c r="VXQ1808" s="437"/>
      <c r="VXR1808" s="438"/>
      <c r="VXS1808" s="438"/>
      <c r="VXT1808" s="438"/>
      <c r="VXU1808" s="438"/>
      <c r="VXV1808" s="438"/>
      <c r="VXW1808" s="438"/>
      <c r="VXX1808" s="438"/>
      <c r="VXY1808" s="87"/>
      <c r="VXZ1808" s="437"/>
      <c r="VYA1808" s="437"/>
      <c r="VYB1808" s="432"/>
      <c r="VYC1808" s="433"/>
      <c r="VYD1808" s="433"/>
      <c r="VYE1808" s="433"/>
      <c r="VYF1808" s="434"/>
      <c r="VYG1808" s="437"/>
      <c r="VYH1808" s="438"/>
      <c r="VYI1808" s="438"/>
      <c r="VYJ1808" s="438"/>
      <c r="VYK1808" s="438"/>
      <c r="VYL1808" s="438"/>
      <c r="VYM1808" s="438"/>
      <c r="VYN1808" s="438"/>
      <c r="VYO1808" s="87"/>
      <c r="VYP1808" s="437"/>
      <c r="VYQ1808" s="437"/>
      <c r="VYR1808" s="432"/>
      <c r="VYS1808" s="433"/>
      <c r="VYT1808" s="433"/>
      <c r="VYU1808" s="433"/>
      <c r="VYV1808" s="434"/>
      <c r="VYW1808" s="437"/>
      <c r="VYX1808" s="438"/>
      <c r="VYY1808" s="438"/>
      <c r="VYZ1808" s="438"/>
      <c r="VZA1808" s="438"/>
      <c r="VZB1808" s="438"/>
      <c r="VZC1808" s="438"/>
      <c r="VZD1808" s="438"/>
      <c r="VZE1808" s="87"/>
      <c r="VZF1808" s="437"/>
      <c r="VZG1808" s="437"/>
      <c r="VZH1808" s="432"/>
      <c r="VZI1808" s="433"/>
      <c r="VZJ1808" s="433"/>
      <c r="VZK1808" s="433"/>
      <c r="VZL1808" s="434"/>
      <c r="VZM1808" s="437"/>
      <c r="VZN1808" s="438"/>
      <c r="VZO1808" s="438"/>
      <c r="VZP1808" s="438"/>
      <c r="VZQ1808" s="438"/>
      <c r="VZR1808" s="438"/>
      <c r="VZS1808" s="438"/>
      <c r="VZT1808" s="438"/>
      <c r="VZU1808" s="87"/>
      <c r="VZV1808" s="437"/>
      <c r="VZW1808" s="437"/>
      <c r="VZX1808" s="432"/>
      <c r="VZY1808" s="433"/>
      <c r="VZZ1808" s="433"/>
      <c r="WAA1808" s="433"/>
      <c r="WAB1808" s="434"/>
      <c r="WAC1808" s="437"/>
      <c r="WAD1808" s="438"/>
      <c r="WAE1808" s="438"/>
      <c r="WAF1808" s="438"/>
      <c r="WAG1808" s="438"/>
      <c r="WAH1808" s="438"/>
      <c r="WAI1808" s="438"/>
      <c r="WAJ1808" s="438"/>
      <c r="WAK1808" s="87"/>
      <c r="WAL1808" s="437"/>
      <c r="WAM1808" s="437"/>
      <c r="WAN1808" s="432"/>
      <c r="WAO1808" s="433"/>
      <c r="WAP1808" s="433"/>
      <c r="WAQ1808" s="433"/>
      <c r="WAR1808" s="434"/>
      <c r="WAS1808" s="437"/>
      <c r="WAT1808" s="438"/>
      <c r="WAU1808" s="438"/>
      <c r="WAV1808" s="438"/>
      <c r="WAW1808" s="438"/>
      <c r="WAX1808" s="438"/>
      <c r="WAY1808" s="438"/>
      <c r="WAZ1808" s="438"/>
      <c r="WBA1808" s="87"/>
      <c r="WBB1808" s="437"/>
      <c r="WBC1808" s="437"/>
      <c r="WBD1808" s="432"/>
      <c r="WBE1808" s="433"/>
      <c r="WBF1808" s="433"/>
      <c r="WBG1808" s="433"/>
      <c r="WBH1808" s="434"/>
      <c r="WBI1808" s="437"/>
      <c r="WBJ1808" s="438"/>
      <c r="WBK1808" s="438"/>
      <c r="WBL1808" s="438"/>
      <c r="WBM1808" s="438"/>
      <c r="WBN1808" s="438"/>
      <c r="WBO1808" s="438"/>
      <c r="WBP1808" s="438"/>
      <c r="WBQ1808" s="87"/>
      <c r="WBR1808" s="437"/>
      <c r="WBS1808" s="437"/>
      <c r="WBT1808" s="432"/>
      <c r="WBU1808" s="433"/>
      <c r="WBV1808" s="433"/>
      <c r="WBW1808" s="433"/>
      <c r="WBX1808" s="434"/>
      <c r="WBY1808" s="437"/>
      <c r="WBZ1808" s="438"/>
      <c r="WCA1808" s="438"/>
      <c r="WCB1808" s="438"/>
      <c r="WCC1808" s="438"/>
      <c r="WCD1808" s="438"/>
      <c r="WCE1808" s="438"/>
      <c r="WCF1808" s="438"/>
      <c r="WCG1808" s="87"/>
      <c r="WCH1808" s="437"/>
      <c r="WCI1808" s="437"/>
      <c r="WCJ1808" s="432"/>
      <c r="WCK1808" s="433"/>
      <c r="WCL1808" s="433"/>
      <c r="WCM1808" s="433"/>
      <c r="WCN1808" s="434"/>
      <c r="WCO1808" s="437"/>
      <c r="WCP1808" s="438"/>
      <c r="WCQ1808" s="438"/>
      <c r="WCR1808" s="438"/>
      <c r="WCS1808" s="438"/>
      <c r="WCT1808" s="438"/>
      <c r="WCU1808" s="438"/>
      <c r="WCV1808" s="438"/>
      <c r="WCW1808" s="87"/>
      <c r="WCX1808" s="437"/>
      <c r="WCY1808" s="437"/>
      <c r="WCZ1808" s="432"/>
      <c r="WDA1808" s="433"/>
      <c r="WDB1808" s="433"/>
      <c r="WDC1808" s="433"/>
      <c r="WDD1808" s="434"/>
      <c r="WDE1808" s="437"/>
      <c r="WDF1808" s="438"/>
      <c r="WDG1808" s="438"/>
      <c r="WDH1808" s="438"/>
      <c r="WDI1808" s="438"/>
      <c r="WDJ1808" s="438"/>
      <c r="WDK1808" s="438"/>
      <c r="WDL1808" s="438"/>
      <c r="WDM1808" s="87"/>
      <c r="WDN1808" s="437"/>
      <c r="WDO1808" s="437"/>
      <c r="WDP1808" s="432"/>
      <c r="WDQ1808" s="433"/>
      <c r="WDR1808" s="433"/>
      <c r="WDS1808" s="433"/>
      <c r="WDT1808" s="434"/>
      <c r="WDU1808" s="437"/>
      <c r="WDV1808" s="438"/>
      <c r="WDW1808" s="438"/>
      <c r="WDX1808" s="438"/>
      <c r="WDY1808" s="438"/>
      <c r="WDZ1808" s="438"/>
      <c r="WEA1808" s="438"/>
      <c r="WEB1808" s="438"/>
      <c r="WEC1808" s="87"/>
      <c r="WED1808" s="437"/>
      <c r="WEE1808" s="437"/>
      <c r="WEF1808" s="432"/>
      <c r="WEG1808" s="433"/>
      <c r="WEH1808" s="433"/>
      <c r="WEI1808" s="433"/>
      <c r="WEJ1808" s="434"/>
      <c r="WEK1808" s="437"/>
      <c r="WEL1808" s="438"/>
      <c r="WEM1808" s="438"/>
      <c r="WEN1808" s="438"/>
      <c r="WEO1808" s="438"/>
      <c r="WEP1808" s="438"/>
      <c r="WEQ1808" s="438"/>
      <c r="WER1808" s="438"/>
      <c r="WES1808" s="87"/>
      <c r="WET1808" s="437"/>
      <c r="WEU1808" s="437"/>
      <c r="WEV1808" s="432"/>
      <c r="WEW1808" s="433"/>
      <c r="WEX1808" s="433"/>
      <c r="WEY1808" s="433"/>
      <c r="WEZ1808" s="434"/>
      <c r="WFA1808" s="437"/>
      <c r="WFB1808" s="438"/>
      <c r="WFC1808" s="438"/>
      <c r="WFD1808" s="438"/>
      <c r="WFE1808" s="438"/>
      <c r="WFF1808" s="438"/>
      <c r="WFG1808" s="438"/>
      <c r="WFH1808" s="438"/>
      <c r="WFI1808" s="87"/>
      <c r="WFJ1808" s="437"/>
      <c r="WFK1808" s="437"/>
      <c r="WFL1808" s="432"/>
      <c r="WFM1808" s="433"/>
      <c r="WFN1808" s="433"/>
      <c r="WFO1808" s="433"/>
      <c r="WFP1808" s="434"/>
      <c r="WFQ1808" s="437"/>
      <c r="WFR1808" s="438"/>
      <c r="WFS1808" s="438"/>
      <c r="WFT1808" s="438"/>
      <c r="WFU1808" s="438"/>
      <c r="WFV1808" s="438"/>
      <c r="WFW1808" s="438"/>
      <c r="WFX1808" s="438"/>
      <c r="WFY1808" s="87"/>
      <c r="WFZ1808" s="437"/>
      <c r="WGA1808" s="437"/>
      <c r="WGB1808" s="432"/>
      <c r="WGC1808" s="433"/>
      <c r="WGD1808" s="433"/>
      <c r="WGE1808" s="433"/>
      <c r="WGF1808" s="434"/>
      <c r="WGG1808" s="437"/>
      <c r="WGH1808" s="438"/>
      <c r="WGI1808" s="438"/>
      <c r="WGJ1808" s="438"/>
      <c r="WGK1808" s="438"/>
      <c r="WGL1808" s="438"/>
      <c r="WGM1808" s="438"/>
      <c r="WGN1808" s="438"/>
      <c r="WGO1808" s="87"/>
      <c r="WGP1808" s="437"/>
      <c r="WGQ1808" s="437"/>
      <c r="WGR1808" s="432"/>
      <c r="WGS1808" s="433"/>
      <c r="WGT1808" s="433"/>
      <c r="WGU1808" s="433"/>
      <c r="WGV1808" s="434"/>
      <c r="WGW1808" s="437"/>
      <c r="WGX1808" s="438"/>
      <c r="WGY1808" s="438"/>
      <c r="WGZ1808" s="438"/>
      <c r="WHA1808" s="438"/>
      <c r="WHB1808" s="438"/>
      <c r="WHC1808" s="438"/>
      <c r="WHD1808" s="438"/>
      <c r="WHE1808" s="87"/>
      <c r="WHF1808" s="437"/>
      <c r="WHG1808" s="437"/>
      <c r="WHH1808" s="432"/>
      <c r="WHI1808" s="433"/>
      <c r="WHJ1808" s="433"/>
      <c r="WHK1808" s="433"/>
      <c r="WHL1808" s="434"/>
      <c r="WHM1808" s="437"/>
      <c r="WHN1808" s="438"/>
      <c r="WHO1808" s="438"/>
      <c r="WHP1808" s="438"/>
      <c r="WHQ1808" s="438"/>
      <c r="WHR1808" s="438"/>
      <c r="WHS1808" s="438"/>
      <c r="WHT1808" s="438"/>
      <c r="WHU1808" s="87"/>
      <c r="WHV1808" s="437"/>
      <c r="WHW1808" s="437"/>
      <c r="WHX1808" s="432"/>
      <c r="WHY1808" s="433"/>
      <c r="WHZ1808" s="433"/>
      <c r="WIA1808" s="433"/>
      <c r="WIB1808" s="434"/>
      <c r="WIC1808" s="437"/>
      <c r="WID1808" s="438"/>
      <c r="WIE1808" s="438"/>
      <c r="WIF1808" s="438"/>
      <c r="WIG1808" s="438"/>
      <c r="WIH1808" s="438"/>
      <c r="WII1808" s="438"/>
      <c r="WIJ1808" s="438"/>
      <c r="WIK1808" s="87"/>
      <c r="WIL1808" s="437"/>
      <c r="WIM1808" s="437"/>
      <c r="WIN1808" s="432"/>
      <c r="WIO1808" s="433"/>
      <c r="WIP1808" s="433"/>
      <c r="WIQ1808" s="433"/>
      <c r="WIR1808" s="434"/>
      <c r="WIS1808" s="437"/>
      <c r="WIT1808" s="438"/>
      <c r="WIU1808" s="438"/>
      <c r="WIV1808" s="438"/>
      <c r="WIW1808" s="438"/>
      <c r="WIX1808" s="438"/>
      <c r="WIY1808" s="438"/>
      <c r="WIZ1808" s="438"/>
      <c r="WJA1808" s="87"/>
      <c r="WJB1808" s="437"/>
      <c r="WJC1808" s="437"/>
      <c r="WJD1808" s="432"/>
      <c r="WJE1808" s="433"/>
      <c r="WJF1808" s="433"/>
      <c r="WJG1808" s="433"/>
      <c r="WJH1808" s="434"/>
      <c r="WJI1808" s="437"/>
      <c r="WJJ1808" s="438"/>
      <c r="WJK1808" s="438"/>
      <c r="WJL1808" s="438"/>
      <c r="WJM1808" s="438"/>
      <c r="WJN1808" s="438"/>
      <c r="WJO1808" s="438"/>
      <c r="WJP1808" s="438"/>
      <c r="WJQ1808" s="87"/>
      <c r="WJR1808" s="437"/>
      <c r="WJS1808" s="437"/>
      <c r="WJT1808" s="432"/>
      <c r="WJU1808" s="433"/>
      <c r="WJV1808" s="433"/>
      <c r="WJW1808" s="433"/>
      <c r="WJX1808" s="434"/>
      <c r="WJY1808" s="437"/>
      <c r="WJZ1808" s="438"/>
      <c r="WKA1808" s="438"/>
      <c r="WKB1808" s="438"/>
      <c r="WKC1808" s="438"/>
      <c r="WKD1808" s="438"/>
      <c r="WKE1808" s="438"/>
      <c r="WKF1808" s="438"/>
      <c r="WKG1808" s="87"/>
      <c r="WKH1808" s="437"/>
      <c r="WKI1808" s="437"/>
      <c r="WKJ1808" s="432"/>
      <c r="WKK1808" s="433"/>
      <c r="WKL1808" s="433"/>
      <c r="WKM1808" s="433"/>
      <c r="WKN1808" s="434"/>
      <c r="WKO1808" s="437"/>
      <c r="WKP1808" s="438"/>
      <c r="WKQ1808" s="438"/>
      <c r="WKR1808" s="438"/>
      <c r="WKS1808" s="438"/>
      <c r="WKT1808" s="438"/>
      <c r="WKU1808" s="438"/>
      <c r="WKV1808" s="438"/>
      <c r="WKW1808" s="87"/>
      <c r="WKX1808" s="437"/>
      <c r="WKY1808" s="437"/>
      <c r="WKZ1808" s="432"/>
      <c r="WLA1808" s="433"/>
      <c r="WLB1808" s="433"/>
      <c r="WLC1808" s="433"/>
      <c r="WLD1808" s="434"/>
      <c r="WLE1808" s="437"/>
      <c r="WLF1808" s="438"/>
      <c r="WLG1808" s="438"/>
      <c r="WLH1808" s="438"/>
      <c r="WLI1808" s="438"/>
      <c r="WLJ1808" s="438"/>
      <c r="WLK1808" s="438"/>
      <c r="WLL1808" s="438"/>
      <c r="WLM1808" s="87"/>
      <c r="WLN1808" s="437"/>
      <c r="WLO1808" s="437"/>
      <c r="WLP1808" s="432"/>
      <c r="WLQ1808" s="433"/>
      <c r="WLR1808" s="433"/>
      <c r="WLS1808" s="433"/>
      <c r="WLT1808" s="434"/>
      <c r="WLU1808" s="437"/>
      <c r="WLV1808" s="438"/>
      <c r="WLW1808" s="438"/>
      <c r="WLX1808" s="438"/>
      <c r="WLY1808" s="438"/>
      <c r="WLZ1808" s="438"/>
      <c r="WMA1808" s="438"/>
      <c r="WMB1808" s="438"/>
      <c r="WMC1808" s="87"/>
      <c r="WMD1808" s="437"/>
      <c r="WME1808" s="437"/>
      <c r="WMF1808" s="432"/>
      <c r="WMG1808" s="433"/>
      <c r="WMH1808" s="433"/>
      <c r="WMI1808" s="433"/>
      <c r="WMJ1808" s="434"/>
      <c r="WMK1808" s="437"/>
      <c r="WML1808" s="438"/>
      <c r="WMM1808" s="438"/>
      <c r="WMN1808" s="438"/>
      <c r="WMO1808" s="438"/>
      <c r="WMP1808" s="438"/>
      <c r="WMQ1808" s="438"/>
      <c r="WMR1808" s="438"/>
      <c r="WMS1808" s="87"/>
      <c r="WMT1808" s="437"/>
      <c r="WMU1808" s="437"/>
      <c r="WMV1808" s="432"/>
      <c r="WMW1808" s="433"/>
      <c r="WMX1808" s="433"/>
      <c r="WMY1808" s="433"/>
      <c r="WMZ1808" s="434"/>
      <c r="WNA1808" s="437"/>
      <c r="WNB1808" s="438"/>
      <c r="WNC1808" s="438"/>
      <c r="WND1808" s="438"/>
      <c r="WNE1808" s="438"/>
      <c r="WNF1808" s="438"/>
      <c r="WNG1808" s="438"/>
      <c r="WNH1808" s="438"/>
      <c r="WNI1808" s="87"/>
      <c r="WNJ1808" s="437"/>
      <c r="WNK1808" s="437"/>
      <c r="WNL1808" s="432"/>
      <c r="WNM1808" s="433"/>
      <c r="WNN1808" s="433"/>
      <c r="WNO1808" s="433"/>
      <c r="WNP1808" s="434"/>
      <c r="WNQ1808" s="437"/>
      <c r="WNR1808" s="438"/>
      <c r="WNS1808" s="438"/>
      <c r="WNT1808" s="438"/>
      <c r="WNU1808" s="438"/>
      <c r="WNV1808" s="438"/>
      <c r="WNW1808" s="438"/>
      <c r="WNX1808" s="438"/>
      <c r="WNY1808" s="87"/>
      <c r="WNZ1808" s="437"/>
      <c r="WOA1808" s="437"/>
      <c r="WOB1808" s="432"/>
      <c r="WOC1808" s="433"/>
      <c r="WOD1808" s="433"/>
      <c r="WOE1808" s="433"/>
      <c r="WOF1808" s="434"/>
      <c r="WOG1808" s="437"/>
      <c r="WOH1808" s="438"/>
      <c r="WOI1808" s="438"/>
      <c r="WOJ1808" s="438"/>
      <c r="WOK1808" s="438"/>
      <c r="WOL1808" s="438"/>
      <c r="WOM1808" s="438"/>
      <c r="WON1808" s="438"/>
      <c r="WOO1808" s="87"/>
      <c r="WOP1808" s="437"/>
      <c r="WOQ1808" s="437"/>
      <c r="WOR1808" s="432"/>
      <c r="WOS1808" s="433"/>
      <c r="WOT1808" s="433"/>
      <c r="WOU1808" s="433"/>
      <c r="WOV1808" s="434"/>
      <c r="WOW1808" s="437"/>
      <c r="WOX1808" s="438"/>
      <c r="WOY1808" s="438"/>
      <c r="WOZ1808" s="438"/>
      <c r="WPA1808" s="438"/>
      <c r="WPB1808" s="438"/>
      <c r="WPC1808" s="438"/>
      <c r="WPD1808" s="438"/>
      <c r="WPE1808" s="87"/>
      <c r="WPF1808" s="437"/>
      <c r="WPG1808" s="437"/>
      <c r="WPH1808" s="432"/>
      <c r="WPI1808" s="433"/>
      <c r="WPJ1808" s="433"/>
      <c r="WPK1808" s="433"/>
      <c r="WPL1808" s="434"/>
      <c r="WPM1808" s="437"/>
      <c r="WPN1808" s="438"/>
      <c r="WPO1808" s="438"/>
      <c r="WPP1808" s="438"/>
      <c r="WPQ1808" s="438"/>
      <c r="WPR1808" s="438"/>
      <c r="WPS1808" s="438"/>
      <c r="WPT1808" s="438"/>
      <c r="WPU1808" s="87"/>
      <c r="WPV1808" s="437"/>
      <c r="WPW1808" s="437"/>
      <c r="WPX1808" s="432"/>
      <c r="WPY1808" s="433"/>
      <c r="WPZ1808" s="433"/>
      <c r="WQA1808" s="433"/>
      <c r="WQB1808" s="434"/>
      <c r="WQC1808" s="437"/>
      <c r="WQD1808" s="438"/>
      <c r="WQE1808" s="438"/>
      <c r="WQF1808" s="438"/>
      <c r="WQG1808" s="438"/>
      <c r="WQH1808" s="438"/>
      <c r="WQI1808" s="438"/>
      <c r="WQJ1808" s="438"/>
      <c r="WQK1808" s="87"/>
      <c r="WQL1808" s="437"/>
      <c r="WQM1808" s="437"/>
      <c r="WQN1808" s="432"/>
      <c r="WQO1808" s="433"/>
      <c r="WQP1808" s="433"/>
      <c r="WQQ1808" s="433"/>
      <c r="WQR1808" s="434"/>
      <c r="WQS1808" s="437"/>
      <c r="WQT1808" s="438"/>
      <c r="WQU1808" s="438"/>
      <c r="WQV1808" s="438"/>
      <c r="WQW1808" s="438"/>
      <c r="WQX1808" s="438"/>
      <c r="WQY1808" s="438"/>
      <c r="WQZ1808" s="438"/>
      <c r="WRA1808" s="87"/>
      <c r="WRB1808" s="437"/>
      <c r="WRC1808" s="437"/>
      <c r="WRD1808" s="432"/>
      <c r="WRE1808" s="433"/>
      <c r="WRF1808" s="433"/>
      <c r="WRG1808" s="433"/>
      <c r="WRH1808" s="434"/>
      <c r="WRI1808" s="437"/>
      <c r="WRJ1808" s="438"/>
      <c r="WRK1808" s="438"/>
      <c r="WRL1808" s="438"/>
      <c r="WRM1808" s="438"/>
      <c r="WRN1808" s="438"/>
      <c r="WRO1808" s="438"/>
      <c r="WRP1808" s="438"/>
      <c r="WRQ1808" s="87"/>
      <c r="WRR1808" s="437"/>
      <c r="WRS1808" s="437"/>
      <c r="WRT1808" s="432"/>
      <c r="WRU1808" s="433"/>
      <c r="WRV1808" s="433"/>
      <c r="WRW1808" s="433"/>
      <c r="WRX1808" s="434"/>
      <c r="WRY1808" s="437"/>
      <c r="WRZ1808" s="438"/>
      <c r="WSA1808" s="438"/>
      <c r="WSB1808" s="438"/>
      <c r="WSC1808" s="438"/>
      <c r="WSD1808" s="438"/>
      <c r="WSE1808" s="438"/>
      <c r="WSF1808" s="438"/>
      <c r="WSG1808" s="87"/>
      <c r="WSH1808" s="437"/>
      <c r="WSI1808" s="437"/>
      <c r="WSJ1808" s="432"/>
      <c r="WSK1808" s="433"/>
      <c r="WSL1808" s="433"/>
      <c r="WSM1808" s="433"/>
      <c r="WSN1808" s="434"/>
      <c r="WSO1808" s="437"/>
      <c r="WSP1808" s="438"/>
      <c r="WSQ1808" s="438"/>
      <c r="WSR1808" s="438"/>
      <c r="WSS1808" s="438"/>
      <c r="WST1808" s="438"/>
      <c r="WSU1808" s="438"/>
      <c r="WSV1808" s="438"/>
      <c r="WSW1808" s="87"/>
      <c r="WSX1808" s="437"/>
      <c r="WSY1808" s="437"/>
      <c r="WSZ1808" s="432"/>
      <c r="WTA1808" s="433"/>
      <c r="WTB1808" s="433"/>
      <c r="WTC1808" s="433"/>
      <c r="WTD1808" s="434"/>
      <c r="WTE1808" s="437"/>
      <c r="WTF1808" s="438"/>
      <c r="WTG1808" s="438"/>
      <c r="WTH1808" s="438"/>
      <c r="WTI1808" s="438"/>
      <c r="WTJ1808" s="438"/>
      <c r="WTK1808" s="438"/>
      <c r="WTL1808" s="438"/>
      <c r="WTM1808" s="87"/>
      <c r="WTN1808" s="437"/>
      <c r="WTO1808" s="437"/>
      <c r="WTP1808" s="432"/>
      <c r="WTQ1808" s="433"/>
      <c r="WTR1808" s="433"/>
      <c r="WTS1808" s="433"/>
      <c r="WTT1808" s="434"/>
      <c r="WTU1808" s="437"/>
      <c r="WTV1808" s="438"/>
      <c r="WTW1808" s="438"/>
      <c r="WTX1808" s="438"/>
      <c r="WTY1808" s="438"/>
      <c r="WTZ1808" s="438"/>
      <c r="WUA1808" s="438"/>
      <c r="WUB1808" s="438"/>
      <c r="WUC1808" s="87"/>
      <c r="WUD1808" s="437"/>
      <c r="WUE1808" s="437"/>
      <c r="WUF1808" s="432"/>
      <c r="WUG1808" s="433"/>
      <c r="WUH1808" s="433"/>
      <c r="WUI1808" s="433"/>
      <c r="WUJ1808" s="434"/>
      <c r="WUK1808" s="437"/>
      <c r="WUL1808" s="438"/>
      <c r="WUM1808" s="438"/>
      <c r="WUN1808" s="438"/>
      <c r="WUO1808" s="438"/>
      <c r="WUP1808" s="438"/>
      <c r="WUQ1808" s="438"/>
      <c r="WUR1808" s="438"/>
      <c r="WUS1808" s="87"/>
      <c r="WUT1808" s="437"/>
      <c r="WUU1808" s="437"/>
      <c r="WUV1808" s="432"/>
      <c r="WUW1808" s="433"/>
      <c r="WUX1808" s="433"/>
      <c r="WUY1808" s="433"/>
      <c r="WUZ1808" s="434"/>
      <c r="WVA1808" s="437"/>
      <c r="WVB1808" s="438"/>
      <c r="WVC1808" s="438"/>
      <c r="WVD1808" s="438"/>
      <c r="WVE1808" s="438"/>
      <c r="WVF1808" s="438"/>
      <c r="WVG1808" s="438"/>
      <c r="WVH1808" s="438"/>
      <c r="WVI1808" s="87"/>
      <c r="WVJ1808" s="437"/>
      <c r="WVK1808" s="437"/>
      <c r="WVL1808" s="432"/>
      <c r="WVM1808" s="433"/>
      <c r="WVN1808" s="433"/>
      <c r="WVO1808" s="433"/>
      <c r="WVP1808" s="434"/>
      <c r="WVQ1808" s="437"/>
      <c r="WVR1808" s="438"/>
      <c r="WVS1808" s="438"/>
      <c r="WVT1808" s="438"/>
      <c r="WVU1808" s="438"/>
      <c r="WVV1808" s="438"/>
      <c r="WVW1808" s="438"/>
      <c r="WVX1808" s="438"/>
      <c r="WVY1808" s="87"/>
      <c r="WVZ1808" s="437"/>
      <c r="WWA1808" s="437"/>
      <c r="WWB1808" s="432"/>
      <c r="WWC1808" s="433"/>
      <c r="WWD1808" s="433"/>
      <c r="WWE1808" s="433"/>
      <c r="WWF1808" s="434"/>
      <c r="WWG1808" s="437"/>
      <c r="WWH1808" s="438"/>
      <c r="WWI1808" s="438"/>
      <c r="WWJ1808" s="438"/>
      <c r="WWK1808" s="438"/>
      <c r="WWL1808" s="438"/>
      <c r="WWM1808" s="438"/>
      <c r="WWN1808" s="438"/>
      <c r="WWO1808" s="87"/>
      <c r="WWP1808" s="437"/>
      <c r="WWQ1808" s="437"/>
    </row>
    <row r="1809" spans="1:16163" s="439" customFormat="1" ht="56.25">
      <c r="A1809" s="104"/>
      <c r="B1809" s="440" t="s">
        <v>1120</v>
      </c>
      <c r="C1809" s="428" t="s">
        <v>1111</v>
      </c>
      <c r="D1809" s="429" t="s">
        <v>734</v>
      </c>
      <c r="E1809" s="429" t="s">
        <v>138</v>
      </c>
      <c r="F1809" s="160"/>
      <c r="G1809" s="436"/>
      <c r="H1809" s="436"/>
      <c r="I1809" s="220" t="s">
        <v>1121</v>
      </c>
      <c r="J1809" s="436"/>
      <c r="K1809" s="436"/>
      <c r="L1809" s="436"/>
      <c r="M1809" s="436"/>
      <c r="N1809" s="453" t="s">
        <v>1125</v>
      </c>
      <c r="O1809" s="435"/>
      <c r="P1809" s="435"/>
      <c r="Q1809" s="87"/>
      <c r="R1809" s="437"/>
      <c r="S1809" s="437"/>
      <c r="T1809" s="432"/>
      <c r="U1809" s="433"/>
      <c r="V1809" s="433"/>
      <c r="W1809" s="433"/>
      <c r="X1809" s="434"/>
      <c r="Y1809" s="437"/>
      <c r="Z1809" s="438"/>
      <c r="AA1809" s="438"/>
      <c r="AB1809" s="438"/>
      <c r="AC1809" s="438"/>
      <c r="AD1809" s="438"/>
      <c r="AE1809" s="438"/>
      <c r="AF1809" s="438"/>
      <c r="AG1809" s="87"/>
      <c r="AH1809" s="437"/>
      <c r="AI1809" s="437"/>
      <c r="AJ1809" s="432"/>
      <c r="AK1809" s="433"/>
      <c r="AL1809" s="433"/>
      <c r="AM1809" s="433"/>
      <c r="AN1809" s="434"/>
      <c r="AO1809" s="437"/>
      <c r="AP1809" s="438"/>
      <c r="AQ1809" s="438"/>
      <c r="AR1809" s="438"/>
      <c r="AS1809" s="438"/>
      <c r="AT1809" s="438"/>
      <c r="AU1809" s="438"/>
      <c r="AV1809" s="438"/>
      <c r="AW1809" s="87"/>
      <c r="AX1809" s="437"/>
      <c r="AY1809" s="437"/>
      <c r="AZ1809" s="432"/>
      <c r="BA1809" s="433"/>
      <c r="BB1809" s="433"/>
      <c r="BC1809" s="433"/>
      <c r="BD1809" s="434"/>
      <c r="BE1809" s="437"/>
      <c r="BF1809" s="438"/>
      <c r="BG1809" s="438"/>
      <c r="BH1809" s="438"/>
      <c r="BI1809" s="438"/>
      <c r="BJ1809" s="438"/>
      <c r="BK1809" s="438"/>
      <c r="BL1809" s="438"/>
      <c r="BM1809" s="87"/>
      <c r="BN1809" s="437"/>
      <c r="BO1809" s="437"/>
      <c r="BP1809" s="432"/>
      <c r="BQ1809" s="433"/>
      <c r="BR1809" s="433"/>
      <c r="BS1809" s="433"/>
      <c r="BT1809" s="434"/>
      <c r="BU1809" s="437"/>
      <c r="BV1809" s="438"/>
      <c r="BW1809" s="438"/>
      <c r="BX1809" s="438"/>
      <c r="BY1809" s="438"/>
      <c r="BZ1809" s="438"/>
      <c r="CA1809" s="438"/>
      <c r="CB1809" s="438"/>
      <c r="CC1809" s="87"/>
      <c r="CD1809" s="437"/>
      <c r="CE1809" s="437"/>
      <c r="CF1809" s="432"/>
      <c r="CG1809" s="433"/>
      <c r="CH1809" s="433"/>
      <c r="CI1809" s="433"/>
      <c r="CJ1809" s="434"/>
      <c r="CK1809" s="437"/>
      <c r="CL1809" s="438"/>
      <c r="CM1809" s="438"/>
      <c r="CN1809" s="438"/>
      <c r="CO1809" s="438"/>
      <c r="CP1809" s="438"/>
      <c r="CQ1809" s="438"/>
      <c r="CR1809" s="438"/>
      <c r="CS1809" s="87"/>
      <c r="CT1809" s="437"/>
      <c r="CU1809" s="437"/>
      <c r="CV1809" s="432"/>
      <c r="CW1809" s="433"/>
      <c r="CX1809" s="433"/>
      <c r="CY1809" s="433"/>
      <c r="CZ1809" s="434"/>
      <c r="DA1809" s="437"/>
      <c r="DB1809" s="438"/>
      <c r="DC1809" s="438"/>
      <c r="DD1809" s="438"/>
      <c r="DE1809" s="438"/>
      <c r="DF1809" s="438"/>
      <c r="DG1809" s="438"/>
      <c r="DH1809" s="438"/>
      <c r="DI1809" s="87"/>
      <c r="DJ1809" s="437"/>
      <c r="DK1809" s="437"/>
      <c r="DL1809" s="432"/>
      <c r="DM1809" s="433"/>
      <c r="DN1809" s="433"/>
      <c r="DO1809" s="433"/>
      <c r="DP1809" s="434"/>
      <c r="DQ1809" s="437"/>
      <c r="DR1809" s="438"/>
      <c r="DS1809" s="438"/>
      <c r="DT1809" s="438"/>
      <c r="DU1809" s="438"/>
      <c r="DV1809" s="438"/>
      <c r="DW1809" s="438"/>
      <c r="DX1809" s="438"/>
      <c r="DY1809" s="87"/>
      <c r="DZ1809" s="437"/>
      <c r="EA1809" s="437"/>
      <c r="EB1809" s="432"/>
      <c r="EC1809" s="433"/>
      <c r="ED1809" s="433"/>
      <c r="EE1809" s="433"/>
      <c r="EF1809" s="434"/>
      <c r="EG1809" s="437"/>
      <c r="EH1809" s="438"/>
      <c r="EI1809" s="438"/>
      <c r="EJ1809" s="438"/>
      <c r="EK1809" s="438"/>
      <c r="EL1809" s="438"/>
      <c r="EM1809" s="438"/>
      <c r="EN1809" s="438"/>
      <c r="EO1809" s="87"/>
      <c r="EP1809" s="437"/>
      <c r="EQ1809" s="437"/>
      <c r="ER1809" s="432"/>
      <c r="ES1809" s="433"/>
      <c r="ET1809" s="433"/>
      <c r="EU1809" s="433"/>
      <c r="EV1809" s="434"/>
      <c r="EW1809" s="437"/>
      <c r="EX1809" s="438"/>
      <c r="EY1809" s="438"/>
      <c r="EZ1809" s="438"/>
      <c r="FA1809" s="438"/>
      <c r="FB1809" s="438"/>
      <c r="FC1809" s="438"/>
      <c r="FD1809" s="438"/>
      <c r="FE1809" s="87"/>
      <c r="FF1809" s="437"/>
      <c r="FG1809" s="437"/>
      <c r="FH1809" s="432"/>
      <c r="FI1809" s="433"/>
      <c r="FJ1809" s="433"/>
      <c r="FK1809" s="433"/>
      <c r="FL1809" s="434"/>
      <c r="FM1809" s="437"/>
      <c r="FN1809" s="438"/>
      <c r="FO1809" s="438"/>
      <c r="FP1809" s="438"/>
      <c r="FQ1809" s="438"/>
      <c r="FR1809" s="438"/>
      <c r="FS1809" s="438"/>
      <c r="FT1809" s="438"/>
      <c r="FU1809" s="87"/>
      <c r="FV1809" s="437"/>
      <c r="FW1809" s="437"/>
      <c r="FX1809" s="432"/>
      <c r="FY1809" s="433"/>
      <c r="FZ1809" s="433"/>
      <c r="GA1809" s="433"/>
      <c r="GB1809" s="434"/>
      <c r="GC1809" s="437"/>
      <c r="GD1809" s="438"/>
      <c r="GE1809" s="438"/>
      <c r="GF1809" s="438"/>
      <c r="GG1809" s="438"/>
      <c r="GH1809" s="438"/>
      <c r="GI1809" s="438"/>
      <c r="GJ1809" s="438"/>
      <c r="GK1809" s="87"/>
      <c r="GL1809" s="437"/>
      <c r="GM1809" s="437"/>
      <c r="GN1809" s="432"/>
      <c r="GO1809" s="433"/>
      <c r="GP1809" s="433"/>
      <c r="GQ1809" s="433"/>
      <c r="GR1809" s="434"/>
      <c r="GS1809" s="437"/>
      <c r="GT1809" s="438"/>
      <c r="GU1809" s="438"/>
      <c r="GV1809" s="438"/>
      <c r="GW1809" s="438"/>
      <c r="GX1809" s="438"/>
      <c r="GY1809" s="438"/>
      <c r="GZ1809" s="438"/>
      <c r="HA1809" s="87"/>
      <c r="HB1809" s="437"/>
      <c r="HC1809" s="437"/>
      <c r="HD1809" s="432"/>
      <c r="HE1809" s="433"/>
      <c r="HF1809" s="433"/>
      <c r="HG1809" s="433"/>
      <c r="HH1809" s="434"/>
      <c r="HI1809" s="437"/>
      <c r="HJ1809" s="438"/>
      <c r="HK1809" s="438"/>
      <c r="HL1809" s="438"/>
      <c r="HM1809" s="438"/>
      <c r="HN1809" s="438"/>
      <c r="HO1809" s="438"/>
      <c r="HP1809" s="438"/>
      <c r="HQ1809" s="87"/>
      <c r="HR1809" s="437"/>
      <c r="HS1809" s="437"/>
      <c r="HT1809" s="432"/>
      <c r="HU1809" s="433"/>
      <c r="HV1809" s="433"/>
      <c r="HW1809" s="433"/>
      <c r="HX1809" s="434"/>
      <c r="HY1809" s="437"/>
      <c r="HZ1809" s="438"/>
      <c r="IA1809" s="438"/>
      <c r="IB1809" s="438"/>
      <c r="IC1809" s="438"/>
      <c r="ID1809" s="438"/>
      <c r="IE1809" s="438"/>
      <c r="IF1809" s="438"/>
      <c r="IG1809" s="87"/>
      <c r="IH1809" s="437"/>
      <c r="II1809" s="437"/>
      <c r="IJ1809" s="432"/>
      <c r="IK1809" s="433"/>
      <c r="IL1809" s="433"/>
      <c r="IM1809" s="433"/>
      <c r="IN1809" s="434"/>
      <c r="IO1809" s="437"/>
      <c r="IP1809" s="438"/>
      <c r="IQ1809" s="438"/>
      <c r="IR1809" s="438"/>
      <c r="IS1809" s="438"/>
      <c r="IT1809" s="438"/>
      <c r="IU1809" s="438"/>
      <c r="IV1809" s="438"/>
      <c r="IW1809" s="87"/>
      <c r="IX1809" s="437"/>
      <c r="IY1809" s="437"/>
      <c r="IZ1809" s="432"/>
      <c r="JA1809" s="433"/>
      <c r="JB1809" s="433"/>
      <c r="JC1809" s="433"/>
      <c r="JD1809" s="434"/>
      <c r="JE1809" s="437"/>
      <c r="JF1809" s="438"/>
      <c r="JG1809" s="438"/>
      <c r="JH1809" s="438"/>
      <c r="JI1809" s="438"/>
      <c r="JJ1809" s="438"/>
      <c r="JK1809" s="438"/>
      <c r="JL1809" s="438"/>
      <c r="JM1809" s="87"/>
      <c r="JN1809" s="437"/>
      <c r="JO1809" s="437"/>
      <c r="JP1809" s="432"/>
      <c r="JQ1809" s="433"/>
      <c r="JR1809" s="433"/>
      <c r="JS1809" s="433"/>
      <c r="JT1809" s="434"/>
      <c r="JU1809" s="437"/>
      <c r="JV1809" s="438"/>
      <c r="JW1809" s="438"/>
      <c r="JX1809" s="438"/>
      <c r="JY1809" s="438"/>
      <c r="JZ1809" s="438"/>
      <c r="KA1809" s="438"/>
      <c r="KB1809" s="438"/>
      <c r="KC1809" s="87"/>
      <c r="KD1809" s="437"/>
      <c r="KE1809" s="437"/>
      <c r="KF1809" s="432"/>
      <c r="KG1809" s="433"/>
      <c r="KH1809" s="433"/>
      <c r="KI1809" s="433"/>
      <c r="KJ1809" s="434"/>
      <c r="KK1809" s="437"/>
      <c r="KL1809" s="438"/>
      <c r="KM1809" s="438"/>
      <c r="KN1809" s="438"/>
      <c r="KO1809" s="438"/>
      <c r="KP1809" s="438"/>
      <c r="KQ1809" s="438"/>
      <c r="KR1809" s="438"/>
      <c r="KS1809" s="87"/>
      <c r="KT1809" s="437"/>
      <c r="KU1809" s="437"/>
      <c r="KV1809" s="432"/>
      <c r="KW1809" s="433"/>
      <c r="KX1809" s="433"/>
      <c r="KY1809" s="433"/>
      <c r="KZ1809" s="434"/>
      <c r="LA1809" s="437"/>
      <c r="LB1809" s="438"/>
      <c r="LC1809" s="438"/>
      <c r="LD1809" s="438"/>
      <c r="LE1809" s="438"/>
      <c r="LF1809" s="438"/>
      <c r="LG1809" s="438"/>
      <c r="LH1809" s="438"/>
      <c r="LI1809" s="87"/>
      <c r="LJ1809" s="437"/>
      <c r="LK1809" s="437"/>
      <c r="LL1809" s="432"/>
      <c r="LM1809" s="433"/>
      <c r="LN1809" s="433"/>
      <c r="LO1809" s="433"/>
      <c r="LP1809" s="434"/>
      <c r="LQ1809" s="437"/>
      <c r="LR1809" s="438"/>
      <c r="LS1809" s="438"/>
      <c r="LT1809" s="438"/>
      <c r="LU1809" s="438"/>
      <c r="LV1809" s="438"/>
      <c r="LW1809" s="438"/>
      <c r="LX1809" s="438"/>
      <c r="LY1809" s="87"/>
      <c r="LZ1809" s="437"/>
      <c r="MA1809" s="437"/>
      <c r="MB1809" s="432"/>
      <c r="MC1809" s="433"/>
      <c r="MD1809" s="433"/>
      <c r="ME1809" s="433"/>
      <c r="MF1809" s="434"/>
      <c r="MG1809" s="437"/>
      <c r="MH1809" s="438"/>
      <c r="MI1809" s="438"/>
      <c r="MJ1809" s="438"/>
      <c r="MK1809" s="438"/>
      <c r="ML1809" s="438"/>
      <c r="MM1809" s="438"/>
      <c r="MN1809" s="438"/>
      <c r="MO1809" s="87"/>
      <c r="MP1809" s="437"/>
      <c r="MQ1809" s="437"/>
      <c r="MR1809" s="432"/>
      <c r="MS1809" s="433"/>
      <c r="MT1809" s="433"/>
      <c r="MU1809" s="433"/>
      <c r="MV1809" s="434"/>
      <c r="MW1809" s="437"/>
      <c r="MX1809" s="438"/>
      <c r="MY1809" s="438"/>
      <c r="MZ1809" s="438"/>
      <c r="NA1809" s="438"/>
      <c r="NB1809" s="438"/>
      <c r="NC1809" s="438"/>
      <c r="ND1809" s="438"/>
      <c r="NE1809" s="87"/>
      <c r="NF1809" s="437"/>
      <c r="NG1809" s="437"/>
      <c r="NH1809" s="432"/>
      <c r="NI1809" s="433"/>
      <c r="NJ1809" s="433"/>
      <c r="NK1809" s="433"/>
      <c r="NL1809" s="434"/>
      <c r="NM1809" s="437"/>
      <c r="NN1809" s="438"/>
      <c r="NO1809" s="438"/>
      <c r="NP1809" s="438"/>
      <c r="NQ1809" s="438"/>
      <c r="NR1809" s="438"/>
      <c r="NS1809" s="438"/>
      <c r="NT1809" s="438"/>
      <c r="NU1809" s="87"/>
      <c r="NV1809" s="437"/>
      <c r="NW1809" s="437"/>
      <c r="NX1809" s="432"/>
      <c r="NY1809" s="433"/>
      <c r="NZ1809" s="433"/>
      <c r="OA1809" s="433"/>
      <c r="OB1809" s="434"/>
      <c r="OC1809" s="437"/>
      <c r="OD1809" s="438"/>
      <c r="OE1809" s="438"/>
      <c r="OF1809" s="438"/>
      <c r="OG1809" s="438"/>
      <c r="OH1809" s="438"/>
      <c r="OI1809" s="438"/>
      <c r="OJ1809" s="438"/>
      <c r="OK1809" s="87"/>
      <c r="OL1809" s="437"/>
      <c r="OM1809" s="437"/>
      <c r="ON1809" s="432"/>
      <c r="OO1809" s="433"/>
      <c r="OP1809" s="433"/>
      <c r="OQ1809" s="433"/>
      <c r="OR1809" s="434"/>
      <c r="OS1809" s="437"/>
      <c r="OT1809" s="438"/>
      <c r="OU1809" s="438"/>
      <c r="OV1809" s="438"/>
      <c r="OW1809" s="438"/>
      <c r="OX1809" s="438"/>
      <c r="OY1809" s="438"/>
      <c r="OZ1809" s="438"/>
      <c r="PA1809" s="87"/>
      <c r="PB1809" s="437"/>
      <c r="PC1809" s="437"/>
      <c r="PD1809" s="432"/>
      <c r="PE1809" s="433"/>
      <c r="PF1809" s="433"/>
      <c r="PG1809" s="433"/>
      <c r="PH1809" s="434"/>
      <c r="PI1809" s="437"/>
      <c r="PJ1809" s="438"/>
      <c r="PK1809" s="438"/>
      <c r="PL1809" s="438"/>
      <c r="PM1809" s="438"/>
      <c r="PN1809" s="438"/>
      <c r="PO1809" s="438"/>
      <c r="PP1809" s="438"/>
      <c r="PQ1809" s="87"/>
      <c r="PR1809" s="437"/>
      <c r="PS1809" s="437"/>
      <c r="PT1809" s="432"/>
      <c r="PU1809" s="433"/>
      <c r="PV1809" s="433"/>
      <c r="PW1809" s="433"/>
      <c r="PX1809" s="434"/>
      <c r="PY1809" s="437"/>
      <c r="PZ1809" s="438"/>
      <c r="QA1809" s="438"/>
      <c r="QB1809" s="438"/>
      <c r="QC1809" s="438"/>
      <c r="QD1809" s="438"/>
      <c r="QE1809" s="438"/>
      <c r="QF1809" s="438"/>
      <c r="QG1809" s="87"/>
      <c r="QH1809" s="437"/>
      <c r="QI1809" s="437"/>
      <c r="QJ1809" s="432"/>
      <c r="QK1809" s="433"/>
      <c r="QL1809" s="433"/>
      <c r="QM1809" s="433"/>
      <c r="QN1809" s="434"/>
      <c r="QO1809" s="437"/>
      <c r="QP1809" s="438"/>
      <c r="QQ1809" s="438"/>
      <c r="QR1809" s="438"/>
      <c r="QS1809" s="438"/>
      <c r="QT1809" s="438"/>
      <c r="QU1809" s="438"/>
      <c r="QV1809" s="438"/>
      <c r="QW1809" s="87"/>
      <c r="QX1809" s="437"/>
      <c r="QY1809" s="437"/>
      <c r="QZ1809" s="432"/>
      <c r="RA1809" s="433"/>
      <c r="RB1809" s="433"/>
      <c r="RC1809" s="433"/>
      <c r="RD1809" s="434"/>
      <c r="RE1809" s="437"/>
      <c r="RF1809" s="438"/>
      <c r="RG1809" s="438"/>
      <c r="RH1809" s="438"/>
      <c r="RI1809" s="438"/>
      <c r="RJ1809" s="438"/>
      <c r="RK1809" s="438"/>
      <c r="RL1809" s="438"/>
      <c r="RM1809" s="87"/>
      <c r="RN1809" s="437"/>
      <c r="RO1809" s="437"/>
      <c r="RP1809" s="432"/>
      <c r="RQ1809" s="433"/>
      <c r="RR1809" s="433"/>
      <c r="RS1809" s="433"/>
      <c r="RT1809" s="434"/>
      <c r="RU1809" s="437"/>
      <c r="RV1809" s="438"/>
      <c r="RW1809" s="438"/>
      <c r="RX1809" s="438"/>
      <c r="RY1809" s="438"/>
      <c r="RZ1809" s="438"/>
      <c r="SA1809" s="438"/>
      <c r="SB1809" s="438"/>
      <c r="SC1809" s="87"/>
      <c r="SD1809" s="437"/>
      <c r="SE1809" s="437"/>
      <c r="SF1809" s="432"/>
      <c r="SG1809" s="433"/>
      <c r="SH1809" s="433"/>
      <c r="SI1809" s="433"/>
      <c r="SJ1809" s="434"/>
      <c r="SK1809" s="437"/>
      <c r="SL1809" s="438"/>
      <c r="SM1809" s="438"/>
      <c r="SN1809" s="438"/>
      <c r="SO1809" s="438"/>
      <c r="SP1809" s="438"/>
      <c r="SQ1809" s="438"/>
      <c r="SR1809" s="438"/>
      <c r="SS1809" s="87"/>
      <c r="ST1809" s="437"/>
      <c r="SU1809" s="437"/>
      <c r="SV1809" s="432"/>
      <c r="SW1809" s="433"/>
      <c r="SX1809" s="433"/>
      <c r="SY1809" s="433"/>
      <c r="SZ1809" s="434"/>
      <c r="TA1809" s="437"/>
      <c r="TB1809" s="438"/>
      <c r="TC1809" s="438"/>
      <c r="TD1809" s="438"/>
      <c r="TE1809" s="438"/>
      <c r="TF1809" s="438"/>
      <c r="TG1809" s="438"/>
      <c r="TH1809" s="438"/>
      <c r="TI1809" s="87"/>
      <c r="TJ1809" s="437"/>
      <c r="TK1809" s="437"/>
      <c r="TL1809" s="432"/>
      <c r="TM1809" s="433"/>
      <c r="TN1809" s="433"/>
      <c r="TO1809" s="433"/>
      <c r="TP1809" s="434"/>
      <c r="TQ1809" s="437"/>
      <c r="TR1809" s="438"/>
      <c r="TS1809" s="438"/>
      <c r="TT1809" s="438"/>
      <c r="TU1809" s="438"/>
      <c r="TV1809" s="438"/>
      <c r="TW1809" s="438"/>
      <c r="TX1809" s="438"/>
      <c r="TY1809" s="87"/>
      <c r="TZ1809" s="437"/>
      <c r="UA1809" s="437"/>
      <c r="UB1809" s="432"/>
      <c r="UC1809" s="433"/>
      <c r="UD1809" s="433"/>
      <c r="UE1809" s="433"/>
      <c r="UF1809" s="434"/>
      <c r="UG1809" s="437"/>
      <c r="UH1809" s="438"/>
      <c r="UI1809" s="438"/>
      <c r="UJ1809" s="438"/>
      <c r="UK1809" s="438"/>
      <c r="UL1809" s="438"/>
      <c r="UM1809" s="438"/>
      <c r="UN1809" s="438"/>
      <c r="UO1809" s="87"/>
      <c r="UP1809" s="437"/>
      <c r="UQ1809" s="437"/>
      <c r="UR1809" s="432"/>
      <c r="US1809" s="433"/>
      <c r="UT1809" s="433"/>
      <c r="UU1809" s="433"/>
      <c r="UV1809" s="434"/>
      <c r="UW1809" s="437"/>
      <c r="UX1809" s="438"/>
      <c r="UY1809" s="438"/>
      <c r="UZ1809" s="438"/>
      <c r="VA1809" s="438"/>
      <c r="VB1809" s="438"/>
      <c r="VC1809" s="438"/>
      <c r="VD1809" s="438"/>
      <c r="VE1809" s="87"/>
      <c r="VF1809" s="437"/>
      <c r="VG1809" s="437"/>
      <c r="VH1809" s="432"/>
      <c r="VI1809" s="433"/>
      <c r="VJ1809" s="433"/>
      <c r="VK1809" s="433"/>
      <c r="VL1809" s="434"/>
      <c r="VM1809" s="437"/>
      <c r="VN1809" s="438"/>
      <c r="VO1809" s="438"/>
      <c r="VP1809" s="438"/>
      <c r="VQ1809" s="438"/>
      <c r="VR1809" s="438"/>
      <c r="VS1809" s="438"/>
      <c r="VT1809" s="438"/>
      <c r="VU1809" s="87"/>
      <c r="VV1809" s="437"/>
      <c r="VW1809" s="437"/>
      <c r="VX1809" s="432"/>
      <c r="VY1809" s="433"/>
      <c r="VZ1809" s="433"/>
      <c r="WA1809" s="433"/>
      <c r="WB1809" s="434"/>
      <c r="WC1809" s="437"/>
      <c r="WD1809" s="438"/>
      <c r="WE1809" s="438"/>
      <c r="WF1809" s="438"/>
      <c r="WG1809" s="438"/>
      <c r="WH1809" s="438"/>
      <c r="WI1809" s="438"/>
      <c r="WJ1809" s="438"/>
      <c r="WK1809" s="87"/>
      <c r="WL1809" s="437"/>
      <c r="WM1809" s="437"/>
      <c r="WN1809" s="432"/>
      <c r="WO1809" s="433"/>
      <c r="WP1809" s="433"/>
      <c r="WQ1809" s="433"/>
      <c r="WR1809" s="434"/>
      <c r="WS1809" s="437"/>
      <c r="WT1809" s="438"/>
      <c r="WU1809" s="438"/>
      <c r="WV1809" s="438"/>
      <c r="WW1809" s="438"/>
      <c r="WX1809" s="438"/>
      <c r="WY1809" s="438"/>
      <c r="WZ1809" s="438"/>
      <c r="XA1809" s="87"/>
      <c r="XB1809" s="437"/>
      <c r="XC1809" s="437"/>
      <c r="XD1809" s="432"/>
      <c r="XE1809" s="433"/>
      <c r="XF1809" s="433"/>
      <c r="XG1809" s="433"/>
      <c r="XH1809" s="434"/>
      <c r="XI1809" s="437"/>
      <c r="XJ1809" s="438"/>
      <c r="XK1809" s="438"/>
      <c r="XL1809" s="438"/>
      <c r="XM1809" s="438"/>
      <c r="XN1809" s="438"/>
      <c r="XO1809" s="438"/>
      <c r="XP1809" s="438"/>
      <c r="XQ1809" s="87"/>
      <c r="XR1809" s="437"/>
      <c r="XS1809" s="437"/>
      <c r="XT1809" s="432"/>
      <c r="XU1809" s="433"/>
      <c r="XV1809" s="433"/>
      <c r="XW1809" s="433"/>
      <c r="XX1809" s="434"/>
      <c r="XY1809" s="437"/>
      <c r="XZ1809" s="438"/>
      <c r="YA1809" s="438"/>
      <c r="YB1809" s="438"/>
      <c r="YC1809" s="438"/>
      <c r="YD1809" s="438"/>
      <c r="YE1809" s="438"/>
      <c r="YF1809" s="438"/>
      <c r="YG1809" s="87"/>
      <c r="YH1809" s="437"/>
      <c r="YI1809" s="437"/>
      <c r="YJ1809" s="432"/>
      <c r="YK1809" s="433"/>
      <c r="YL1809" s="433"/>
      <c r="YM1809" s="433"/>
      <c r="YN1809" s="434"/>
      <c r="YO1809" s="437"/>
      <c r="YP1809" s="438"/>
      <c r="YQ1809" s="438"/>
      <c r="YR1809" s="438"/>
      <c r="YS1809" s="438"/>
      <c r="YT1809" s="438"/>
      <c r="YU1809" s="438"/>
      <c r="YV1809" s="438"/>
      <c r="YW1809" s="87"/>
      <c r="YX1809" s="437"/>
      <c r="YY1809" s="437"/>
      <c r="YZ1809" s="432"/>
      <c r="ZA1809" s="433"/>
      <c r="ZB1809" s="433"/>
      <c r="ZC1809" s="433"/>
      <c r="ZD1809" s="434"/>
      <c r="ZE1809" s="437"/>
      <c r="ZF1809" s="438"/>
      <c r="ZG1809" s="438"/>
      <c r="ZH1809" s="438"/>
      <c r="ZI1809" s="438"/>
      <c r="ZJ1809" s="438"/>
      <c r="ZK1809" s="438"/>
      <c r="ZL1809" s="438"/>
      <c r="ZM1809" s="87"/>
      <c r="ZN1809" s="437"/>
      <c r="ZO1809" s="437"/>
      <c r="ZP1809" s="432"/>
      <c r="ZQ1809" s="433"/>
      <c r="ZR1809" s="433"/>
      <c r="ZS1809" s="433"/>
      <c r="ZT1809" s="434"/>
      <c r="ZU1809" s="437"/>
      <c r="ZV1809" s="438"/>
      <c r="ZW1809" s="438"/>
      <c r="ZX1809" s="438"/>
      <c r="ZY1809" s="438"/>
      <c r="ZZ1809" s="438"/>
      <c r="AAA1809" s="438"/>
      <c r="AAB1809" s="438"/>
      <c r="AAC1809" s="87"/>
      <c r="AAD1809" s="437"/>
      <c r="AAE1809" s="437"/>
      <c r="AAF1809" s="432"/>
      <c r="AAG1809" s="433"/>
      <c r="AAH1809" s="433"/>
      <c r="AAI1809" s="433"/>
      <c r="AAJ1809" s="434"/>
      <c r="AAK1809" s="437"/>
      <c r="AAL1809" s="438"/>
      <c r="AAM1809" s="438"/>
      <c r="AAN1809" s="438"/>
      <c r="AAO1809" s="438"/>
      <c r="AAP1809" s="438"/>
      <c r="AAQ1809" s="438"/>
      <c r="AAR1809" s="438"/>
      <c r="AAS1809" s="87"/>
      <c r="AAT1809" s="437"/>
      <c r="AAU1809" s="437"/>
      <c r="AAV1809" s="432"/>
      <c r="AAW1809" s="433"/>
      <c r="AAX1809" s="433"/>
      <c r="AAY1809" s="433"/>
      <c r="AAZ1809" s="434"/>
      <c r="ABA1809" s="437"/>
      <c r="ABB1809" s="438"/>
      <c r="ABC1809" s="438"/>
      <c r="ABD1809" s="438"/>
      <c r="ABE1809" s="438"/>
      <c r="ABF1809" s="438"/>
      <c r="ABG1809" s="438"/>
      <c r="ABH1809" s="438"/>
      <c r="ABI1809" s="87"/>
      <c r="ABJ1809" s="437"/>
      <c r="ABK1809" s="437"/>
      <c r="ABL1809" s="432"/>
      <c r="ABM1809" s="433"/>
      <c r="ABN1809" s="433"/>
      <c r="ABO1809" s="433"/>
      <c r="ABP1809" s="434"/>
      <c r="ABQ1809" s="437"/>
      <c r="ABR1809" s="438"/>
      <c r="ABS1809" s="438"/>
      <c r="ABT1809" s="438"/>
      <c r="ABU1809" s="438"/>
      <c r="ABV1809" s="438"/>
      <c r="ABW1809" s="438"/>
      <c r="ABX1809" s="438"/>
      <c r="ABY1809" s="87"/>
      <c r="ABZ1809" s="437"/>
      <c r="ACA1809" s="437"/>
      <c r="ACB1809" s="432"/>
      <c r="ACC1809" s="433"/>
      <c r="ACD1809" s="433"/>
      <c r="ACE1809" s="433"/>
      <c r="ACF1809" s="434"/>
      <c r="ACG1809" s="437"/>
      <c r="ACH1809" s="438"/>
      <c r="ACI1809" s="438"/>
      <c r="ACJ1809" s="438"/>
      <c r="ACK1809" s="438"/>
      <c r="ACL1809" s="438"/>
      <c r="ACM1809" s="438"/>
      <c r="ACN1809" s="438"/>
      <c r="ACO1809" s="87"/>
      <c r="ACP1809" s="437"/>
      <c r="ACQ1809" s="437"/>
      <c r="ACR1809" s="432"/>
      <c r="ACS1809" s="433"/>
      <c r="ACT1809" s="433"/>
      <c r="ACU1809" s="433"/>
      <c r="ACV1809" s="434"/>
      <c r="ACW1809" s="437"/>
      <c r="ACX1809" s="438"/>
      <c r="ACY1809" s="438"/>
      <c r="ACZ1809" s="438"/>
      <c r="ADA1809" s="438"/>
      <c r="ADB1809" s="438"/>
      <c r="ADC1809" s="438"/>
      <c r="ADD1809" s="438"/>
      <c r="ADE1809" s="87"/>
      <c r="ADF1809" s="437"/>
      <c r="ADG1809" s="437"/>
      <c r="ADH1809" s="432"/>
      <c r="ADI1809" s="433"/>
      <c r="ADJ1809" s="433"/>
      <c r="ADK1809" s="433"/>
      <c r="ADL1809" s="434"/>
      <c r="ADM1809" s="437"/>
      <c r="ADN1809" s="438"/>
      <c r="ADO1809" s="438"/>
      <c r="ADP1809" s="438"/>
      <c r="ADQ1809" s="438"/>
      <c r="ADR1809" s="438"/>
      <c r="ADS1809" s="438"/>
      <c r="ADT1809" s="438"/>
      <c r="ADU1809" s="87"/>
      <c r="ADV1809" s="437"/>
      <c r="ADW1809" s="437"/>
      <c r="ADX1809" s="432"/>
      <c r="ADY1809" s="433"/>
      <c r="ADZ1809" s="433"/>
      <c r="AEA1809" s="433"/>
      <c r="AEB1809" s="434"/>
      <c r="AEC1809" s="437"/>
      <c r="AED1809" s="438"/>
      <c r="AEE1809" s="438"/>
      <c r="AEF1809" s="438"/>
      <c r="AEG1809" s="438"/>
      <c r="AEH1809" s="438"/>
      <c r="AEI1809" s="438"/>
      <c r="AEJ1809" s="438"/>
      <c r="AEK1809" s="87"/>
      <c r="AEL1809" s="437"/>
      <c r="AEM1809" s="437"/>
      <c r="AEN1809" s="432"/>
      <c r="AEO1809" s="433"/>
      <c r="AEP1809" s="433"/>
      <c r="AEQ1809" s="433"/>
      <c r="AER1809" s="434"/>
      <c r="AES1809" s="437"/>
      <c r="AET1809" s="438"/>
      <c r="AEU1809" s="438"/>
      <c r="AEV1809" s="438"/>
      <c r="AEW1809" s="438"/>
      <c r="AEX1809" s="438"/>
      <c r="AEY1809" s="438"/>
      <c r="AEZ1809" s="438"/>
      <c r="AFA1809" s="87"/>
      <c r="AFB1809" s="437"/>
      <c r="AFC1809" s="437"/>
      <c r="AFD1809" s="432"/>
      <c r="AFE1809" s="433"/>
      <c r="AFF1809" s="433"/>
      <c r="AFG1809" s="433"/>
      <c r="AFH1809" s="434"/>
      <c r="AFI1809" s="437"/>
      <c r="AFJ1809" s="438"/>
      <c r="AFK1809" s="438"/>
      <c r="AFL1809" s="438"/>
      <c r="AFM1809" s="438"/>
      <c r="AFN1809" s="438"/>
      <c r="AFO1809" s="438"/>
      <c r="AFP1809" s="438"/>
      <c r="AFQ1809" s="87"/>
      <c r="AFR1809" s="437"/>
      <c r="AFS1809" s="437"/>
      <c r="AFT1809" s="432"/>
      <c r="AFU1809" s="433"/>
      <c r="AFV1809" s="433"/>
      <c r="AFW1809" s="433"/>
      <c r="AFX1809" s="434"/>
      <c r="AFY1809" s="437"/>
      <c r="AFZ1809" s="438"/>
      <c r="AGA1809" s="438"/>
      <c r="AGB1809" s="438"/>
      <c r="AGC1809" s="438"/>
      <c r="AGD1809" s="438"/>
      <c r="AGE1809" s="438"/>
      <c r="AGF1809" s="438"/>
      <c r="AGG1809" s="87"/>
      <c r="AGH1809" s="437"/>
      <c r="AGI1809" s="437"/>
      <c r="AGJ1809" s="432"/>
      <c r="AGK1809" s="433"/>
      <c r="AGL1809" s="433"/>
      <c r="AGM1809" s="433"/>
      <c r="AGN1809" s="434"/>
      <c r="AGO1809" s="437"/>
      <c r="AGP1809" s="438"/>
      <c r="AGQ1809" s="438"/>
      <c r="AGR1809" s="438"/>
      <c r="AGS1809" s="438"/>
      <c r="AGT1809" s="438"/>
      <c r="AGU1809" s="438"/>
      <c r="AGV1809" s="438"/>
      <c r="AGW1809" s="87"/>
      <c r="AGX1809" s="437"/>
      <c r="AGY1809" s="437"/>
      <c r="AGZ1809" s="432"/>
      <c r="AHA1809" s="433"/>
      <c r="AHB1809" s="433"/>
      <c r="AHC1809" s="433"/>
      <c r="AHD1809" s="434"/>
      <c r="AHE1809" s="437"/>
      <c r="AHF1809" s="438"/>
      <c r="AHG1809" s="438"/>
      <c r="AHH1809" s="438"/>
      <c r="AHI1809" s="438"/>
      <c r="AHJ1809" s="438"/>
      <c r="AHK1809" s="438"/>
      <c r="AHL1809" s="438"/>
      <c r="AHM1809" s="87"/>
      <c r="AHN1809" s="437"/>
      <c r="AHO1809" s="437"/>
      <c r="AHP1809" s="432"/>
      <c r="AHQ1809" s="433"/>
      <c r="AHR1809" s="433"/>
      <c r="AHS1809" s="433"/>
      <c r="AHT1809" s="434"/>
      <c r="AHU1809" s="437"/>
      <c r="AHV1809" s="438"/>
      <c r="AHW1809" s="438"/>
      <c r="AHX1809" s="438"/>
      <c r="AHY1809" s="438"/>
      <c r="AHZ1809" s="438"/>
      <c r="AIA1809" s="438"/>
      <c r="AIB1809" s="438"/>
      <c r="AIC1809" s="87"/>
      <c r="AID1809" s="437"/>
      <c r="AIE1809" s="437"/>
      <c r="AIF1809" s="432"/>
      <c r="AIG1809" s="433"/>
      <c r="AIH1809" s="433"/>
      <c r="AII1809" s="433"/>
      <c r="AIJ1809" s="434"/>
      <c r="AIK1809" s="437"/>
      <c r="AIL1809" s="438"/>
      <c r="AIM1809" s="438"/>
      <c r="AIN1809" s="438"/>
      <c r="AIO1809" s="438"/>
      <c r="AIP1809" s="438"/>
      <c r="AIQ1809" s="438"/>
      <c r="AIR1809" s="438"/>
      <c r="AIS1809" s="87"/>
      <c r="AIT1809" s="437"/>
      <c r="AIU1809" s="437"/>
      <c r="AIV1809" s="432"/>
      <c r="AIW1809" s="433"/>
      <c r="AIX1809" s="433"/>
      <c r="AIY1809" s="433"/>
      <c r="AIZ1809" s="434"/>
      <c r="AJA1809" s="437"/>
      <c r="AJB1809" s="438"/>
      <c r="AJC1809" s="438"/>
      <c r="AJD1809" s="438"/>
      <c r="AJE1809" s="438"/>
      <c r="AJF1809" s="438"/>
      <c r="AJG1809" s="438"/>
      <c r="AJH1809" s="438"/>
      <c r="AJI1809" s="87"/>
      <c r="AJJ1809" s="437"/>
      <c r="AJK1809" s="437"/>
      <c r="AJL1809" s="432"/>
      <c r="AJM1809" s="433"/>
      <c r="AJN1809" s="433"/>
      <c r="AJO1809" s="433"/>
      <c r="AJP1809" s="434"/>
      <c r="AJQ1809" s="437"/>
      <c r="AJR1809" s="438"/>
      <c r="AJS1809" s="438"/>
      <c r="AJT1809" s="438"/>
      <c r="AJU1809" s="438"/>
      <c r="AJV1809" s="438"/>
      <c r="AJW1809" s="438"/>
      <c r="AJX1809" s="438"/>
      <c r="AJY1809" s="87"/>
      <c r="AJZ1809" s="437"/>
      <c r="AKA1809" s="437"/>
      <c r="AKB1809" s="432"/>
      <c r="AKC1809" s="433"/>
      <c r="AKD1809" s="433"/>
      <c r="AKE1809" s="433"/>
      <c r="AKF1809" s="434"/>
      <c r="AKG1809" s="437"/>
      <c r="AKH1809" s="438"/>
      <c r="AKI1809" s="438"/>
      <c r="AKJ1809" s="438"/>
      <c r="AKK1809" s="438"/>
      <c r="AKL1809" s="438"/>
      <c r="AKM1809" s="438"/>
      <c r="AKN1809" s="438"/>
      <c r="AKO1809" s="87"/>
      <c r="AKP1809" s="437"/>
      <c r="AKQ1809" s="437"/>
      <c r="AKR1809" s="432"/>
      <c r="AKS1809" s="433"/>
      <c r="AKT1809" s="433"/>
      <c r="AKU1809" s="433"/>
      <c r="AKV1809" s="434"/>
      <c r="AKW1809" s="437"/>
      <c r="AKX1809" s="438"/>
      <c r="AKY1809" s="438"/>
      <c r="AKZ1809" s="438"/>
      <c r="ALA1809" s="438"/>
      <c r="ALB1809" s="438"/>
      <c r="ALC1809" s="438"/>
      <c r="ALD1809" s="438"/>
      <c r="ALE1809" s="87"/>
      <c r="ALF1809" s="437"/>
      <c r="ALG1809" s="437"/>
      <c r="ALH1809" s="432"/>
      <c r="ALI1809" s="433"/>
      <c r="ALJ1809" s="433"/>
      <c r="ALK1809" s="433"/>
      <c r="ALL1809" s="434"/>
      <c r="ALM1809" s="437"/>
      <c r="ALN1809" s="438"/>
      <c r="ALO1809" s="438"/>
      <c r="ALP1809" s="438"/>
      <c r="ALQ1809" s="438"/>
      <c r="ALR1809" s="438"/>
      <c r="ALS1809" s="438"/>
      <c r="ALT1809" s="438"/>
      <c r="ALU1809" s="87"/>
      <c r="ALV1809" s="437"/>
      <c r="ALW1809" s="437"/>
      <c r="ALX1809" s="432"/>
      <c r="ALY1809" s="433"/>
      <c r="ALZ1809" s="433"/>
      <c r="AMA1809" s="433"/>
      <c r="AMB1809" s="434"/>
      <c r="AMC1809" s="437"/>
      <c r="AMD1809" s="438"/>
      <c r="AME1809" s="438"/>
      <c r="AMF1809" s="438"/>
      <c r="AMG1809" s="438"/>
      <c r="AMH1809" s="438"/>
      <c r="AMI1809" s="438"/>
      <c r="AMJ1809" s="438"/>
      <c r="AMK1809" s="87"/>
      <c r="AML1809" s="437"/>
      <c r="AMM1809" s="437"/>
      <c r="AMN1809" s="432"/>
      <c r="AMO1809" s="433"/>
      <c r="AMP1809" s="433"/>
      <c r="AMQ1809" s="433"/>
      <c r="AMR1809" s="434"/>
      <c r="AMS1809" s="437"/>
      <c r="AMT1809" s="438"/>
      <c r="AMU1809" s="438"/>
      <c r="AMV1809" s="438"/>
      <c r="AMW1809" s="438"/>
      <c r="AMX1809" s="438"/>
      <c r="AMY1809" s="438"/>
      <c r="AMZ1809" s="438"/>
      <c r="ANA1809" s="87"/>
      <c r="ANB1809" s="437"/>
      <c r="ANC1809" s="437"/>
      <c r="AND1809" s="432"/>
      <c r="ANE1809" s="433"/>
      <c r="ANF1809" s="433"/>
      <c r="ANG1809" s="433"/>
      <c r="ANH1809" s="434"/>
      <c r="ANI1809" s="437"/>
      <c r="ANJ1809" s="438"/>
      <c r="ANK1809" s="438"/>
      <c r="ANL1809" s="438"/>
      <c r="ANM1809" s="438"/>
      <c r="ANN1809" s="438"/>
      <c r="ANO1809" s="438"/>
      <c r="ANP1809" s="438"/>
      <c r="ANQ1809" s="87"/>
      <c r="ANR1809" s="437"/>
      <c r="ANS1809" s="437"/>
      <c r="ANT1809" s="432"/>
      <c r="ANU1809" s="433"/>
      <c r="ANV1809" s="433"/>
      <c r="ANW1809" s="433"/>
      <c r="ANX1809" s="434"/>
      <c r="ANY1809" s="437"/>
      <c r="ANZ1809" s="438"/>
      <c r="AOA1809" s="438"/>
      <c r="AOB1809" s="438"/>
      <c r="AOC1809" s="438"/>
      <c r="AOD1809" s="438"/>
      <c r="AOE1809" s="438"/>
      <c r="AOF1809" s="438"/>
      <c r="AOG1809" s="87"/>
      <c r="AOH1809" s="437"/>
      <c r="AOI1809" s="437"/>
      <c r="AOJ1809" s="432"/>
      <c r="AOK1809" s="433"/>
      <c r="AOL1809" s="433"/>
      <c r="AOM1809" s="433"/>
      <c r="AON1809" s="434"/>
      <c r="AOO1809" s="437"/>
      <c r="AOP1809" s="438"/>
      <c r="AOQ1809" s="438"/>
      <c r="AOR1809" s="438"/>
      <c r="AOS1809" s="438"/>
      <c r="AOT1809" s="438"/>
      <c r="AOU1809" s="438"/>
      <c r="AOV1809" s="438"/>
      <c r="AOW1809" s="87"/>
      <c r="AOX1809" s="437"/>
      <c r="AOY1809" s="437"/>
      <c r="AOZ1809" s="432"/>
      <c r="APA1809" s="433"/>
      <c r="APB1809" s="433"/>
      <c r="APC1809" s="433"/>
      <c r="APD1809" s="434"/>
      <c r="APE1809" s="437"/>
      <c r="APF1809" s="438"/>
      <c r="APG1809" s="438"/>
      <c r="APH1809" s="438"/>
      <c r="API1809" s="438"/>
      <c r="APJ1809" s="438"/>
      <c r="APK1809" s="438"/>
      <c r="APL1809" s="438"/>
      <c r="APM1809" s="87"/>
      <c r="APN1809" s="437"/>
      <c r="APO1809" s="437"/>
      <c r="APP1809" s="432"/>
      <c r="APQ1809" s="433"/>
      <c r="APR1809" s="433"/>
      <c r="APS1809" s="433"/>
      <c r="APT1809" s="434"/>
      <c r="APU1809" s="437"/>
      <c r="APV1809" s="438"/>
      <c r="APW1809" s="438"/>
      <c r="APX1809" s="438"/>
      <c r="APY1809" s="438"/>
      <c r="APZ1809" s="438"/>
      <c r="AQA1809" s="438"/>
      <c r="AQB1809" s="438"/>
      <c r="AQC1809" s="87"/>
      <c r="AQD1809" s="437"/>
      <c r="AQE1809" s="437"/>
      <c r="AQF1809" s="432"/>
      <c r="AQG1809" s="433"/>
      <c r="AQH1809" s="433"/>
      <c r="AQI1809" s="433"/>
      <c r="AQJ1809" s="434"/>
      <c r="AQK1809" s="437"/>
      <c r="AQL1809" s="438"/>
      <c r="AQM1809" s="438"/>
      <c r="AQN1809" s="438"/>
      <c r="AQO1809" s="438"/>
      <c r="AQP1809" s="438"/>
      <c r="AQQ1809" s="438"/>
      <c r="AQR1809" s="438"/>
      <c r="AQS1809" s="87"/>
      <c r="AQT1809" s="437"/>
      <c r="AQU1809" s="437"/>
      <c r="AQV1809" s="432"/>
      <c r="AQW1809" s="433"/>
      <c r="AQX1809" s="433"/>
      <c r="AQY1809" s="433"/>
      <c r="AQZ1809" s="434"/>
      <c r="ARA1809" s="437"/>
      <c r="ARB1809" s="438"/>
      <c r="ARC1809" s="438"/>
      <c r="ARD1809" s="438"/>
      <c r="ARE1809" s="438"/>
      <c r="ARF1809" s="438"/>
      <c r="ARG1809" s="438"/>
      <c r="ARH1809" s="438"/>
      <c r="ARI1809" s="87"/>
      <c r="ARJ1809" s="437"/>
      <c r="ARK1809" s="437"/>
      <c r="ARL1809" s="432"/>
      <c r="ARM1809" s="433"/>
      <c r="ARN1809" s="433"/>
      <c r="ARO1809" s="433"/>
      <c r="ARP1809" s="434"/>
      <c r="ARQ1809" s="437"/>
      <c r="ARR1809" s="438"/>
      <c r="ARS1809" s="438"/>
      <c r="ART1809" s="438"/>
      <c r="ARU1809" s="438"/>
      <c r="ARV1809" s="438"/>
      <c r="ARW1809" s="438"/>
      <c r="ARX1809" s="438"/>
      <c r="ARY1809" s="87"/>
      <c r="ARZ1809" s="437"/>
      <c r="ASA1809" s="437"/>
      <c r="ASB1809" s="432"/>
      <c r="ASC1809" s="433"/>
      <c r="ASD1809" s="433"/>
      <c r="ASE1809" s="433"/>
      <c r="ASF1809" s="434"/>
      <c r="ASG1809" s="437"/>
      <c r="ASH1809" s="438"/>
      <c r="ASI1809" s="438"/>
      <c r="ASJ1809" s="438"/>
      <c r="ASK1809" s="438"/>
      <c r="ASL1809" s="438"/>
      <c r="ASM1809" s="438"/>
      <c r="ASN1809" s="438"/>
      <c r="ASO1809" s="87"/>
      <c r="ASP1809" s="437"/>
      <c r="ASQ1809" s="437"/>
      <c r="ASR1809" s="432"/>
      <c r="ASS1809" s="433"/>
      <c r="AST1809" s="433"/>
      <c r="ASU1809" s="433"/>
      <c r="ASV1809" s="434"/>
      <c r="ASW1809" s="437"/>
      <c r="ASX1809" s="438"/>
      <c r="ASY1809" s="438"/>
      <c r="ASZ1809" s="438"/>
      <c r="ATA1809" s="438"/>
      <c r="ATB1809" s="438"/>
      <c r="ATC1809" s="438"/>
      <c r="ATD1809" s="438"/>
      <c r="ATE1809" s="87"/>
      <c r="ATF1809" s="437"/>
      <c r="ATG1809" s="437"/>
      <c r="ATH1809" s="432"/>
      <c r="ATI1809" s="433"/>
      <c r="ATJ1809" s="433"/>
      <c r="ATK1809" s="433"/>
      <c r="ATL1809" s="434"/>
      <c r="ATM1809" s="437"/>
      <c r="ATN1809" s="438"/>
      <c r="ATO1809" s="438"/>
      <c r="ATP1809" s="438"/>
      <c r="ATQ1809" s="438"/>
      <c r="ATR1809" s="438"/>
      <c r="ATS1809" s="438"/>
      <c r="ATT1809" s="438"/>
      <c r="ATU1809" s="87"/>
      <c r="ATV1809" s="437"/>
      <c r="ATW1809" s="437"/>
      <c r="ATX1809" s="432"/>
      <c r="ATY1809" s="433"/>
      <c r="ATZ1809" s="433"/>
      <c r="AUA1809" s="433"/>
      <c r="AUB1809" s="434"/>
      <c r="AUC1809" s="437"/>
      <c r="AUD1809" s="438"/>
      <c r="AUE1809" s="438"/>
      <c r="AUF1809" s="438"/>
      <c r="AUG1809" s="438"/>
      <c r="AUH1809" s="438"/>
      <c r="AUI1809" s="438"/>
      <c r="AUJ1809" s="438"/>
      <c r="AUK1809" s="87"/>
      <c r="AUL1809" s="437"/>
      <c r="AUM1809" s="437"/>
      <c r="AUN1809" s="432"/>
      <c r="AUO1809" s="433"/>
      <c r="AUP1809" s="433"/>
      <c r="AUQ1809" s="433"/>
      <c r="AUR1809" s="434"/>
      <c r="AUS1809" s="437"/>
      <c r="AUT1809" s="438"/>
      <c r="AUU1809" s="438"/>
      <c r="AUV1809" s="438"/>
      <c r="AUW1809" s="438"/>
      <c r="AUX1809" s="438"/>
      <c r="AUY1809" s="438"/>
      <c r="AUZ1809" s="438"/>
      <c r="AVA1809" s="87"/>
      <c r="AVB1809" s="437"/>
      <c r="AVC1809" s="437"/>
      <c r="AVD1809" s="432"/>
      <c r="AVE1809" s="433"/>
      <c r="AVF1809" s="433"/>
      <c r="AVG1809" s="433"/>
      <c r="AVH1809" s="434"/>
      <c r="AVI1809" s="437"/>
      <c r="AVJ1809" s="438"/>
      <c r="AVK1809" s="438"/>
      <c r="AVL1809" s="438"/>
      <c r="AVM1809" s="438"/>
      <c r="AVN1809" s="438"/>
      <c r="AVO1809" s="438"/>
      <c r="AVP1809" s="438"/>
      <c r="AVQ1809" s="87"/>
      <c r="AVR1809" s="437"/>
      <c r="AVS1809" s="437"/>
      <c r="AVT1809" s="432"/>
      <c r="AVU1809" s="433"/>
      <c r="AVV1809" s="433"/>
      <c r="AVW1809" s="433"/>
      <c r="AVX1809" s="434"/>
      <c r="AVY1809" s="437"/>
      <c r="AVZ1809" s="438"/>
      <c r="AWA1809" s="438"/>
      <c r="AWB1809" s="438"/>
      <c r="AWC1809" s="438"/>
      <c r="AWD1809" s="438"/>
      <c r="AWE1809" s="438"/>
      <c r="AWF1809" s="438"/>
      <c r="AWG1809" s="87"/>
      <c r="AWH1809" s="437"/>
      <c r="AWI1809" s="437"/>
      <c r="AWJ1809" s="432"/>
      <c r="AWK1809" s="433"/>
      <c r="AWL1809" s="433"/>
      <c r="AWM1809" s="433"/>
      <c r="AWN1809" s="434"/>
      <c r="AWO1809" s="437"/>
      <c r="AWP1809" s="438"/>
      <c r="AWQ1809" s="438"/>
      <c r="AWR1809" s="438"/>
      <c r="AWS1809" s="438"/>
      <c r="AWT1809" s="438"/>
      <c r="AWU1809" s="438"/>
      <c r="AWV1809" s="438"/>
      <c r="AWW1809" s="87"/>
      <c r="AWX1809" s="437"/>
      <c r="AWY1809" s="437"/>
      <c r="AWZ1809" s="432"/>
      <c r="AXA1809" s="433"/>
      <c r="AXB1809" s="433"/>
      <c r="AXC1809" s="433"/>
      <c r="AXD1809" s="434"/>
      <c r="AXE1809" s="437"/>
      <c r="AXF1809" s="438"/>
      <c r="AXG1809" s="438"/>
      <c r="AXH1809" s="438"/>
      <c r="AXI1809" s="438"/>
      <c r="AXJ1809" s="438"/>
      <c r="AXK1809" s="438"/>
      <c r="AXL1809" s="438"/>
      <c r="AXM1809" s="87"/>
      <c r="AXN1809" s="437"/>
      <c r="AXO1809" s="437"/>
      <c r="AXP1809" s="432"/>
      <c r="AXQ1809" s="433"/>
      <c r="AXR1809" s="433"/>
      <c r="AXS1809" s="433"/>
      <c r="AXT1809" s="434"/>
      <c r="AXU1809" s="437"/>
      <c r="AXV1809" s="438"/>
      <c r="AXW1809" s="438"/>
      <c r="AXX1809" s="438"/>
      <c r="AXY1809" s="438"/>
      <c r="AXZ1809" s="438"/>
      <c r="AYA1809" s="438"/>
      <c r="AYB1809" s="438"/>
      <c r="AYC1809" s="87"/>
      <c r="AYD1809" s="437"/>
      <c r="AYE1809" s="437"/>
      <c r="AYF1809" s="432"/>
      <c r="AYG1809" s="433"/>
      <c r="AYH1809" s="433"/>
      <c r="AYI1809" s="433"/>
      <c r="AYJ1809" s="434"/>
      <c r="AYK1809" s="437"/>
      <c r="AYL1809" s="438"/>
      <c r="AYM1809" s="438"/>
      <c r="AYN1809" s="438"/>
      <c r="AYO1809" s="438"/>
      <c r="AYP1809" s="438"/>
      <c r="AYQ1809" s="438"/>
      <c r="AYR1809" s="438"/>
      <c r="AYS1809" s="87"/>
      <c r="AYT1809" s="437"/>
      <c r="AYU1809" s="437"/>
      <c r="AYV1809" s="432"/>
      <c r="AYW1809" s="433"/>
      <c r="AYX1809" s="433"/>
      <c r="AYY1809" s="433"/>
      <c r="AYZ1809" s="434"/>
      <c r="AZA1809" s="437"/>
      <c r="AZB1809" s="438"/>
      <c r="AZC1809" s="438"/>
      <c r="AZD1809" s="438"/>
      <c r="AZE1809" s="438"/>
      <c r="AZF1809" s="438"/>
      <c r="AZG1809" s="438"/>
      <c r="AZH1809" s="438"/>
      <c r="AZI1809" s="87"/>
      <c r="AZJ1809" s="437"/>
      <c r="AZK1809" s="437"/>
      <c r="AZL1809" s="432"/>
      <c r="AZM1809" s="433"/>
      <c r="AZN1809" s="433"/>
      <c r="AZO1809" s="433"/>
      <c r="AZP1809" s="434"/>
      <c r="AZQ1809" s="437"/>
      <c r="AZR1809" s="438"/>
      <c r="AZS1809" s="438"/>
      <c r="AZT1809" s="438"/>
      <c r="AZU1809" s="438"/>
      <c r="AZV1809" s="438"/>
      <c r="AZW1809" s="438"/>
      <c r="AZX1809" s="438"/>
      <c r="AZY1809" s="87"/>
      <c r="AZZ1809" s="437"/>
      <c r="BAA1809" s="437"/>
      <c r="BAB1809" s="432"/>
      <c r="BAC1809" s="433"/>
      <c r="BAD1809" s="433"/>
      <c r="BAE1809" s="433"/>
      <c r="BAF1809" s="434"/>
      <c r="BAG1809" s="437"/>
      <c r="BAH1809" s="438"/>
      <c r="BAI1809" s="438"/>
      <c r="BAJ1809" s="438"/>
      <c r="BAK1809" s="438"/>
      <c r="BAL1809" s="438"/>
      <c r="BAM1809" s="438"/>
      <c r="BAN1809" s="438"/>
      <c r="BAO1809" s="87"/>
      <c r="BAP1809" s="437"/>
      <c r="BAQ1809" s="437"/>
      <c r="BAR1809" s="432"/>
      <c r="BAS1809" s="433"/>
      <c r="BAT1809" s="433"/>
      <c r="BAU1809" s="433"/>
      <c r="BAV1809" s="434"/>
      <c r="BAW1809" s="437"/>
      <c r="BAX1809" s="438"/>
      <c r="BAY1809" s="438"/>
      <c r="BAZ1809" s="438"/>
      <c r="BBA1809" s="438"/>
      <c r="BBB1809" s="438"/>
      <c r="BBC1809" s="438"/>
      <c r="BBD1809" s="438"/>
      <c r="BBE1809" s="87"/>
      <c r="BBF1809" s="437"/>
      <c r="BBG1809" s="437"/>
      <c r="BBH1809" s="432"/>
      <c r="BBI1809" s="433"/>
      <c r="BBJ1809" s="433"/>
      <c r="BBK1809" s="433"/>
      <c r="BBL1809" s="434"/>
      <c r="BBM1809" s="437"/>
      <c r="BBN1809" s="438"/>
      <c r="BBO1809" s="438"/>
      <c r="BBP1809" s="438"/>
      <c r="BBQ1809" s="438"/>
      <c r="BBR1809" s="438"/>
      <c r="BBS1809" s="438"/>
      <c r="BBT1809" s="438"/>
      <c r="BBU1809" s="87"/>
      <c r="BBV1809" s="437"/>
      <c r="BBW1809" s="437"/>
      <c r="BBX1809" s="432"/>
      <c r="BBY1809" s="433"/>
      <c r="BBZ1809" s="433"/>
      <c r="BCA1809" s="433"/>
      <c r="BCB1809" s="434"/>
      <c r="BCC1809" s="437"/>
      <c r="BCD1809" s="438"/>
      <c r="BCE1809" s="438"/>
      <c r="BCF1809" s="438"/>
      <c r="BCG1809" s="438"/>
      <c r="BCH1809" s="438"/>
      <c r="BCI1809" s="438"/>
      <c r="BCJ1809" s="438"/>
      <c r="BCK1809" s="87"/>
      <c r="BCL1809" s="437"/>
      <c r="BCM1809" s="437"/>
      <c r="BCN1809" s="432"/>
      <c r="BCO1809" s="433"/>
      <c r="BCP1809" s="433"/>
      <c r="BCQ1809" s="433"/>
      <c r="BCR1809" s="434"/>
      <c r="BCS1809" s="437"/>
      <c r="BCT1809" s="438"/>
      <c r="BCU1809" s="438"/>
      <c r="BCV1809" s="438"/>
      <c r="BCW1809" s="438"/>
      <c r="BCX1809" s="438"/>
      <c r="BCY1809" s="438"/>
      <c r="BCZ1809" s="438"/>
      <c r="BDA1809" s="87"/>
      <c r="BDB1809" s="437"/>
      <c r="BDC1809" s="437"/>
      <c r="BDD1809" s="432"/>
      <c r="BDE1809" s="433"/>
      <c r="BDF1809" s="433"/>
      <c r="BDG1809" s="433"/>
      <c r="BDH1809" s="434"/>
      <c r="BDI1809" s="437"/>
      <c r="BDJ1809" s="438"/>
      <c r="BDK1809" s="438"/>
      <c r="BDL1809" s="438"/>
      <c r="BDM1809" s="438"/>
      <c r="BDN1809" s="438"/>
      <c r="BDO1809" s="438"/>
      <c r="BDP1809" s="438"/>
      <c r="BDQ1809" s="87"/>
      <c r="BDR1809" s="437"/>
      <c r="BDS1809" s="437"/>
      <c r="BDT1809" s="432"/>
      <c r="BDU1809" s="433"/>
      <c r="BDV1809" s="433"/>
      <c r="BDW1809" s="433"/>
      <c r="BDX1809" s="434"/>
      <c r="BDY1809" s="437"/>
      <c r="BDZ1809" s="438"/>
      <c r="BEA1809" s="438"/>
      <c r="BEB1809" s="438"/>
      <c r="BEC1809" s="438"/>
      <c r="BED1809" s="438"/>
      <c r="BEE1809" s="438"/>
      <c r="BEF1809" s="438"/>
      <c r="BEG1809" s="87"/>
      <c r="BEH1809" s="437"/>
      <c r="BEI1809" s="437"/>
      <c r="BEJ1809" s="432"/>
      <c r="BEK1809" s="433"/>
      <c r="BEL1809" s="433"/>
      <c r="BEM1809" s="433"/>
      <c r="BEN1809" s="434"/>
      <c r="BEO1809" s="437"/>
      <c r="BEP1809" s="438"/>
      <c r="BEQ1809" s="438"/>
      <c r="BER1809" s="438"/>
      <c r="BES1809" s="438"/>
      <c r="BET1809" s="438"/>
      <c r="BEU1809" s="438"/>
      <c r="BEV1809" s="438"/>
      <c r="BEW1809" s="87"/>
      <c r="BEX1809" s="437"/>
      <c r="BEY1809" s="437"/>
      <c r="BEZ1809" s="432"/>
      <c r="BFA1809" s="433"/>
      <c r="BFB1809" s="433"/>
      <c r="BFC1809" s="433"/>
      <c r="BFD1809" s="434"/>
      <c r="BFE1809" s="437"/>
      <c r="BFF1809" s="438"/>
      <c r="BFG1809" s="438"/>
      <c r="BFH1809" s="438"/>
      <c r="BFI1809" s="438"/>
      <c r="BFJ1809" s="438"/>
      <c r="BFK1809" s="438"/>
      <c r="BFL1809" s="438"/>
      <c r="BFM1809" s="87"/>
      <c r="BFN1809" s="437"/>
      <c r="BFO1809" s="437"/>
      <c r="BFP1809" s="432"/>
      <c r="BFQ1809" s="433"/>
      <c r="BFR1809" s="433"/>
      <c r="BFS1809" s="433"/>
      <c r="BFT1809" s="434"/>
      <c r="BFU1809" s="437"/>
      <c r="BFV1809" s="438"/>
      <c r="BFW1809" s="438"/>
      <c r="BFX1809" s="438"/>
      <c r="BFY1809" s="438"/>
      <c r="BFZ1809" s="438"/>
      <c r="BGA1809" s="438"/>
      <c r="BGB1809" s="438"/>
      <c r="BGC1809" s="87"/>
      <c r="BGD1809" s="437"/>
      <c r="BGE1809" s="437"/>
      <c r="BGF1809" s="432"/>
      <c r="BGG1809" s="433"/>
      <c r="BGH1809" s="433"/>
      <c r="BGI1809" s="433"/>
      <c r="BGJ1809" s="434"/>
      <c r="BGK1809" s="437"/>
      <c r="BGL1809" s="438"/>
      <c r="BGM1809" s="438"/>
      <c r="BGN1809" s="438"/>
      <c r="BGO1809" s="438"/>
      <c r="BGP1809" s="438"/>
      <c r="BGQ1809" s="438"/>
      <c r="BGR1809" s="438"/>
      <c r="BGS1809" s="87"/>
      <c r="BGT1809" s="437"/>
      <c r="BGU1809" s="437"/>
      <c r="BGV1809" s="432"/>
      <c r="BGW1809" s="433"/>
      <c r="BGX1809" s="433"/>
      <c r="BGY1809" s="433"/>
      <c r="BGZ1809" s="434"/>
      <c r="BHA1809" s="437"/>
      <c r="BHB1809" s="438"/>
      <c r="BHC1809" s="438"/>
      <c r="BHD1809" s="438"/>
      <c r="BHE1809" s="438"/>
      <c r="BHF1809" s="438"/>
      <c r="BHG1809" s="438"/>
      <c r="BHH1809" s="438"/>
      <c r="BHI1809" s="87"/>
      <c r="BHJ1809" s="437"/>
      <c r="BHK1809" s="437"/>
      <c r="BHL1809" s="432"/>
      <c r="BHM1809" s="433"/>
      <c r="BHN1809" s="433"/>
      <c r="BHO1809" s="433"/>
      <c r="BHP1809" s="434"/>
      <c r="BHQ1809" s="437"/>
      <c r="BHR1809" s="438"/>
      <c r="BHS1809" s="438"/>
      <c r="BHT1809" s="438"/>
      <c r="BHU1809" s="438"/>
      <c r="BHV1809" s="438"/>
      <c r="BHW1809" s="438"/>
      <c r="BHX1809" s="438"/>
      <c r="BHY1809" s="87"/>
      <c r="BHZ1809" s="437"/>
      <c r="BIA1809" s="437"/>
      <c r="BIB1809" s="432"/>
      <c r="BIC1809" s="433"/>
      <c r="BID1809" s="433"/>
      <c r="BIE1809" s="433"/>
      <c r="BIF1809" s="434"/>
      <c r="BIG1809" s="437"/>
      <c r="BIH1809" s="438"/>
      <c r="BII1809" s="438"/>
      <c r="BIJ1809" s="438"/>
      <c r="BIK1809" s="438"/>
      <c r="BIL1809" s="438"/>
      <c r="BIM1809" s="438"/>
      <c r="BIN1809" s="438"/>
      <c r="BIO1809" s="87"/>
      <c r="BIP1809" s="437"/>
      <c r="BIQ1809" s="437"/>
      <c r="BIR1809" s="432"/>
      <c r="BIS1809" s="433"/>
      <c r="BIT1809" s="433"/>
      <c r="BIU1809" s="433"/>
      <c r="BIV1809" s="434"/>
      <c r="BIW1809" s="437"/>
      <c r="BIX1809" s="438"/>
      <c r="BIY1809" s="438"/>
      <c r="BIZ1809" s="438"/>
      <c r="BJA1809" s="438"/>
      <c r="BJB1809" s="438"/>
      <c r="BJC1809" s="438"/>
      <c r="BJD1809" s="438"/>
      <c r="BJE1809" s="87"/>
      <c r="BJF1809" s="437"/>
      <c r="BJG1809" s="437"/>
      <c r="BJH1809" s="432"/>
      <c r="BJI1809" s="433"/>
      <c r="BJJ1809" s="433"/>
      <c r="BJK1809" s="433"/>
      <c r="BJL1809" s="434"/>
      <c r="BJM1809" s="437"/>
      <c r="BJN1809" s="438"/>
      <c r="BJO1809" s="438"/>
      <c r="BJP1809" s="438"/>
      <c r="BJQ1809" s="438"/>
      <c r="BJR1809" s="438"/>
      <c r="BJS1809" s="438"/>
      <c r="BJT1809" s="438"/>
      <c r="BJU1809" s="87"/>
      <c r="BJV1809" s="437"/>
      <c r="BJW1809" s="437"/>
      <c r="BJX1809" s="432"/>
      <c r="BJY1809" s="433"/>
      <c r="BJZ1809" s="433"/>
      <c r="BKA1809" s="433"/>
      <c r="BKB1809" s="434"/>
      <c r="BKC1809" s="437"/>
      <c r="BKD1809" s="438"/>
      <c r="BKE1809" s="438"/>
      <c r="BKF1809" s="438"/>
      <c r="BKG1809" s="438"/>
      <c r="BKH1809" s="438"/>
      <c r="BKI1809" s="438"/>
      <c r="BKJ1809" s="438"/>
      <c r="BKK1809" s="87"/>
      <c r="BKL1809" s="437"/>
      <c r="BKM1809" s="437"/>
      <c r="BKN1809" s="432"/>
      <c r="BKO1809" s="433"/>
      <c r="BKP1809" s="433"/>
      <c r="BKQ1809" s="433"/>
      <c r="BKR1809" s="434"/>
      <c r="BKS1809" s="437"/>
      <c r="BKT1809" s="438"/>
      <c r="BKU1809" s="438"/>
      <c r="BKV1809" s="438"/>
      <c r="BKW1809" s="438"/>
      <c r="BKX1809" s="438"/>
      <c r="BKY1809" s="438"/>
      <c r="BKZ1809" s="438"/>
      <c r="BLA1809" s="87"/>
      <c r="BLB1809" s="437"/>
      <c r="BLC1809" s="437"/>
      <c r="BLD1809" s="432"/>
      <c r="BLE1809" s="433"/>
      <c r="BLF1809" s="433"/>
      <c r="BLG1809" s="433"/>
      <c r="BLH1809" s="434"/>
      <c r="BLI1809" s="437"/>
      <c r="BLJ1809" s="438"/>
      <c r="BLK1809" s="438"/>
      <c r="BLL1809" s="438"/>
      <c r="BLM1809" s="438"/>
      <c r="BLN1809" s="438"/>
      <c r="BLO1809" s="438"/>
      <c r="BLP1809" s="438"/>
      <c r="BLQ1809" s="87"/>
      <c r="BLR1809" s="437"/>
      <c r="BLS1809" s="437"/>
      <c r="BLT1809" s="432"/>
      <c r="BLU1809" s="433"/>
      <c r="BLV1809" s="433"/>
      <c r="BLW1809" s="433"/>
      <c r="BLX1809" s="434"/>
      <c r="BLY1809" s="437"/>
      <c r="BLZ1809" s="438"/>
      <c r="BMA1809" s="438"/>
      <c r="BMB1809" s="438"/>
      <c r="BMC1809" s="438"/>
      <c r="BMD1809" s="438"/>
      <c r="BME1809" s="438"/>
      <c r="BMF1809" s="438"/>
      <c r="BMG1809" s="87"/>
      <c r="BMH1809" s="437"/>
      <c r="BMI1809" s="437"/>
      <c r="BMJ1809" s="432"/>
      <c r="BMK1809" s="433"/>
      <c r="BML1809" s="433"/>
      <c r="BMM1809" s="433"/>
      <c r="BMN1809" s="434"/>
      <c r="BMO1809" s="437"/>
      <c r="BMP1809" s="438"/>
      <c r="BMQ1809" s="438"/>
      <c r="BMR1809" s="438"/>
      <c r="BMS1809" s="438"/>
      <c r="BMT1809" s="438"/>
      <c r="BMU1809" s="438"/>
      <c r="BMV1809" s="438"/>
      <c r="BMW1809" s="87"/>
      <c r="BMX1809" s="437"/>
      <c r="BMY1809" s="437"/>
      <c r="BMZ1809" s="432"/>
      <c r="BNA1809" s="433"/>
      <c r="BNB1809" s="433"/>
      <c r="BNC1809" s="433"/>
      <c r="BND1809" s="434"/>
      <c r="BNE1809" s="437"/>
      <c r="BNF1809" s="438"/>
      <c r="BNG1809" s="438"/>
      <c r="BNH1809" s="438"/>
      <c r="BNI1809" s="438"/>
      <c r="BNJ1809" s="438"/>
      <c r="BNK1809" s="438"/>
      <c r="BNL1809" s="438"/>
      <c r="BNM1809" s="87"/>
      <c r="BNN1809" s="437"/>
      <c r="BNO1809" s="437"/>
      <c r="BNP1809" s="432"/>
      <c r="BNQ1809" s="433"/>
      <c r="BNR1809" s="433"/>
      <c r="BNS1809" s="433"/>
      <c r="BNT1809" s="434"/>
      <c r="BNU1809" s="437"/>
      <c r="BNV1809" s="438"/>
      <c r="BNW1809" s="438"/>
      <c r="BNX1809" s="438"/>
      <c r="BNY1809" s="438"/>
      <c r="BNZ1809" s="438"/>
      <c r="BOA1809" s="438"/>
      <c r="BOB1809" s="438"/>
      <c r="BOC1809" s="87"/>
      <c r="BOD1809" s="437"/>
      <c r="BOE1809" s="437"/>
      <c r="BOF1809" s="432"/>
      <c r="BOG1809" s="433"/>
      <c r="BOH1809" s="433"/>
      <c r="BOI1809" s="433"/>
      <c r="BOJ1809" s="434"/>
      <c r="BOK1809" s="437"/>
      <c r="BOL1809" s="438"/>
      <c r="BOM1809" s="438"/>
      <c r="BON1809" s="438"/>
      <c r="BOO1809" s="438"/>
      <c r="BOP1809" s="438"/>
      <c r="BOQ1809" s="438"/>
      <c r="BOR1809" s="438"/>
      <c r="BOS1809" s="87"/>
      <c r="BOT1809" s="437"/>
      <c r="BOU1809" s="437"/>
      <c r="BOV1809" s="432"/>
      <c r="BOW1809" s="433"/>
      <c r="BOX1809" s="433"/>
      <c r="BOY1809" s="433"/>
      <c r="BOZ1809" s="434"/>
      <c r="BPA1809" s="437"/>
      <c r="BPB1809" s="438"/>
      <c r="BPC1809" s="438"/>
      <c r="BPD1809" s="438"/>
      <c r="BPE1809" s="438"/>
      <c r="BPF1809" s="438"/>
      <c r="BPG1809" s="438"/>
      <c r="BPH1809" s="438"/>
      <c r="BPI1809" s="87"/>
      <c r="BPJ1809" s="437"/>
      <c r="BPK1809" s="437"/>
      <c r="BPL1809" s="432"/>
      <c r="BPM1809" s="433"/>
      <c r="BPN1809" s="433"/>
      <c r="BPO1809" s="433"/>
      <c r="BPP1809" s="434"/>
      <c r="BPQ1809" s="437"/>
      <c r="BPR1809" s="438"/>
      <c r="BPS1809" s="438"/>
      <c r="BPT1809" s="438"/>
      <c r="BPU1809" s="438"/>
      <c r="BPV1809" s="438"/>
      <c r="BPW1809" s="438"/>
      <c r="BPX1809" s="438"/>
      <c r="BPY1809" s="87"/>
      <c r="BPZ1809" s="437"/>
      <c r="BQA1809" s="437"/>
      <c r="BQB1809" s="432"/>
      <c r="BQC1809" s="433"/>
      <c r="BQD1809" s="433"/>
      <c r="BQE1809" s="433"/>
      <c r="BQF1809" s="434"/>
      <c r="BQG1809" s="437"/>
      <c r="BQH1809" s="438"/>
      <c r="BQI1809" s="438"/>
      <c r="BQJ1809" s="438"/>
      <c r="BQK1809" s="438"/>
      <c r="BQL1809" s="438"/>
      <c r="BQM1809" s="438"/>
      <c r="BQN1809" s="438"/>
      <c r="BQO1809" s="87"/>
      <c r="BQP1809" s="437"/>
      <c r="BQQ1809" s="437"/>
      <c r="BQR1809" s="432"/>
      <c r="BQS1809" s="433"/>
      <c r="BQT1809" s="433"/>
      <c r="BQU1809" s="433"/>
      <c r="BQV1809" s="434"/>
      <c r="BQW1809" s="437"/>
      <c r="BQX1809" s="438"/>
      <c r="BQY1809" s="438"/>
      <c r="BQZ1809" s="438"/>
      <c r="BRA1809" s="438"/>
      <c r="BRB1809" s="438"/>
      <c r="BRC1809" s="438"/>
      <c r="BRD1809" s="438"/>
      <c r="BRE1809" s="87"/>
      <c r="BRF1809" s="437"/>
      <c r="BRG1809" s="437"/>
      <c r="BRH1809" s="432"/>
      <c r="BRI1809" s="433"/>
      <c r="BRJ1809" s="433"/>
      <c r="BRK1809" s="433"/>
      <c r="BRL1809" s="434"/>
      <c r="BRM1809" s="437"/>
      <c r="BRN1809" s="438"/>
      <c r="BRO1809" s="438"/>
      <c r="BRP1809" s="438"/>
      <c r="BRQ1809" s="438"/>
      <c r="BRR1809" s="438"/>
      <c r="BRS1809" s="438"/>
      <c r="BRT1809" s="438"/>
      <c r="BRU1809" s="87"/>
      <c r="BRV1809" s="437"/>
      <c r="BRW1809" s="437"/>
      <c r="BRX1809" s="432"/>
      <c r="BRY1809" s="433"/>
      <c r="BRZ1809" s="433"/>
      <c r="BSA1809" s="433"/>
      <c r="BSB1809" s="434"/>
      <c r="BSC1809" s="437"/>
      <c r="BSD1809" s="438"/>
      <c r="BSE1809" s="438"/>
      <c r="BSF1809" s="438"/>
      <c r="BSG1809" s="438"/>
      <c r="BSH1809" s="438"/>
      <c r="BSI1809" s="438"/>
      <c r="BSJ1809" s="438"/>
      <c r="BSK1809" s="87"/>
      <c r="BSL1809" s="437"/>
      <c r="BSM1809" s="437"/>
      <c r="BSN1809" s="432"/>
      <c r="BSO1809" s="433"/>
      <c r="BSP1809" s="433"/>
      <c r="BSQ1809" s="433"/>
      <c r="BSR1809" s="434"/>
      <c r="BSS1809" s="437"/>
      <c r="BST1809" s="438"/>
      <c r="BSU1809" s="438"/>
      <c r="BSV1809" s="438"/>
      <c r="BSW1809" s="438"/>
      <c r="BSX1809" s="438"/>
      <c r="BSY1809" s="438"/>
      <c r="BSZ1809" s="438"/>
      <c r="BTA1809" s="87"/>
      <c r="BTB1809" s="437"/>
      <c r="BTC1809" s="437"/>
      <c r="BTD1809" s="432"/>
      <c r="BTE1809" s="433"/>
      <c r="BTF1809" s="433"/>
      <c r="BTG1809" s="433"/>
      <c r="BTH1809" s="434"/>
      <c r="BTI1809" s="437"/>
      <c r="BTJ1809" s="438"/>
      <c r="BTK1809" s="438"/>
      <c r="BTL1809" s="438"/>
      <c r="BTM1809" s="438"/>
      <c r="BTN1809" s="438"/>
      <c r="BTO1809" s="438"/>
      <c r="BTP1809" s="438"/>
      <c r="BTQ1809" s="87"/>
      <c r="BTR1809" s="437"/>
      <c r="BTS1809" s="437"/>
      <c r="BTT1809" s="432"/>
      <c r="BTU1809" s="433"/>
      <c r="BTV1809" s="433"/>
      <c r="BTW1809" s="433"/>
      <c r="BTX1809" s="434"/>
      <c r="BTY1809" s="437"/>
      <c r="BTZ1809" s="438"/>
      <c r="BUA1809" s="438"/>
      <c r="BUB1809" s="438"/>
      <c r="BUC1809" s="438"/>
      <c r="BUD1809" s="438"/>
      <c r="BUE1809" s="438"/>
      <c r="BUF1809" s="438"/>
      <c r="BUG1809" s="87"/>
      <c r="BUH1809" s="437"/>
      <c r="BUI1809" s="437"/>
      <c r="BUJ1809" s="432"/>
      <c r="BUK1809" s="433"/>
      <c r="BUL1809" s="433"/>
      <c r="BUM1809" s="433"/>
      <c r="BUN1809" s="434"/>
      <c r="BUO1809" s="437"/>
      <c r="BUP1809" s="438"/>
      <c r="BUQ1809" s="438"/>
      <c r="BUR1809" s="438"/>
      <c r="BUS1809" s="438"/>
      <c r="BUT1809" s="438"/>
      <c r="BUU1809" s="438"/>
      <c r="BUV1809" s="438"/>
      <c r="BUW1809" s="87"/>
      <c r="BUX1809" s="437"/>
      <c r="BUY1809" s="437"/>
      <c r="BUZ1809" s="432"/>
      <c r="BVA1809" s="433"/>
      <c r="BVB1809" s="433"/>
      <c r="BVC1809" s="433"/>
      <c r="BVD1809" s="434"/>
      <c r="BVE1809" s="437"/>
      <c r="BVF1809" s="438"/>
      <c r="BVG1809" s="438"/>
      <c r="BVH1809" s="438"/>
      <c r="BVI1809" s="438"/>
      <c r="BVJ1809" s="438"/>
      <c r="BVK1809" s="438"/>
      <c r="BVL1809" s="438"/>
      <c r="BVM1809" s="87"/>
      <c r="BVN1809" s="437"/>
      <c r="BVO1809" s="437"/>
      <c r="BVP1809" s="432"/>
      <c r="BVQ1809" s="433"/>
      <c r="BVR1809" s="433"/>
      <c r="BVS1809" s="433"/>
      <c r="BVT1809" s="434"/>
      <c r="BVU1809" s="437"/>
      <c r="BVV1809" s="438"/>
      <c r="BVW1809" s="438"/>
      <c r="BVX1809" s="438"/>
      <c r="BVY1809" s="438"/>
      <c r="BVZ1809" s="438"/>
      <c r="BWA1809" s="438"/>
      <c r="BWB1809" s="438"/>
      <c r="BWC1809" s="87"/>
      <c r="BWD1809" s="437"/>
      <c r="BWE1809" s="437"/>
      <c r="BWF1809" s="432"/>
      <c r="BWG1809" s="433"/>
      <c r="BWH1809" s="433"/>
      <c r="BWI1809" s="433"/>
      <c r="BWJ1809" s="434"/>
      <c r="BWK1809" s="437"/>
      <c r="BWL1809" s="438"/>
      <c r="BWM1809" s="438"/>
      <c r="BWN1809" s="438"/>
      <c r="BWO1809" s="438"/>
      <c r="BWP1809" s="438"/>
      <c r="BWQ1809" s="438"/>
      <c r="BWR1809" s="438"/>
      <c r="BWS1809" s="87"/>
      <c r="BWT1809" s="437"/>
      <c r="BWU1809" s="437"/>
      <c r="BWV1809" s="432"/>
      <c r="BWW1809" s="433"/>
      <c r="BWX1809" s="433"/>
      <c r="BWY1809" s="433"/>
      <c r="BWZ1809" s="434"/>
      <c r="BXA1809" s="437"/>
      <c r="BXB1809" s="438"/>
      <c r="BXC1809" s="438"/>
      <c r="BXD1809" s="438"/>
      <c r="BXE1809" s="438"/>
      <c r="BXF1809" s="438"/>
      <c r="BXG1809" s="438"/>
      <c r="BXH1809" s="438"/>
      <c r="BXI1809" s="87"/>
      <c r="BXJ1809" s="437"/>
      <c r="BXK1809" s="437"/>
      <c r="BXL1809" s="432"/>
      <c r="BXM1809" s="433"/>
      <c r="BXN1809" s="433"/>
      <c r="BXO1809" s="433"/>
      <c r="BXP1809" s="434"/>
      <c r="BXQ1809" s="437"/>
      <c r="BXR1809" s="438"/>
      <c r="BXS1809" s="438"/>
      <c r="BXT1809" s="438"/>
      <c r="BXU1809" s="438"/>
      <c r="BXV1809" s="438"/>
      <c r="BXW1809" s="438"/>
      <c r="BXX1809" s="438"/>
      <c r="BXY1809" s="87"/>
      <c r="BXZ1809" s="437"/>
      <c r="BYA1809" s="437"/>
      <c r="BYB1809" s="432"/>
      <c r="BYC1809" s="433"/>
      <c r="BYD1809" s="433"/>
      <c r="BYE1809" s="433"/>
      <c r="BYF1809" s="434"/>
      <c r="BYG1809" s="437"/>
      <c r="BYH1809" s="438"/>
      <c r="BYI1809" s="438"/>
      <c r="BYJ1809" s="438"/>
      <c r="BYK1809" s="438"/>
      <c r="BYL1809" s="438"/>
      <c r="BYM1809" s="438"/>
      <c r="BYN1809" s="438"/>
      <c r="BYO1809" s="87"/>
      <c r="BYP1809" s="437"/>
      <c r="BYQ1809" s="437"/>
      <c r="BYR1809" s="432"/>
      <c r="BYS1809" s="433"/>
      <c r="BYT1809" s="433"/>
      <c r="BYU1809" s="433"/>
      <c r="BYV1809" s="434"/>
      <c r="BYW1809" s="437"/>
      <c r="BYX1809" s="438"/>
      <c r="BYY1809" s="438"/>
      <c r="BYZ1809" s="438"/>
      <c r="BZA1809" s="438"/>
      <c r="BZB1809" s="438"/>
      <c r="BZC1809" s="438"/>
      <c r="BZD1809" s="438"/>
      <c r="BZE1809" s="87"/>
      <c r="BZF1809" s="437"/>
      <c r="BZG1809" s="437"/>
      <c r="BZH1809" s="432"/>
      <c r="BZI1809" s="433"/>
      <c r="BZJ1809" s="433"/>
      <c r="BZK1809" s="433"/>
      <c r="BZL1809" s="434"/>
      <c r="BZM1809" s="437"/>
      <c r="BZN1809" s="438"/>
      <c r="BZO1809" s="438"/>
      <c r="BZP1809" s="438"/>
      <c r="BZQ1809" s="438"/>
      <c r="BZR1809" s="438"/>
      <c r="BZS1809" s="438"/>
      <c r="BZT1809" s="438"/>
      <c r="BZU1809" s="87"/>
      <c r="BZV1809" s="437"/>
      <c r="BZW1809" s="437"/>
      <c r="BZX1809" s="432"/>
      <c r="BZY1809" s="433"/>
      <c r="BZZ1809" s="433"/>
      <c r="CAA1809" s="433"/>
      <c r="CAB1809" s="434"/>
      <c r="CAC1809" s="437"/>
      <c r="CAD1809" s="438"/>
      <c r="CAE1809" s="438"/>
      <c r="CAF1809" s="438"/>
      <c r="CAG1809" s="438"/>
      <c r="CAH1809" s="438"/>
      <c r="CAI1809" s="438"/>
      <c r="CAJ1809" s="438"/>
      <c r="CAK1809" s="87"/>
      <c r="CAL1809" s="437"/>
      <c r="CAM1809" s="437"/>
      <c r="CAN1809" s="432"/>
      <c r="CAO1809" s="433"/>
      <c r="CAP1809" s="433"/>
      <c r="CAQ1809" s="433"/>
      <c r="CAR1809" s="434"/>
      <c r="CAS1809" s="437"/>
      <c r="CAT1809" s="438"/>
      <c r="CAU1809" s="438"/>
      <c r="CAV1809" s="438"/>
      <c r="CAW1809" s="438"/>
      <c r="CAX1809" s="438"/>
      <c r="CAY1809" s="438"/>
      <c r="CAZ1809" s="438"/>
      <c r="CBA1809" s="87"/>
      <c r="CBB1809" s="437"/>
      <c r="CBC1809" s="437"/>
      <c r="CBD1809" s="432"/>
      <c r="CBE1809" s="433"/>
      <c r="CBF1809" s="433"/>
      <c r="CBG1809" s="433"/>
      <c r="CBH1809" s="434"/>
      <c r="CBI1809" s="437"/>
      <c r="CBJ1809" s="438"/>
      <c r="CBK1809" s="438"/>
      <c r="CBL1809" s="438"/>
      <c r="CBM1809" s="438"/>
      <c r="CBN1809" s="438"/>
      <c r="CBO1809" s="438"/>
      <c r="CBP1809" s="438"/>
      <c r="CBQ1809" s="87"/>
      <c r="CBR1809" s="437"/>
      <c r="CBS1809" s="437"/>
      <c r="CBT1809" s="432"/>
      <c r="CBU1809" s="433"/>
      <c r="CBV1809" s="433"/>
      <c r="CBW1809" s="433"/>
      <c r="CBX1809" s="434"/>
      <c r="CBY1809" s="437"/>
      <c r="CBZ1809" s="438"/>
      <c r="CCA1809" s="438"/>
      <c r="CCB1809" s="438"/>
      <c r="CCC1809" s="438"/>
      <c r="CCD1809" s="438"/>
      <c r="CCE1809" s="438"/>
      <c r="CCF1809" s="438"/>
      <c r="CCG1809" s="87"/>
      <c r="CCH1809" s="437"/>
      <c r="CCI1809" s="437"/>
      <c r="CCJ1809" s="432"/>
      <c r="CCK1809" s="433"/>
      <c r="CCL1809" s="433"/>
      <c r="CCM1809" s="433"/>
      <c r="CCN1809" s="434"/>
      <c r="CCO1809" s="437"/>
      <c r="CCP1809" s="438"/>
      <c r="CCQ1809" s="438"/>
      <c r="CCR1809" s="438"/>
      <c r="CCS1809" s="438"/>
      <c r="CCT1809" s="438"/>
      <c r="CCU1809" s="438"/>
      <c r="CCV1809" s="438"/>
      <c r="CCW1809" s="87"/>
      <c r="CCX1809" s="437"/>
      <c r="CCY1809" s="437"/>
      <c r="CCZ1809" s="432"/>
      <c r="CDA1809" s="433"/>
      <c r="CDB1809" s="433"/>
      <c r="CDC1809" s="433"/>
      <c r="CDD1809" s="434"/>
      <c r="CDE1809" s="437"/>
      <c r="CDF1809" s="438"/>
      <c r="CDG1809" s="438"/>
      <c r="CDH1809" s="438"/>
      <c r="CDI1809" s="438"/>
      <c r="CDJ1809" s="438"/>
      <c r="CDK1809" s="438"/>
      <c r="CDL1809" s="438"/>
      <c r="CDM1809" s="87"/>
      <c r="CDN1809" s="437"/>
      <c r="CDO1809" s="437"/>
      <c r="CDP1809" s="432"/>
      <c r="CDQ1809" s="433"/>
      <c r="CDR1809" s="433"/>
      <c r="CDS1809" s="433"/>
      <c r="CDT1809" s="434"/>
      <c r="CDU1809" s="437"/>
      <c r="CDV1809" s="438"/>
      <c r="CDW1809" s="438"/>
      <c r="CDX1809" s="438"/>
      <c r="CDY1809" s="438"/>
      <c r="CDZ1809" s="438"/>
      <c r="CEA1809" s="438"/>
      <c r="CEB1809" s="438"/>
      <c r="CEC1809" s="87"/>
      <c r="CED1809" s="437"/>
      <c r="CEE1809" s="437"/>
      <c r="CEF1809" s="432"/>
      <c r="CEG1809" s="433"/>
      <c r="CEH1809" s="433"/>
      <c r="CEI1809" s="433"/>
      <c r="CEJ1809" s="434"/>
      <c r="CEK1809" s="437"/>
      <c r="CEL1809" s="438"/>
      <c r="CEM1809" s="438"/>
      <c r="CEN1809" s="438"/>
      <c r="CEO1809" s="438"/>
      <c r="CEP1809" s="438"/>
      <c r="CEQ1809" s="438"/>
      <c r="CER1809" s="438"/>
      <c r="CES1809" s="87"/>
      <c r="CET1809" s="437"/>
      <c r="CEU1809" s="437"/>
      <c r="CEV1809" s="432"/>
      <c r="CEW1809" s="433"/>
      <c r="CEX1809" s="433"/>
      <c r="CEY1809" s="433"/>
      <c r="CEZ1809" s="434"/>
      <c r="CFA1809" s="437"/>
      <c r="CFB1809" s="438"/>
      <c r="CFC1809" s="438"/>
      <c r="CFD1809" s="438"/>
      <c r="CFE1809" s="438"/>
      <c r="CFF1809" s="438"/>
      <c r="CFG1809" s="438"/>
      <c r="CFH1809" s="438"/>
      <c r="CFI1809" s="87"/>
      <c r="CFJ1809" s="437"/>
      <c r="CFK1809" s="437"/>
      <c r="CFL1809" s="432"/>
      <c r="CFM1809" s="433"/>
      <c r="CFN1809" s="433"/>
      <c r="CFO1809" s="433"/>
      <c r="CFP1809" s="434"/>
      <c r="CFQ1809" s="437"/>
      <c r="CFR1809" s="438"/>
      <c r="CFS1809" s="438"/>
      <c r="CFT1809" s="438"/>
      <c r="CFU1809" s="438"/>
      <c r="CFV1809" s="438"/>
      <c r="CFW1809" s="438"/>
      <c r="CFX1809" s="438"/>
      <c r="CFY1809" s="87"/>
      <c r="CFZ1809" s="437"/>
      <c r="CGA1809" s="437"/>
      <c r="CGB1809" s="432"/>
      <c r="CGC1809" s="433"/>
      <c r="CGD1809" s="433"/>
      <c r="CGE1809" s="433"/>
      <c r="CGF1809" s="434"/>
      <c r="CGG1809" s="437"/>
      <c r="CGH1809" s="438"/>
      <c r="CGI1809" s="438"/>
      <c r="CGJ1809" s="438"/>
      <c r="CGK1809" s="438"/>
      <c r="CGL1809" s="438"/>
      <c r="CGM1809" s="438"/>
      <c r="CGN1809" s="438"/>
      <c r="CGO1809" s="87"/>
      <c r="CGP1809" s="437"/>
      <c r="CGQ1809" s="437"/>
      <c r="CGR1809" s="432"/>
      <c r="CGS1809" s="433"/>
      <c r="CGT1809" s="433"/>
      <c r="CGU1809" s="433"/>
      <c r="CGV1809" s="434"/>
      <c r="CGW1809" s="437"/>
      <c r="CGX1809" s="438"/>
      <c r="CGY1809" s="438"/>
      <c r="CGZ1809" s="438"/>
      <c r="CHA1809" s="438"/>
      <c r="CHB1809" s="438"/>
      <c r="CHC1809" s="438"/>
      <c r="CHD1809" s="438"/>
      <c r="CHE1809" s="87"/>
      <c r="CHF1809" s="437"/>
      <c r="CHG1809" s="437"/>
      <c r="CHH1809" s="432"/>
      <c r="CHI1809" s="433"/>
      <c r="CHJ1809" s="433"/>
      <c r="CHK1809" s="433"/>
      <c r="CHL1809" s="434"/>
      <c r="CHM1809" s="437"/>
      <c r="CHN1809" s="438"/>
      <c r="CHO1809" s="438"/>
      <c r="CHP1809" s="438"/>
      <c r="CHQ1809" s="438"/>
      <c r="CHR1809" s="438"/>
      <c r="CHS1809" s="438"/>
      <c r="CHT1809" s="438"/>
      <c r="CHU1809" s="87"/>
      <c r="CHV1809" s="437"/>
      <c r="CHW1809" s="437"/>
      <c r="CHX1809" s="432"/>
      <c r="CHY1809" s="433"/>
      <c r="CHZ1809" s="433"/>
      <c r="CIA1809" s="433"/>
      <c r="CIB1809" s="434"/>
      <c r="CIC1809" s="437"/>
      <c r="CID1809" s="438"/>
      <c r="CIE1809" s="438"/>
      <c r="CIF1809" s="438"/>
      <c r="CIG1809" s="438"/>
      <c r="CIH1809" s="438"/>
      <c r="CII1809" s="438"/>
      <c r="CIJ1809" s="438"/>
      <c r="CIK1809" s="87"/>
      <c r="CIL1809" s="437"/>
      <c r="CIM1809" s="437"/>
      <c r="CIN1809" s="432"/>
      <c r="CIO1809" s="433"/>
      <c r="CIP1809" s="433"/>
      <c r="CIQ1809" s="433"/>
      <c r="CIR1809" s="434"/>
      <c r="CIS1809" s="437"/>
      <c r="CIT1809" s="438"/>
      <c r="CIU1809" s="438"/>
      <c r="CIV1809" s="438"/>
      <c r="CIW1809" s="438"/>
      <c r="CIX1809" s="438"/>
      <c r="CIY1809" s="438"/>
      <c r="CIZ1809" s="438"/>
      <c r="CJA1809" s="87"/>
      <c r="CJB1809" s="437"/>
      <c r="CJC1809" s="437"/>
      <c r="CJD1809" s="432"/>
      <c r="CJE1809" s="433"/>
      <c r="CJF1809" s="433"/>
      <c r="CJG1809" s="433"/>
      <c r="CJH1809" s="434"/>
      <c r="CJI1809" s="437"/>
      <c r="CJJ1809" s="438"/>
      <c r="CJK1809" s="438"/>
      <c r="CJL1809" s="438"/>
      <c r="CJM1809" s="438"/>
      <c r="CJN1809" s="438"/>
      <c r="CJO1809" s="438"/>
      <c r="CJP1809" s="438"/>
      <c r="CJQ1809" s="87"/>
      <c r="CJR1809" s="437"/>
      <c r="CJS1809" s="437"/>
      <c r="CJT1809" s="432"/>
      <c r="CJU1809" s="433"/>
      <c r="CJV1809" s="433"/>
      <c r="CJW1809" s="433"/>
      <c r="CJX1809" s="434"/>
      <c r="CJY1809" s="437"/>
      <c r="CJZ1809" s="438"/>
      <c r="CKA1809" s="438"/>
      <c r="CKB1809" s="438"/>
      <c r="CKC1809" s="438"/>
      <c r="CKD1809" s="438"/>
      <c r="CKE1809" s="438"/>
      <c r="CKF1809" s="438"/>
      <c r="CKG1809" s="87"/>
      <c r="CKH1809" s="437"/>
      <c r="CKI1809" s="437"/>
      <c r="CKJ1809" s="432"/>
      <c r="CKK1809" s="433"/>
      <c r="CKL1809" s="433"/>
      <c r="CKM1809" s="433"/>
      <c r="CKN1809" s="434"/>
      <c r="CKO1809" s="437"/>
      <c r="CKP1809" s="438"/>
      <c r="CKQ1809" s="438"/>
      <c r="CKR1809" s="438"/>
      <c r="CKS1809" s="438"/>
      <c r="CKT1809" s="438"/>
      <c r="CKU1809" s="438"/>
      <c r="CKV1809" s="438"/>
      <c r="CKW1809" s="87"/>
      <c r="CKX1809" s="437"/>
      <c r="CKY1809" s="437"/>
      <c r="CKZ1809" s="432"/>
      <c r="CLA1809" s="433"/>
      <c r="CLB1809" s="433"/>
      <c r="CLC1809" s="433"/>
      <c r="CLD1809" s="434"/>
      <c r="CLE1809" s="437"/>
      <c r="CLF1809" s="438"/>
      <c r="CLG1809" s="438"/>
      <c r="CLH1809" s="438"/>
      <c r="CLI1809" s="438"/>
      <c r="CLJ1809" s="438"/>
      <c r="CLK1809" s="438"/>
      <c r="CLL1809" s="438"/>
      <c r="CLM1809" s="87"/>
      <c r="CLN1809" s="437"/>
      <c r="CLO1809" s="437"/>
      <c r="CLP1809" s="432"/>
      <c r="CLQ1809" s="433"/>
      <c r="CLR1809" s="433"/>
      <c r="CLS1809" s="433"/>
      <c r="CLT1809" s="434"/>
      <c r="CLU1809" s="437"/>
      <c r="CLV1809" s="438"/>
      <c r="CLW1809" s="438"/>
      <c r="CLX1809" s="438"/>
      <c r="CLY1809" s="438"/>
      <c r="CLZ1809" s="438"/>
      <c r="CMA1809" s="438"/>
      <c r="CMB1809" s="438"/>
      <c r="CMC1809" s="87"/>
      <c r="CMD1809" s="437"/>
      <c r="CME1809" s="437"/>
      <c r="CMF1809" s="432"/>
      <c r="CMG1809" s="433"/>
      <c r="CMH1809" s="433"/>
      <c r="CMI1809" s="433"/>
      <c r="CMJ1809" s="434"/>
      <c r="CMK1809" s="437"/>
      <c r="CML1809" s="438"/>
      <c r="CMM1809" s="438"/>
      <c r="CMN1809" s="438"/>
      <c r="CMO1809" s="438"/>
      <c r="CMP1809" s="438"/>
      <c r="CMQ1809" s="438"/>
      <c r="CMR1809" s="438"/>
      <c r="CMS1809" s="87"/>
      <c r="CMT1809" s="437"/>
      <c r="CMU1809" s="437"/>
      <c r="CMV1809" s="432"/>
      <c r="CMW1809" s="433"/>
      <c r="CMX1809" s="433"/>
      <c r="CMY1809" s="433"/>
      <c r="CMZ1809" s="434"/>
      <c r="CNA1809" s="437"/>
      <c r="CNB1809" s="438"/>
      <c r="CNC1809" s="438"/>
      <c r="CND1809" s="438"/>
      <c r="CNE1809" s="438"/>
      <c r="CNF1809" s="438"/>
      <c r="CNG1809" s="438"/>
      <c r="CNH1809" s="438"/>
      <c r="CNI1809" s="87"/>
      <c r="CNJ1809" s="437"/>
      <c r="CNK1809" s="437"/>
      <c r="CNL1809" s="432"/>
      <c r="CNM1809" s="433"/>
      <c r="CNN1809" s="433"/>
      <c r="CNO1809" s="433"/>
      <c r="CNP1809" s="434"/>
      <c r="CNQ1809" s="437"/>
      <c r="CNR1809" s="438"/>
      <c r="CNS1809" s="438"/>
      <c r="CNT1809" s="438"/>
      <c r="CNU1809" s="438"/>
      <c r="CNV1809" s="438"/>
      <c r="CNW1809" s="438"/>
      <c r="CNX1809" s="438"/>
      <c r="CNY1809" s="87"/>
      <c r="CNZ1809" s="437"/>
      <c r="COA1809" s="437"/>
      <c r="COB1809" s="432"/>
      <c r="COC1809" s="433"/>
      <c r="COD1809" s="433"/>
      <c r="COE1809" s="433"/>
      <c r="COF1809" s="434"/>
      <c r="COG1809" s="437"/>
      <c r="COH1809" s="438"/>
      <c r="COI1809" s="438"/>
      <c r="COJ1809" s="438"/>
      <c r="COK1809" s="438"/>
      <c r="COL1809" s="438"/>
      <c r="COM1809" s="438"/>
      <c r="CON1809" s="438"/>
      <c r="COO1809" s="87"/>
      <c r="COP1809" s="437"/>
      <c r="COQ1809" s="437"/>
      <c r="COR1809" s="432"/>
      <c r="COS1809" s="433"/>
      <c r="COT1809" s="433"/>
      <c r="COU1809" s="433"/>
      <c r="COV1809" s="434"/>
      <c r="COW1809" s="437"/>
      <c r="COX1809" s="438"/>
      <c r="COY1809" s="438"/>
      <c r="COZ1809" s="438"/>
      <c r="CPA1809" s="438"/>
      <c r="CPB1809" s="438"/>
      <c r="CPC1809" s="438"/>
      <c r="CPD1809" s="438"/>
      <c r="CPE1809" s="87"/>
      <c r="CPF1809" s="437"/>
      <c r="CPG1809" s="437"/>
      <c r="CPH1809" s="432"/>
      <c r="CPI1809" s="433"/>
      <c r="CPJ1809" s="433"/>
      <c r="CPK1809" s="433"/>
      <c r="CPL1809" s="434"/>
      <c r="CPM1809" s="437"/>
      <c r="CPN1809" s="438"/>
      <c r="CPO1809" s="438"/>
      <c r="CPP1809" s="438"/>
      <c r="CPQ1809" s="438"/>
      <c r="CPR1809" s="438"/>
      <c r="CPS1809" s="438"/>
      <c r="CPT1809" s="438"/>
      <c r="CPU1809" s="87"/>
      <c r="CPV1809" s="437"/>
      <c r="CPW1809" s="437"/>
      <c r="CPX1809" s="432"/>
      <c r="CPY1809" s="433"/>
      <c r="CPZ1809" s="433"/>
      <c r="CQA1809" s="433"/>
      <c r="CQB1809" s="434"/>
      <c r="CQC1809" s="437"/>
      <c r="CQD1809" s="438"/>
      <c r="CQE1809" s="438"/>
      <c r="CQF1809" s="438"/>
      <c r="CQG1809" s="438"/>
      <c r="CQH1809" s="438"/>
      <c r="CQI1809" s="438"/>
      <c r="CQJ1809" s="438"/>
      <c r="CQK1809" s="87"/>
      <c r="CQL1809" s="437"/>
      <c r="CQM1809" s="437"/>
      <c r="CQN1809" s="432"/>
      <c r="CQO1809" s="433"/>
      <c r="CQP1809" s="433"/>
      <c r="CQQ1809" s="433"/>
      <c r="CQR1809" s="434"/>
      <c r="CQS1809" s="437"/>
      <c r="CQT1809" s="438"/>
      <c r="CQU1809" s="438"/>
      <c r="CQV1809" s="438"/>
      <c r="CQW1809" s="438"/>
      <c r="CQX1809" s="438"/>
      <c r="CQY1809" s="438"/>
      <c r="CQZ1809" s="438"/>
      <c r="CRA1809" s="87"/>
      <c r="CRB1809" s="437"/>
      <c r="CRC1809" s="437"/>
      <c r="CRD1809" s="432"/>
      <c r="CRE1809" s="433"/>
      <c r="CRF1809" s="433"/>
      <c r="CRG1809" s="433"/>
      <c r="CRH1809" s="434"/>
      <c r="CRI1809" s="437"/>
      <c r="CRJ1809" s="438"/>
      <c r="CRK1809" s="438"/>
      <c r="CRL1809" s="438"/>
      <c r="CRM1809" s="438"/>
      <c r="CRN1809" s="438"/>
      <c r="CRO1809" s="438"/>
      <c r="CRP1809" s="438"/>
      <c r="CRQ1809" s="87"/>
      <c r="CRR1809" s="437"/>
      <c r="CRS1809" s="437"/>
      <c r="CRT1809" s="432"/>
      <c r="CRU1809" s="433"/>
      <c r="CRV1809" s="433"/>
      <c r="CRW1809" s="433"/>
      <c r="CRX1809" s="434"/>
      <c r="CRY1809" s="437"/>
      <c r="CRZ1809" s="438"/>
      <c r="CSA1809" s="438"/>
      <c r="CSB1809" s="438"/>
      <c r="CSC1809" s="438"/>
      <c r="CSD1809" s="438"/>
      <c r="CSE1809" s="438"/>
      <c r="CSF1809" s="438"/>
      <c r="CSG1809" s="87"/>
      <c r="CSH1809" s="437"/>
      <c r="CSI1809" s="437"/>
      <c r="CSJ1809" s="432"/>
      <c r="CSK1809" s="433"/>
      <c r="CSL1809" s="433"/>
      <c r="CSM1809" s="433"/>
      <c r="CSN1809" s="434"/>
      <c r="CSO1809" s="437"/>
      <c r="CSP1809" s="438"/>
      <c r="CSQ1809" s="438"/>
      <c r="CSR1809" s="438"/>
      <c r="CSS1809" s="438"/>
      <c r="CST1809" s="438"/>
      <c r="CSU1809" s="438"/>
      <c r="CSV1809" s="438"/>
      <c r="CSW1809" s="87"/>
      <c r="CSX1809" s="437"/>
      <c r="CSY1809" s="437"/>
      <c r="CSZ1809" s="432"/>
      <c r="CTA1809" s="433"/>
      <c r="CTB1809" s="433"/>
      <c r="CTC1809" s="433"/>
      <c r="CTD1809" s="434"/>
      <c r="CTE1809" s="437"/>
      <c r="CTF1809" s="438"/>
      <c r="CTG1809" s="438"/>
      <c r="CTH1809" s="438"/>
      <c r="CTI1809" s="438"/>
      <c r="CTJ1809" s="438"/>
      <c r="CTK1809" s="438"/>
      <c r="CTL1809" s="438"/>
      <c r="CTM1809" s="87"/>
      <c r="CTN1809" s="437"/>
      <c r="CTO1809" s="437"/>
      <c r="CTP1809" s="432"/>
      <c r="CTQ1809" s="433"/>
      <c r="CTR1809" s="433"/>
      <c r="CTS1809" s="433"/>
      <c r="CTT1809" s="434"/>
      <c r="CTU1809" s="437"/>
      <c r="CTV1809" s="438"/>
      <c r="CTW1809" s="438"/>
      <c r="CTX1809" s="438"/>
      <c r="CTY1809" s="438"/>
      <c r="CTZ1809" s="438"/>
      <c r="CUA1809" s="438"/>
      <c r="CUB1809" s="438"/>
      <c r="CUC1809" s="87"/>
      <c r="CUD1809" s="437"/>
      <c r="CUE1809" s="437"/>
      <c r="CUF1809" s="432"/>
      <c r="CUG1809" s="433"/>
      <c r="CUH1809" s="433"/>
      <c r="CUI1809" s="433"/>
      <c r="CUJ1809" s="434"/>
      <c r="CUK1809" s="437"/>
      <c r="CUL1809" s="438"/>
      <c r="CUM1809" s="438"/>
      <c r="CUN1809" s="438"/>
      <c r="CUO1809" s="438"/>
      <c r="CUP1809" s="438"/>
      <c r="CUQ1809" s="438"/>
      <c r="CUR1809" s="438"/>
      <c r="CUS1809" s="87"/>
      <c r="CUT1809" s="437"/>
      <c r="CUU1809" s="437"/>
      <c r="CUV1809" s="432"/>
      <c r="CUW1809" s="433"/>
      <c r="CUX1809" s="433"/>
      <c r="CUY1809" s="433"/>
      <c r="CUZ1809" s="434"/>
      <c r="CVA1809" s="437"/>
      <c r="CVB1809" s="438"/>
      <c r="CVC1809" s="438"/>
      <c r="CVD1809" s="438"/>
      <c r="CVE1809" s="438"/>
      <c r="CVF1809" s="438"/>
      <c r="CVG1809" s="438"/>
      <c r="CVH1809" s="438"/>
      <c r="CVI1809" s="87"/>
      <c r="CVJ1809" s="437"/>
      <c r="CVK1809" s="437"/>
      <c r="CVL1809" s="432"/>
      <c r="CVM1809" s="433"/>
      <c r="CVN1809" s="433"/>
      <c r="CVO1809" s="433"/>
      <c r="CVP1809" s="434"/>
      <c r="CVQ1809" s="437"/>
      <c r="CVR1809" s="438"/>
      <c r="CVS1809" s="438"/>
      <c r="CVT1809" s="438"/>
      <c r="CVU1809" s="438"/>
      <c r="CVV1809" s="438"/>
      <c r="CVW1809" s="438"/>
      <c r="CVX1809" s="438"/>
      <c r="CVY1809" s="87"/>
      <c r="CVZ1809" s="437"/>
      <c r="CWA1809" s="437"/>
      <c r="CWB1809" s="432"/>
      <c r="CWC1809" s="433"/>
      <c r="CWD1809" s="433"/>
      <c r="CWE1809" s="433"/>
      <c r="CWF1809" s="434"/>
      <c r="CWG1809" s="437"/>
      <c r="CWH1809" s="438"/>
      <c r="CWI1809" s="438"/>
      <c r="CWJ1809" s="438"/>
      <c r="CWK1809" s="438"/>
      <c r="CWL1809" s="438"/>
      <c r="CWM1809" s="438"/>
      <c r="CWN1809" s="438"/>
      <c r="CWO1809" s="87"/>
      <c r="CWP1809" s="437"/>
      <c r="CWQ1809" s="437"/>
      <c r="CWR1809" s="432"/>
      <c r="CWS1809" s="433"/>
      <c r="CWT1809" s="433"/>
      <c r="CWU1809" s="433"/>
      <c r="CWV1809" s="434"/>
      <c r="CWW1809" s="437"/>
      <c r="CWX1809" s="438"/>
      <c r="CWY1809" s="438"/>
      <c r="CWZ1809" s="438"/>
      <c r="CXA1809" s="438"/>
      <c r="CXB1809" s="438"/>
      <c r="CXC1809" s="438"/>
      <c r="CXD1809" s="438"/>
      <c r="CXE1809" s="87"/>
      <c r="CXF1809" s="437"/>
      <c r="CXG1809" s="437"/>
      <c r="CXH1809" s="432"/>
      <c r="CXI1809" s="433"/>
      <c r="CXJ1809" s="433"/>
      <c r="CXK1809" s="433"/>
      <c r="CXL1809" s="434"/>
      <c r="CXM1809" s="437"/>
      <c r="CXN1809" s="438"/>
      <c r="CXO1809" s="438"/>
      <c r="CXP1809" s="438"/>
      <c r="CXQ1809" s="438"/>
      <c r="CXR1809" s="438"/>
      <c r="CXS1809" s="438"/>
      <c r="CXT1809" s="438"/>
      <c r="CXU1809" s="87"/>
      <c r="CXV1809" s="437"/>
      <c r="CXW1809" s="437"/>
      <c r="CXX1809" s="432"/>
      <c r="CXY1809" s="433"/>
      <c r="CXZ1809" s="433"/>
      <c r="CYA1809" s="433"/>
      <c r="CYB1809" s="434"/>
      <c r="CYC1809" s="437"/>
      <c r="CYD1809" s="438"/>
      <c r="CYE1809" s="438"/>
      <c r="CYF1809" s="438"/>
      <c r="CYG1809" s="438"/>
      <c r="CYH1809" s="438"/>
      <c r="CYI1809" s="438"/>
      <c r="CYJ1809" s="438"/>
      <c r="CYK1809" s="87"/>
      <c r="CYL1809" s="437"/>
      <c r="CYM1809" s="437"/>
      <c r="CYN1809" s="432"/>
      <c r="CYO1809" s="433"/>
      <c r="CYP1809" s="433"/>
      <c r="CYQ1809" s="433"/>
      <c r="CYR1809" s="434"/>
      <c r="CYS1809" s="437"/>
      <c r="CYT1809" s="438"/>
      <c r="CYU1809" s="438"/>
      <c r="CYV1809" s="438"/>
      <c r="CYW1809" s="438"/>
      <c r="CYX1809" s="438"/>
      <c r="CYY1809" s="438"/>
      <c r="CYZ1809" s="438"/>
      <c r="CZA1809" s="87"/>
      <c r="CZB1809" s="437"/>
      <c r="CZC1809" s="437"/>
      <c r="CZD1809" s="432"/>
      <c r="CZE1809" s="433"/>
      <c r="CZF1809" s="433"/>
      <c r="CZG1809" s="433"/>
      <c r="CZH1809" s="434"/>
      <c r="CZI1809" s="437"/>
      <c r="CZJ1809" s="438"/>
      <c r="CZK1809" s="438"/>
      <c r="CZL1809" s="438"/>
      <c r="CZM1809" s="438"/>
      <c r="CZN1809" s="438"/>
      <c r="CZO1809" s="438"/>
      <c r="CZP1809" s="438"/>
      <c r="CZQ1809" s="87"/>
      <c r="CZR1809" s="437"/>
      <c r="CZS1809" s="437"/>
      <c r="CZT1809" s="432"/>
      <c r="CZU1809" s="433"/>
      <c r="CZV1809" s="433"/>
      <c r="CZW1809" s="433"/>
      <c r="CZX1809" s="434"/>
      <c r="CZY1809" s="437"/>
      <c r="CZZ1809" s="438"/>
      <c r="DAA1809" s="438"/>
      <c r="DAB1809" s="438"/>
      <c r="DAC1809" s="438"/>
      <c r="DAD1809" s="438"/>
      <c r="DAE1809" s="438"/>
      <c r="DAF1809" s="438"/>
      <c r="DAG1809" s="87"/>
      <c r="DAH1809" s="437"/>
      <c r="DAI1809" s="437"/>
      <c r="DAJ1809" s="432"/>
      <c r="DAK1809" s="433"/>
      <c r="DAL1809" s="433"/>
      <c r="DAM1809" s="433"/>
      <c r="DAN1809" s="434"/>
      <c r="DAO1809" s="437"/>
      <c r="DAP1809" s="438"/>
      <c r="DAQ1809" s="438"/>
      <c r="DAR1809" s="438"/>
      <c r="DAS1809" s="438"/>
      <c r="DAT1809" s="438"/>
      <c r="DAU1809" s="438"/>
      <c r="DAV1809" s="438"/>
      <c r="DAW1809" s="87"/>
      <c r="DAX1809" s="437"/>
      <c r="DAY1809" s="437"/>
      <c r="DAZ1809" s="432"/>
      <c r="DBA1809" s="433"/>
      <c r="DBB1809" s="433"/>
      <c r="DBC1809" s="433"/>
      <c r="DBD1809" s="434"/>
      <c r="DBE1809" s="437"/>
      <c r="DBF1809" s="438"/>
      <c r="DBG1809" s="438"/>
      <c r="DBH1809" s="438"/>
      <c r="DBI1809" s="438"/>
      <c r="DBJ1809" s="438"/>
      <c r="DBK1809" s="438"/>
      <c r="DBL1809" s="438"/>
      <c r="DBM1809" s="87"/>
      <c r="DBN1809" s="437"/>
      <c r="DBO1809" s="437"/>
      <c r="DBP1809" s="432"/>
      <c r="DBQ1809" s="433"/>
      <c r="DBR1809" s="433"/>
      <c r="DBS1809" s="433"/>
      <c r="DBT1809" s="434"/>
      <c r="DBU1809" s="437"/>
      <c r="DBV1809" s="438"/>
      <c r="DBW1809" s="438"/>
      <c r="DBX1809" s="438"/>
      <c r="DBY1809" s="438"/>
      <c r="DBZ1809" s="438"/>
      <c r="DCA1809" s="438"/>
      <c r="DCB1809" s="438"/>
      <c r="DCC1809" s="87"/>
      <c r="DCD1809" s="437"/>
      <c r="DCE1809" s="437"/>
      <c r="DCF1809" s="432"/>
      <c r="DCG1809" s="433"/>
      <c r="DCH1809" s="433"/>
      <c r="DCI1809" s="433"/>
      <c r="DCJ1809" s="434"/>
      <c r="DCK1809" s="437"/>
      <c r="DCL1809" s="438"/>
      <c r="DCM1809" s="438"/>
      <c r="DCN1809" s="438"/>
      <c r="DCO1809" s="438"/>
      <c r="DCP1809" s="438"/>
      <c r="DCQ1809" s="438"/>
      <c r="DCR1809" s="438"/>
      <c r="DCS1809" s="87"/>
      <c r="DCT1809" s="437"/>
      <c r="DCU1809" s="437"/>
      <c r="DCV1809" s="432"/>
      <c r="DCW1809" s="433"/>
      <c r="DCX1809" s="433"/>
      <c r="DCY1809" s="433"/>
      <c r="DCZ1809" s="434"/>
      <c r="DDA1809" s="437"/>
      <c r="DDB1809" s="438"/>
      <c r="DDC1809" s="438"/>
      <c r="DDD1809" s="438"/>
      <c r="DDE1809" s="438"/>
      <c r="DDF1809" s="438"/>
      <c r="DDG1809" s="438"/>
      <c r="DDH1809" s="438"/>
      <c r="DDI1809" s="87"/>
      <c r="DDJ1809" s="437"/>
      <c r="DDK1809" s="437"/>
      <c r="DDL1809" s="432"/>
      <c r="DDM1809" s="433"/>
      <c r="DDN1809" s="433"/>
      <c r="DDO1809" s="433"/>
      <c r="DDP1809" s="434"/>
      <c r="DDQ1809" s="437"/>
      <c r="DDR1809" s="438"/>
      <c r="DDS1809" s="438"/>
      <c r="DDT1809" s="438"/>
      <c r="DDU1809" s="438"/>
      <c r="DDV1809" s="438"/>
      <c r="DDW1809" s="438"/>
      <c r="DDX1809" s="438"/>
      <c r="DDY1809" s="87"/>
      <c r="DDZ1809" s="437"/>
      <c r="DEA1809" s="437"/>
      <c r="DEB1809" s="432"/>
      <c r="DEC1809" s="433"/>
      <c r="DED1809" s="433"/>
      <c r="DEE1809" s="433"/>
      <c r="DEF1809" s="434"/>
      <c r="DEG1809" s="437"/>
      <c r="DEH1809" s="438"/>
      <c r="DEI1809" s="438"/>
      <c r="DEJ1809" s="438"/>
      <c r="DEK1809" s="438"/>
      <c r="DEL1809" s="438"/>
      <c r="DEM1809" s="438"/>
      <c r="DEN1809" s="438"/>
      <c r="DEO1809" s="87"/>
      <c r="DEP1809" s="437"/>
      <c r="DEQ1809" s="437"/>
      <c r="DER1809" s="432"/>
      <c r="DES1809" s="433"/>
      <c r="DET1809" s="433"/>
      <c r="DEU1809" s="433"/>
      <c r="DEV1809" s="434"/>
      <c r="DEW1809" s="437"/>
      <c r="DEX1809" s="438"/>
      <c r="DEY1809" s="438"/>
      <c r="DEZ1809" s="438"/>
      <c r="DFA1809" s="438"/>
      <c r="DFB1809" s="438"/>
      <c r="DFC1809" s="438"/>
      <c r="DFD1809" s="438"/>
      <c r="DFE1809" s="87"/>
      <c r="DFF1809" s="437"/>
      <c r="DFG1809" s="437"/>
      <c r="DFH1809" s="432"/>
      <c r="DFI1809" s="433"/>
      <c r="DFJ1809" s="433"/>
      <c r="DFK1809" s="433"/>
      <c r="DFL1809" s="434"/>
      <c r="DFM1809" s="437"/>
      <c r="DFN1809" s="438"/>
      <c r="DFO1809" s="438"/>
      <c r="DFP1809" s="438"/>
      <c r="DFQ1809" s="438"/>
      <c r="DFR1809" s="438"/>
      <c r="DFS1809" s="438"/>
      <c r="DFT1809" s="438"/>
      <c r="DFU1809" s="87"/>
      <c r="DFV1809" s="437"/>
      <c r="DFW1809" s="437"/>
      <c r="DFX1809" s="432"/>
      <c r="DFY1809" s="433"/>
      <c r="DFZ1809" s="433"/>
      <c r="DGA1809" s="433"/>
      <c r="DGB1809" s="434"/>
      <c r="DGC1809" s="437"/>
      <c r="DGD1809" s="438"/>
      <c r="DGE1809" s="438"/>
      <c r="DGF1809" s="438"/>
      <c r="DGG1809" s="438"/>
      <c r="DGH1809" s="438"/>
      <c r="DGI1809" s="438"/>
      <c r="DGJ1809" s="438"/>
      <c r="DGK1809" s="87"/>
      <c r="DGL1809" s="437"/>
      <c r="DGM1809" s="437"/>
      <c r="DGN1809" s="432"/>
      <c r="DGO1809" s="433"/>
      <c r="DGP1809" s="433"/>
      <c r="DGQ1809" s="433"/>
      <c r="DGR1809" s="434"/>
      <c r="DGS1809" s="437"/>
      <c r="DGT1809" s="438"/>
      <c r="DGU1809" s="438"/>
      <c r="DGV1809" s="438"/>
      <c r="DGW1809" s="438"/>
      <c r="DGX1809" s="438"/>
      <c r="DGY1809" s="438"/>
      <c r="DGZ1809" s="438"/>
      <c r="DHA1809" s="87"/>
      <c r="DHB1809" s="437"/>
      <c r="DHC1809" s="437"/>
      <c r="DHD1809" s="432"/>
      <c r="DHE1809" s="433"/>
      <c r="DHF1809" s="433"/>
      <c r="DHG1809" s="433"/>
      <c r="DHH1809" s="434"/>
      <c r="DHI1809" s="437"/>
      <c r="DHJ1809" s="438"/>
      <c r="DHK1809" s="438"/>
      <c r="DHL1809" s="438"/>
      <c r="DHM1809" s="438"/>
      <c r="DHN1809" s="438"/>
      <c r="DHO1809" s="438"/>
      <c r="DHP1809" s="438"/>
      <c r="DHQ1809" s="87"/>
      <c r="DHR1809" s="437"/>
      <c r="DHS1809" s="437"/>
      <c r="DHT1809" s="432"/>
      <c r="DHU1809" s="433"/>
      <c r="DHV1809" s="433"/>
      <c r="DHW1809" s="433"/>
      <c r="DHX1809" s="434"/>
      <c r="DHY1809" s="437"/>
      <c r="DHZ1809" s="438"/>
      <c r="DIA1809" s="438"/>
      <c r="DIB1809" s="438"/>
      <c r="DIC1809" s="438"/>
      <c r="DID1809" s="438"/>
      <c r="DIE1809" s="438"/>
      <c r="DIF1809" s="438"/>
      <c r="DIG1809" s="87"/>
      <c r="DIH1809" s="437"/>
      <c r="DII1809" s="437"/>
      <c r="DIJ1809" s="432"/>
      <c r="DIK1809" s="433"/>
      <c r="DIL1809" s="433"/>
      <c r="DIM1809" s="433"/>
      <c r="DIN1809" s="434"/>
      <c r="DIO1809" s="437"/>
      <c r="DIP1809" s="438"/>
      <c r="DIQ1809" s="438"/>
      <c r="DIR1809" s="438"/>
      <c r="DIS1809" s="438"/>
      <c r="DIT1809" s="438"/>
      <c r="DIU1809" s="438"/>
      <c r="DIV1809" s="438"/>
      <c r="DIW1809" s="87"/>
      <c r="DIX1809" s="437"/>
      <c r="DIY1809" s="437"/>
      <c r="DIZ1809" s="432"/>
      <c r="DJA1809" s="433"/>
      <c r="DJB1809" s="433"/>
      <c r="DJC1809" s="433"/>
      <c r="DJD1809" s="434"/>
      <c r="DJE1809" s="437"/>
      <c r="DJF1809" s="438"/>
      <c r="DJG1809" s="438"/>
      <c r="DJH1809" s="438"/>
      <c r="DJI1809" s="438"/>
      <c r="DJJ1809" s="438"/>
      <c r="DJK1809" s="438"/>
      <c r="DJL1809" s="438"/>
      <c r="DJM1809" s="87"/>
      <c r="DJN1809" s="437"/>
      <c r="DJO1809" s="437"/>
      <c r="DJP1809" s="432"/>
      <c r="DJQ1809" s="433"/>
      <c r="DJR1809" s="433"/>
      <c r="DJS1809" s="433"/>
      <c r="DJT1809" s="434"/>
      <c r="DJU1809" s="437"/>
      <c r="DJV1809" s="438"/>
      <c r="DJW1809" s="438"/>
      <c r="DJX1809" s="438"/>
      <c r="DJY1809" s="438"/>
      <c r="DJZ1809" s="438"/>
      <c r="DKA1809" s="438"/>
      <c r="DKB1809" s="438"/>
      <c r="DKC1809" s="87"/>
      <c r="DKD1809" s="437"/>
      <c r="DKE1809" s="437"/>
      <c r="DKF1809" s="432"/>
      <c r="DKG1809" s="433"/>
      <c r="DKH1809" s="433"/>
      <c r="DKI1809" s="433"/>
      <c r="DKJ1809" s="434"/>
      <c r="DKK1809" s="437"/>
      <c r="DKL1809" s="438"/>
      <c r="DKM1809" s="438"/>
      <c r="DKN1809" s="438"/>
      <c r="DKO1809" s="438"/>
      <c r="DKP1809" s="438"/>
      <c r="DKQ1809" s="438"/>
      <c r="DKR1809" s="438"/>
      <c r="DKS1809" s="87"/>
      <c r="DKT1809" s="437"/>
      <c r="DKU1809" s="437"/>
      <c r="DKV1809" s="432"/>
      <c r="DKW1809" s="433"/>
      <c r="DKX1809" s="433"/>
      <c r="DKY1809" s="433"/>
      <c r="DKZ1809" s="434"/>
      <c r="DLA1809" s="437"/>
      <c r="DLB1809" s="438"/>
      <c r="DLC1809" s="438"/>
      <c r="DLD1809" s="438"/>
      <c r="DLE1809" s="438"/>
      <c r="DLF1809" s="438"/>
      <c r="DLG1809" s="438"/>
      <c r="DLH1809" s="438"/>
      <c r="DLI1809" s="87"/>
      <c r="DLJ1809" s="437"/>
      <c r="DLK1809" s="437"/>
      <c r="DLL1809" s="432"/>
      <c r="DLM1809" s="433"/>
      <c r="DLN1809" s="433"/>
      <c r="DLO1809" s="433"/>
      <c r="DLP1809" s="434"/>
      <c r="DLQ1809" s="437"/>
      <c r="DLR1809" s="438"/>
      <c r="DLS1809" s="438"/>
      <c r="DLT1809" s="438"/>
      <c r="DLU1809" s="438"/>
      <c r="DLV1809" s="438"/>
      <c r="DLW1809" s="438"/>
      <c r="DLX1809" s="438"/>
      <c r="DLY1809" s="87"/>
      <c r="DLZ1809" s="437"/>
      <c r="DMA1809" s="437"/>
      <c r="DMB1809" s="432"/>
      <c r="DMC1809" s="433"/>
      <c r="DMD1809" s="433"/>
      <c r="DME1809" s="433"/>
      <c r="DMF1809" s="434"/>
      <c r="DMG1809" s="437"/>
      <c r="DMH1809" s="438"/>
      <c r="DMI1809" s="438"/>
      <c r="DMJ1809" s="438"/>
      <c r="DMK1809" s="438"/>
      <c r="DML1809" s="438"/>
      <c r="DMM1809" s="438"/>
      <c r="DMN1809" s="438"/>
      <c r="DMO1809" s="87"/>
      <c r="DMP1809" s="437"/>
      <c r="DMQ1809" s="437"/>
      <c r="DMR1809" s="432"/>
      <c r="DMS1809" s="433"/>
      <c r="DMT1809" s="433"/>
      <c r="DMU1809" s="433"/>
      <c r="DMV1809" s="434"/>
      <c r="DMW1809" s="437"/>
      <c r="DMX1809" s="438"/>
      <c r="DMY1809" s="438"/>
      <c r="DMZ1809" s="438"/>
      <c r="DNA1809" s="438"/>
      <c r="DNB1809" s="438"/>
      <c r="DNC1809" s="438"/>
      <c r="DND1809" s="438"/>
      <c r="DNE1809" s="87"/>
      <c r="DNF1809" s="437"/>
      <c r="DNG1809" s="437"/>
      <c r="DNH1809" s="432"/>
      <c r="DNI1809" s="433"/>
      <c r="DNJ1809" s="433"/>
      <c r="DNK1809" s="433"/>
      <c r="DNL1809" s="434"/>
      <c r="DNM1809" s="437"/>
      <c r="DNN1809" s="438"/>
      <c r="DNO1809" s="438"/>
      <c r="DNP1809" s="438"/>
      <c r="DNQ1809" s="438"/>
      <c r="DNR1809" s="438"/>
      <c r="DNS1809" s="438"/>
      <c r="DNT1809" s="438"/>
      <c r="DNU1809" s="87"/>
      <c r="DNV1809" s="437"/>
      <c r="DNW1809" s="437"/>
      <c r="DNX1809" s="432"/>
      <c r="DNY1809" s="433"/>
      <c r="DNZ1809" s="433"/>
      <c r="DOA1809" s="433"/>
      <c r="DOB1809" s="434"/>
      <c r="DOC1809" s="437"/>
      <c r="DOD1809" s="438"/>
      <c r="DOE1809" s="438"/>
      <c r="DOF1809" s="438"/>
      <c r="DOG1809" s="438"/>
      <c r="DOH1809" s="438"/>
      <c r="DOI1809" s="438"/>
      <c r="DOJ1809" s="438"/>
      <c r="DOK1809" s="87"/>
      <c r="DOL1809" s="437"/>
      <c r="DOM1809" s="437"/>
      <c r="DON1809" s="432"/>
      <c r="DOO1809" s="433"/>
      <c r="DOP1809" s="433"/>
      <c r="DOQ1809" s="433"/>
      <c r="DOR1809" s="434"/>
      <c r="DOS1809" s="437"/>
      <c r="DOT1809" s="438"/>
      <c r="DOU1809" s="438"/>
      <c r="DOV1809" s="438"/>
      <c r="DOW1809" s="438"/>
      <c r="DOX1809" s="438"/>
      <c r="DOY1809" s="438"/>
      <c r="DOZ1809" s="438"/>
      <c r="DPA1809" s="87"/>
      <c r="DPB1809" s="437"/>
      <c r="DPC1809" s="437"/>
      <c r="DPD1809" s="432"/>
      <c r="DPE1809" s="433"/>
      <c r="DPF1809" s="433"/>
      <c r="DPG1809" s="433"/>
      <c r="DPH1809" s="434"/>
      <c r="DPI1809" s="437"/>
      <c r="DPJ1809" s="438"/>
      <c r="DPK1809" s="438"/>
      <c r="DPL1809" s="438"/>
      <c r="DPM1809" s="438"/>
      <c r="DPN1809" s="438"/>
      <c r="DPO1809" s="438"/>
      <c r="DPP1809" s="438"/>
      <c r="DPQ1809" s="87"/>
      <c r="DPR1809" s="437"/>
      <c r="DPS1809" s="437"/>
      <c r="DPT1809" s="432"/>
      <c r="DPU1809" s="433"/>
      <c r="DPV1809" s="433"/>
      <c r="DPW1809" s="433"/>
      <c r="DPX1809" s="434"/>
      <c r="DPY1809" s="437"/>
      <c r="DPZ1809" s="438"/>
      <c r="DQA1809" s="438"/>
      <c r="DQB1809" s="438"/>
      <c r="DQC1809" s="438"/>
      <c r="DQD1809" s="438"/>
      <c r="DQE1809" s="438"/>
      <c r="DQF1809" s="438"/>
      <c r="DQG1809" s="87"/>
      <c r="DQH1809" s="437"/>
      <c r="DQI1809" s="437"/>
      <c r="DQJ1809" s="432"/>
      <c r="DQK1809" s="433"/>
      <c r="DQL1809" s="433"/>
      <c r="DQM1809" s="433"/>
      <c r="DQN1809" s="434"/>
      <c r="DQO1809" s="437"/>
      <c r="DQP1809" s="438"/>
      <c r="DQQ1809" s="438"/>
      <c r="DQR1809" s="438"/>
      <c r="DQS1809" s="438"/>
      <c r="DQT1809" s="438"/>
      <c r="DQU1809" s="438"/>
      <c r="DQV1809" s="438"/>
      <c r="DQW1809" s="87"/>
      <c r="DQX1809" s="437"/>
      <c r="DQY1809" s="437"/>
      <c r="DQZ1809" s="432"/>
      <c r="DRA1809" s="433"/>
      <c r="DRB1809" s="433"/>
      <c r="DRC1809" s="433"/>
      <c r="DRD1809" s="434"/>
      <c r="DRE1809" s="437"/>
      <c r="DRF1809" s="438"/>
      <c r="DRG1809" s="438"/>
      <c r="DRH1809" s="438"/>
      <c r="DRI1809" s="438"/>
      <c r="DRJ1809" s="438"/>
      <c r="DRK1809" s="438"/>
      <c r="DRL1809" s="438"/>
      <c r="DRM1809" s="87"/>
      <c r="DRN1809" s="437"/>
      <c r="DRO1809" s="437"/>
      <c r="DRP1809" s="432"/>
      <c r="DRQ1809" s="433"/>
      <c r="DRR1809" s="433"/>
      <c r="DRS1809" s="433"/>
      <c r="DRT1809" s="434"/>
      <c r="DRU1809" s="437"/>
      <c r="DRV1809" s="438"/>
      <c r="DRW1809" s="438"/>
      <c r="DRX1809" s="438"/>
      <c r="DRY1809" s="438"/>
      <c r="DRZ1809" s="438"/>
      <c r="DSA1809" s="438"/>
      <c r="DSB1809" s="438"/>
      <c r="DSC1809" s="87"/>
      <c r="DSD1809" s="437"/>
      <c r="DSE1809" s="437"/>
      <c r="DSF1809" s="432"/>
      <c r="DSG1809" s="433"/>
      <c r="DSH1809" s="433"/>
      <c r="DSI1809" s="433"/>
      <c r="DSJ1809" s="434"/>
      <c r="DSK1809" s="437"/>
      <c r="DSL1809" s="438"/>
      <c r="DSM1809" s="438"/>
      <c r="DSN1809" s="438"/>
      <c r="DSO1809" s="438"/>
      <c r="DSP1809" s="438"/>
      <c r="DSQ1809" s="438"/>
      <c r="DSR1809" s="438"/>
      <c r="DSS1809" s="87"/>
      <c r="DST1809" s="437"/>
      <c r="DSU1809" s="437"/>
      <c r="DSV1809" s="432"/>
      <c r="DSW1809" s="433"/>
      <c r="DSX1809" s="433"/>
      <c r="DSY1809" s="433"/>
      <c r="DSZ1809" s="434"/>
      <c r="DTA1809" s="437"/>
      <c r="DTB1809" s="438"/>
      <c r="DTC1809" s="438"/>
      <c r="DTD1809" s="438"/>
      <c r="DTE1809" s="438"/>
      <c r="DTF1809" s="438"/>
      <c r="DTG1809" s="438"/>
      <c r="DTH1809" s="438"/>
      <c r="DTI1809" s="87"/>
      <c r="DTJ1809" s="437"/>
      <c r="DTK1809" s="437"/>
      <c r="DTL1809" s="432"/>
      <c r="DTM1809" s="433"/>
      <c r="DTN1809" s="433"/>
      <c r="DTO1809" s="433"/>
      <c r="DTP1809" s="434"/>
      <c r="DTQ1809" s="437"/>
      <c r="DTR1809" s="438"/>
      <c r="DTS1809" s="438"/>
      <c r="DTT1809" s="438"/>
      <c r="DTU1809" s="438"/>
      <c r="DTV1809" s="438"/>
      <c r="DTW1809" s="438"/>
      <c r="DTX1809" s="438"/>
      <c r="DTY1809" s="87"/>
      <c r="DTZ1809" s="437"/>
      <c r="DUA1809" s="437"/>
      <c r="DUB1809" s="432"/>
      <c r="DUC1809" s="433"/>
      <c r="DUD1809" s="433"/>
      <c r="DUE1809" s="433"/>
      <c r="DUF1809" s="434"/>
      <c r="DUG1809" s="437"/>
      <c r="DUH1809" s="438"/>
      <c r="DUI1809" s="438"/>
      <c r="DUJ1809" s="438"/>
      <c r="DUK1809" s="438"/>
      <c r="DUL1809" s="438"/>
      <c r="DUM1809" s="438"/>
      <c r="DUN1809" s="438"/>
      <c r="DUO1809" s="87"/>
      <c r="DUP1809" s="437"/>
      <c r="DUQ1809" s="437"/>
      <c r="DUR1809" s="432"/>
      <c r="DUS1809" s="433"/>
      <c r="DUT1809" s="433"/>
      <c r="DUU1809" s="433"/>
      <c r="DUV1809" s="434"/>
      <c r="DUW1809" s="437"/>
      <c r="DUX1809" s="438"/>
      <c r="DUY1809" s="438"/>
      <c r="DUZ1809" s="438"/>
      <c r="DVA1809" s="438"/>
      <c r="DVB1809" s="438"/>
      <c r="DVC1809" s="438"/>
      <c r="DVD1809" s="438"/>
      <c r="DVE1809" s="87"/>
      <c r="DVF1809" s="437"/>
      <c r="DVG1809" s="437"/>
      <c r="DVH1809" s="432"/>
      <c r="DVI1809" s="433"/>
      <c r="DVJ1809" s="433"/>
      <c r="DVK1809" s="433"/>
      <c r="DVL1809" s="434"/>
      <c r="DVM1809" s="437"/>
      <c r="DVN1809" s="438"/>
      <c r="DVO1809" s="438"/>
      <c r="DVP1809" s="438"/>
      <c r="DVQ1809" s="438"/>
      <c r="DVR1809" s="438"/>
      <c r="DVS1809" s="438"/>
      <c r="DVT1809" s="438"/>
      <c r="DVU1809" s="87"/>
      <c r="DVV1809" s="437"/>
      <c r="DVW1809" s="437"/>
      <c r="DVX1809" s="432"/>
      <c r="DVY1809" s="433"/>
      <c r="DVZ1809" s="433"/>
      <c r="DWA1809" s="433"/>
      <c r="DWB1809" s="434"/>
      <c r="DWC1809" s="437"/>
      <c r="DWD1809" s="438"/>
      <c r="DWE1809" s="438"/>
      <c r="DWF1809" s="438"/>
      <c r="DWG1809" s="438"/>
      <c r="DWH1809" s="438"/>
      <c r="DWI1809" s="438"/>
      <c r="DWJ1809" s="438"/>
      <c r="DWK1809" s="87"/>
      <c r="DWL1809" s="437"/>
      <c r="DWM1809" s="437"/>
      <c r="DWN1809" s="432"/>
      <c r="DWO1809" s="433"/>
      <c r="DWP1809" s="433"/>
      <c r="DWQ1809" s="433"/>
      <c r="DWR1809" s="434"/>
      <c r="DWS1809" s="437"/>
      <c r="DWT1809" s="438"/>
      <c r="DWU1809" s="438"/>
      <c r="DWV1809" s="438"/>
      <c r="DWW1809" s="438"/>
      <c r="DWX1809" s="438"/>
      <c r="DWY1809" s="438"/>
      <c r="DWZ1809" s="438"/>
      <c r="DXA1809" s="87"/>
      <c r="DXB1809" s="437"/>
      <c r="DXC1809" s="437"/>
      <c r="DXD1809" s="432"/>
      <c r="DXE1809" s="433"/>
      <c r="DXF1809" s="433"/>
      <c r="DXG1809" s="433"/>
      <c r="DXH1809" s="434"/>
      <c r="DXI1809" s="437"/>
      <c r="DXJ1809" s="438"/>
      <c r="DXK1809" s="438"/>
      <c r="DXL1809" s="438"/>
      <c r="DXM1809" s="438"/>
      <c r="DXN1809" s="438"/>
      <c r="DXO1809" s="438"/>
      <c r="DXP1809" s="438"/>
      <c r="DXQ1809" s="87"/>
      <c r="DXR1809" s="437"/>
      <c r="DXS1809" s="437"/>
      <c r="DXT1809" s="432"/>
      <c r="DXU1809" s="433"/>
      <c r="DXV1809" s="433"/>
      <c r="DXW1809" s="433"/>
      <c r="DXX1809" s="434"/>
      <c r="DXY1809" s="437"/>
      <c r="DXZ1809" s="438"/>
      <c r="DYA1809" s="438"/>
      <c r="DYB1809" s="438"/>
      <c r="DYC1809" s="438"/>
      <c r="DYD1809" s="438"/>
      <c r="DYE1809" s="438"/>
      <c r="DYF1809" s="438"/>
      <c r="DYG1809" s="87"/>
      <c r="DYH1809" s="437"/>
      <c r="DYI1809" s="437"/>
      <c r="DYJ1809" s="432"/>
      <c r="DYK1809" s="433"/>
      <c r="DYL1809" s="433"/>
      <c r="DYM1809" s="433"/>
      <c r="DYN1809" s="434"/>
      <c r="DYO1809" s="437"/>
      <c r="DYP1809" s="438"/>
      <c r="DYQ1809" s="438"/>
      <c r="DYR1809" s="438"/>
      <c r="DYS1809" s="438"/>
      <c r="DYT1809" s="438"/>
      <c r="DYU1809" s="438"/>
      <c r="DYV1809" s="438"/>
      <c r="DYW1809" s="87"/>
      <c r="DYX1809" s="437"/>
      <c r="DYY1809" s="437"/>
      <c r="DYZ1809" s="432"/>
      <c r="DZA1809" s="433"/>
      <c r="DZB1809" s="433"/>
      <c r="DZC1809" s="433"/>
      <c r="DZD1809" s="434"/>
      <c r="DZE1809" s="437"/>
      <c r="DZF1809" s="438"/>
      <c r="DZG1809" s="438"/>
      <c r="DZH1809" s="438"/>
      <c r="DZI1809" s="438"/>
      <c r="DZJ1809" s="438"/>
      <c r="DZK1809" s="438"/>
      <c r="DZL1809" s="438"/>
      <c r="DZM1809" s="87"/>
      <c r="DZN1809" s="437"/>
      <c r="DZO1809" s="437"/>
      <c r="DZP1809" s="432"/>
      <c r="DZQ1809" s="433"/>
      <c r="DZR1809" s="433"/>
      <c r="DZS1809" s="433"/>
      <c r="DZT1809" s="434"/>
      <c r="DZU1809" s="437"/>
      <c r="DZV1809" s="438"/>
      <c r="DZW1809" s="438"/>
      <c r="DZX1809" s="438"/>
      <c r="DZY1809" s="438"/>
      <c r="DZZ1809" s="438"/>
      <c r="EAA1809" s="438"/>
      <c r="EAB1809" s="438"/>
      <c r="EAC1809" s="87"/>
      <c r="EAD1809" s="437"/>
      <c r="EAE1809" s="437"/>
      <c r="EAF1809" s="432"/>
      <c r="EAG1809" s="433"/>
      <c r="EAH1809" s="433"/>
      <c r="EAI1809" s="433"/>
      <c r="EAJ1809" s="434"/>
      <c r="EAK1809" s="437"/>
      <c r="EAL1809" s="438"/>
      <c r="EAM1809" s="438"/>
      <c r="EAN1809" s="438"/>
      <c r="EAO1809" s="438"/>
      <c r="EAP1809" s="438"/>
      <c r="EAQ1809" s="438"/>
      <c r="EAR1809" s="438"/>
      <c r="EAS1809" s="87"/>
      <c r="EAT1809" s="437"/>
      <c r="EAU1809" s="437"/>
      <c r="EAV1809" s="432"/>
      <c r="EAW1809" s="433"/>
      <c r="EAX1809" s="433"/>
      <c r="EAY1809" s="433"/>
      <c r="EAZ1809" s="434"/>
      <c r="EBA1809" s="437"/>
      <c r="EBB1809" s="438"/>
      <c r="EBC1809" s="438"/>
      <c r="EBD1809" s="438"/>
      <c r="EBE1809" s="438"/>
      <c r="EBF1809" s="438"/>
      <c r="EBG1809" s="438"/>
      <c r="EBH1809" s="438"/>
      <c r="EBI1809" s="87"/>
      <c r="EBJ1809" s="437"/>
      <c r="EBK1809" s="437"/>
      <c r="EBL1809" s="432"/>
      <c r="EBM1809" s="433"/>
      <c r="EBN1809" s="433"/>
      <c r="EBO1809" s="433"/>
      <c r="EBP1809" s="434"/>
      <c r="EBQ1809" s="437"/>
      <c r="EBR1809" s="438"/>
      <c r="EBS1809" s="438"/>
      <c r="EBT1809" s="438"/>
      <c r="EBU1809" s="438"/>
      <c r="EBV1809" s="438"/>
      <c r="EBW1809" s="438"/>
      <c r="EBX1809" s="438"/>
      <c r="EBY1809" s="87"/>
      <c r="EBZ1809" s="437"/>
      <c r="ECA1809" s="437"/>
      <c r="ECB1809" s="432"/>
      <c r="ECC1809" s="433"/>
      <c r="ECD1809" s="433"/>
      <c r="ECE1809" s="433"/>
      <c r="ECF1809" s="434"/>
      <c r="ECG1809" s="437"/>
      <c r="ECH1809" s="438"/>
      <c r="ECI1809" s="438"/>
      <c r="ECJ1809" s="438"/>
      <c r="ECK1809" s="438"/>
      <c r="ECL1809" s="438"/>
      <c r="ECM1809" s="438"/>
      <c r="ECN1809" s="438"/>
      <c r="ECO1809" s="87"/>
      <c r="ECP1809" s="437"/>
      <c r="ECQ1809" s="437"/>
      <c r="ECR1809" s="432"/>
      <c r="ECS1809" s="433"/>
      <c r="ECT1809" s="433"/>
      <c r="ECU1809" s="433"/>
      <c r="ECV1809" s="434"/>
      <c r="ECW1809" s="437"/>
      <c r="ECX1809" s="438"/>
      <c r="ECY1809" s="438"/>
      <c r="ECZ1809" s="438"/>
      <c r="EDA1809" s="438"/>
      <c r="EDB1809" s="438"/>
      <c r="EDC1809" s="438"/>
      <c r="EDD1809" s="438"/>
      <c r="EDE1809" s="87"/>
      <c r="EDF1809" s="437"/>
      <c r="EDG1809" s="437"/>
      <c r="EDH1809" s="432"/>
      <c r="EDI1809" s="433"/>
      <c r="EDJ1809" s="433"/>
      <c r="EDK1809" s="433"/>
      <c r="EDL1809" s="434"/>
      <c r="EDM1809" s="437"/>
      <c r="EDN1809" s="438"/>
      <c r="EDO1809" s="438"/>
      <c r="EDP1809" s="438"/>
      <c r="EDQ1809" s="438"/>
      <c r="EDR1809" s="438"/>
      <c r="EDS1809" s="438"/>
      <c r="EDT1809" s="438"/>
      <c r="EDU1809" s="87"/>
      <c r="EDV1809" s="437"/>
      <c r="EDW1809" s="437"/>
      <c r="EDX1809" s="432"/>
      <c r="EDY1809" s="433"/>
      <c r="EDZ1809" s="433"/>
      <c r="EEA1809" s="433"/>
      <c r="EEB1809" s="434"/>
      <c r="EEC1809" s="437"/>
      <c r="EED1809" s="438"/>
      <c r="EEE1809" s="438"/>
      <c r="EEF1809" s="438"/>
      <c r="EEG1809" s="438"/>
      <c r="EEH1809" s="438"/>
      <c r="EEI1809" s="438"/>
      <c r="EEJ1809" s="438"/>
      <c r="EEK1809" s="87"/>
      <c r="EEL1809" s="437"/>
      <c r="EEM1809" s="437"/>
      <c r="EEN1809" s="432"/>
      <c r="EEO1809" s="433"/>
      <c r="EEP1809" s="433"/>
      <c r="EEQ1809" s="433"/>
      <c r="EER1809" s="434"/>
      <c r="EES1809" s="437"/>
      <c r="EET1809" s="438"/>
      <c r="EEU1809" s="438"/>
      <c r="EEV1809" s="438"/>
      <c r="EEW1809" s="438"/>
      <c r="EEX1809" s="438"/>
      <c r="EEY1809" s="438"/>
      <c r="EEZ1809" s="438"/>
      <c r="EFA1809" s="87"/>
      <c r="EFB1809" s="437"/>
      <c r="EFC1809" s="437"/>
      <c r="EFD1809" s="432"/>
      <c r="EFE1809" s="433"/>
      <c r="EFF1809" s="433"/>
      <c r="EFG1809" s="433"/>
      <c r="EFH1809" s="434"/>
      <c r="EFI1809" s="437"/>
      <c r="EFJ1809" s="438"/>
      <c r="EFK1809" s="438"/>
      <c r="EFL1809" s="438"/>
      <c r="EFM1809" s="438"/>
      <c r="EFN1809" s="438"/>
      <c r="EFO1809" s="438"/>
      <c r="EFP1809" s="438"/>
      <c r="EFQ1809" s="87"/>
      <c r="EFR1809" s="437"/>
      <c r="EFS1809" s="437"/>
      <c r="EFT1809" s="432"/>
      <c r="EFU1809" s="433"/>
      <c r="EFV1809" s="433"/>
      <c r="EFW1809" s="433"/>
      <c r="EFX1809" s="434"/>
      <c r="EFY1809" s="437"/>
      <c r="EFZ1809" s="438"/>
      <c r="EGA1809" s="438"/>
      <c r="EGB1809" s="438"/>
      <c r="EGC1809" s="438"/>
      <c r="EGD1809" s="438"/>
      <c r="EGE1809" s="438"/>
      <c r="EGF1809" s="438"/>
      <c r="EGG1809" s="87"/>
      <c r="EGH1809" s="437"/>
      <c r="EGI1809" s="437"/>
      <c r="EGJ1809" s="432"/>
      <c r="EGK1809" s="433"/>
      <c r="EGL1809" s="433"/>
      <c r="EGM1809" s="433"/>
      <c r="EGN1809" s="434"/>
      <c r="EGO1809" s="437"/>
      <c r="EGP1809" s="438"/>
      <c r="EGQ1809" s="438"/>
      <c r="EGR1809" s="438"/>
      <c r="EGS1809" s="438"/>
      <c r="EGT1809" s="438"/>
      <c r="EGU1809" s="438"/>
      <c r="EGV1809" s="438"/>
      <c r="EGW1809" s="87"/>
      <c r="EGX1809" s="437"/>
      <c r="EGY1809" s="437"/>
      <c r="EGZ1809" s="432"/>
      <c r="EHA1809" s="433"/>
      <c r="EHB1809" s="433"/>
      <c r="EHC1809" s="433"/>
      <c r="EHD1809" s="434"/>
      <c r="EHE1809" s="437"/>
      <c r="EHF1809" s="438"/>
      <c r="EHG1809" s="438"/>
      <c r="EHH1809" s="438"/>
      <c r="EHI1809" s="438"/>
      <c r="EHJ1809" s="438"/>
      <c r="EHK1809" s="438"/>
      <c r="EHL1809" s="438"/>
      <c r="EHM1809" s="87"/>
      <c r="EHN1809" s="437"/>
      <c r="EHO1809" s="437"/>
      <c r="EHP1809" s="432"/>
      <c r="EHQ1809" s="433"/>
      <c r="EHR1809" s="433"/>
      <c r="EHS1809" s="433"/>
      <c r="EHT1809" s="434"/>
      <c r="EHU1809" s="437"/>
      <c r="EHV1809" s="438"/>
      <c r="EHW1809" s="438"/>
      <c r="EHX1809" s="438"/>
      <c r="EHY1809" s="438"/>
      <c r="EHZ1809" s="438"/>
      <c r="EIA1809" s="438"/>
      <c r="EIB1809" s="438"/>
      <c r="EIC1809" s="87"/>
      <c r="EID1809" s="437"/>
      <c r="EIE1809" s="437"/>
      <c r="EIF1809" s="432"/>
      <c r="EIG1809" s="433"/>
      <c r="EIH1809" s="433"/>
      <c r="EII1809" s="433"/>
      <c r="EIJ1809" s="434"/>
      <c r="EIK1809" s="437"/>
      <c r="EIL1809" s="438"/>
      <c r="EIM1809" s="438"/>
      <c r="EIN1809" s="438"/>
      <c r="EIO1809" s="438"/>
      <c r="EIP1809" s="438"/>
      <c r="EIQ1809" s="438"/>
      <c r="EIR1809" s="438"/>
      <c r="EIS1809" s="87"/>
      <c r="EIT1809" s="437"/>
      <c r="EIU1809" s="437"/>
      <c r="EIV1809" s="432"/>
      <c r="EIW1809" s="433"/>
      <c r="EIX1809" s="433"/>
      <c r="EIY1809" s="433"/>
      <c r="EIZ1809" s="434"/>
      <c r="EJA1809" s="437"/>
      <c r="EJB1809" s="438"/>
      <c r="EJC1809" s="438"/>
      <c r="EJD1809" s="438"/>
      <c r="EJE1809" s="438"/>
      <c r="EJF1809" s="438"/>
      <c r="EJG1809" s="438"/>
      <c r="EJH1809" s="438"/>
      <c r="EJI1809" s="87"/>
      <c r="EJJ1809" s="437"/>
      <c r="EJK1809" s="437"/>
      <c r="EJL1809" s="432"/>
      <c r="EJM1809" s="433"/>
      <c r="EJN1809" s="433"/>
      <c r="EJO1809" s="433"/>
      <c r="EJP1809" s="434"/>
      <c r="EJQ1809" s="437"/>
      <c r="EJR1809" s="438"/>
      <c r="EJS1809" s="438"/>
      <c r="EJT1809" s="438"/>
      <c r="EJU1809" s="438"/>
      <c r="EJV1809" s="438"/>
      <c r="EJW1809" s="438"/>
      <c r="EJX1809" s="438"/>
      <c r="EJY1809" s="87"/>
      <c r="EJZ1809" s="437"/>
      <c r="EKA1809" s="437"/>
      <c r="EKB1809" s="432"/>
      <c r="EKC1809" s="433"/>
      <c r="EKD1809" s="433"/>
      <c r="EKE1809" s="433"/>
      <c r="EKF1809" s="434"/>
      <c r="EKG1809" s="437"/>
      <c r="EKH1809" s="438"/>
      <c r="EKI1809" s="438"/>
      <c r="EKJ1809" s="438"/>
      <c r="EKK1809" s="438"/>
      <c r="EKL1809" s="438"/>
      <c r="EKM1809" s="438"/>
      <c r="EKN1809" s="438"/>
      <c r="EKO1809" s="87"/>
      <c r="EKP1809" s="437"/>
      <c r="EKQ1809" s="437"/>
      <c r="EKR1809" s="432"/>
      <c r="EKS1809" s="433"/>
      <c r="EKT1809" s="433"/>
      <c r="EKU1809" s="433"/>
      <c r="EKV1809" s="434"/>
      <c r="EKW1809" s="437"/>
      <c r="EKX1809" s="438"/>
      <c r="EKY1809" s="438"/>
      <c r="EKZ1809" s="438"/>
      <c r="ELA1809" s="438"/>
      <c r="ELB1809" s="438"/>
      <c r="ELC1809" s="438"/>
      <c r="ELD1809" s="438"/>
      <c r="ELE1809" s="87"/>
      <c r="ELF1809" s="437"/>
      <c r="ELG1809" s="437"/>
      <c r="ELH1809" s="432"/>
      <c r="ELI1809" s="433"/>
      <c r="ELJ1809" s="433"/>
      <c r="ELK1809" s="433"/>
      <c r="ELL1809" s="434"/>
      <c r="ELM1809" s="437"/>
      <c r="ELN1809" s="438"/>
      <c r="ELO1809" s="438"/>
      <c r="ELP1809" s="438"/>
      <c r="ELQ1809" s="438"/>
      <c r="ELR1809" s="438"/>
      <c r="ELS1809" s="438"/>
      <c r="ELT1809" s="438"/>
      <c r="ELU1809" s="87"/>
      <c r="ELV1809" s="437"/>
      <c r="ELW1809" s="437"/>
      <c r="ELX1809" s="432"/>
      <c r="ELY1809" s="433"/>
      <c r="ELZ1809" s="433"/>
      <c r="EMA1809" s="433"/>
      <c r="EMB1809" s="434"/>
      <c r="EMC1809" s="437"/>
      <c r="EMD1809" s="438"/>
      <c r="EME1809" s="438"/>
      <c r="EMF1809" s="438"/>
      <c r="EMG1809" s="438"/>
      <c r="EMH1809" s="438"/>
      <c r="EMI1809" s="438"/>
      <c r="EMJ1809" s="438"/>
      <c r="EMK1809" s="87"/>
      <c r="EML1809" s="437"/>
      <c r="EMM1809" s="437"/>
      <c r="EMN1809" s="432"/>
      <c r="EMO1809" s="433"/>
      <c r="EMP1809" s="433"/>
      <c r="EMQ1809" s="433"/>
      <c r="EMR1809" s="434"/>
      <c r="EMS1809" s="437"/>
      <c r="EMT1809" s="438"/>
      <c r="EMU1809" s="438"/>
      <c r="EMV1809" s="438"/>
      <c r="EMW1809" s="438"/>
      <c r="EMX1809" s="438"/>
      <c r="EMY1809" s="438"/>
      <c r="EMZ1809" s="438"/>
      <c r="ENA1809" s="87"/>
      <c r="ENB1809" s="437"/>
      <c r="ENC1809" s="437"/>
      <c r="END1809" s="432"/>
      <c r="ENE1809" s="433"/>
      <c r="ENF1809" s="433"/>
      <c r="ENG1809" s="433"/>
      <c r="ENH1809" s="434"/>
      <c r="ENI1809" s="437"/>
      <c r="ENJ1809" s="438"/>
      <c r="ENK1809" s="438"/>
      <c r="ENL1809" s="438"/>
      <c r="ENM1809" s="438"/>
      <c r="ENN1809" s="438"/>
      <c r="ENO1809" s="438"/>
      <c r="ENP1809" s="438"/>
      <c r="ENQ1809" s="87"/>
      <c r="ENR1809" s="437"/>
      <c r="ENS1809" s="437"/>
      <c r="ENT1809" s="432"/>
      <c r="ENU1809" s="433"/>
      <c r="ENV1809" s="433"/>
      <c r="ENW1809" s="433"/>
      <c r="ENX1809" s="434"/>
      <c r="ENY1809" s="437"/>
      <c r="ENZ1809" s="438"/>
      <c r="EOA1809" s="438"/>
      <c r="EOB1809" s="438"/>
      <c r="EOC1809" s="438"/>
      <c r="EOD1809" s="438"/>
      <c r="EOE1809" s="438"/>
      <c r="EOF1809" s="438"/>
      <c r="EOG1809" s="87"/>
      <c r="EOH1809" s="437"/>
      <c r="EOI1809" s="437"/>
      <c r="EOJ1809" s="432"/>
      <c r="EOK1809" s="433"/>
      <c r="EOL1809" s="433"/>
      <c r="EOM1809" s="433"/>
      <c r="EON1809" s="434"/>
      <c r="EOO1809" s="437"/>
      <c r="EOP1809" s="438"/>
      <c r="EOQ1809" s="438"/>
      <c r="EOR1809" s="438"/>
      <c r="EOS1809" s="438"/>
      <c r="EOT1809" s="438"/>
      <c r="EOU1809" s="438"/>
      <c r="EOV1809" s="438"/>
      <c r="EOW1809" s="87"/>
      <c r="EOX1809" s="437"/>
      <c r="EOY1809" s="437"/>
      <c r="EOZ1809" s="432"/>
      <c r="EPA1809" s="433"/>
      <c r="EPB1809" s="433"/>
      <c r="EPC1809" s="433"/>
      <c r="EPD1809" s="434"/>
      <c r="EPE1809" s="437"/>
      <c r="EPF1809" s="438"/>
      <c r="EPG1809" s="438"/>
      <c r="EPH1809" s="438"/>
      <c r="EPI1809" s="438"/>
      <c r="EPJ1809" s="438"/>
      <c r="EPK1809" s="438"/>
      <c r="EPL1809" s="438"/>
      <c r="EPM1809" s="87"/>
      <c r="EPN1809" s="437"/>
      <c r="EPO1809" s="437"/>
      <c r="EPP1809" s="432"/>
      <c r="EPQ1809" s="433"/>
      <c r="EPR1809" s="433"/>
      <c r="EPS1809" s="433"/>
      <c r="EPT1809" s="434"/>
      <c r="EPU1809" s="437"/>
      <c r="EPV1809" s="438"/>
      <c r="EPW1809" s="438"/>
      <c r="EPX1809" s="438"/>
      <c r="EPY1809" s="438"/>
      <c r="EPZ1809" s="438"/>
      <c r="EQA1809" s="438"/>
      <c r="EQB1809" s="438"/>
      <c r="EQC1809" s="87"/>
      <c r="EQD1809" s="437"/>
      <c r="EQE1809" s="437"/>
      <c r="EQF1809" s="432"/>
      <c r="EQG1809" s="433"/>
      <c r="EQH1809" s="433"/>
      <c r="EQI1809" s="433"/>
      <c r="EQJ1809" s="434"/>
      <c r="EQK1809" s="437"/>
      <c r="EQL1809" s="438"/>
      <c r="EQM1809" s="438"/>
      <c r="EQN1809" s="438"/>
      <c r="EQO1809" s="438"/>
      <c r="EQP1809" s="438"/>
      <c r="EQQ1809" s="438"/>
      <c r="EQR1809" s="438"/>
      <c r="EQS1809" s="87"/>
      <c r="EQT1809" s="437"/>
      <c r="EQU1809" s="437"/>
      <c r="EQV1809" s="432"/>
      <c r="EQW1809" s="433"/>
      <c r="EQX1809" s="433"/>
      <c r="EQY1809" s="433"/>
      <c r="EQZ1809" s="434"/>
      <c r="ERA1809" s="437"/>
      <c r="ERB1809" s="438"/>
      <c r="ERC1809" s="438"/>
      <c r="ERD1809" s="438"/>
      <c r="ERE1809" s="438"/>
      <c r="ERF1809" s="438"/>
      <c r="ERG1809" s="438"/>
      <c r="ERH1809" s="438"/>
      <c r="ERI1809" s="87"/>
      <c r="ERJ1809" s="437"/>
      <c r="ERK1809" s="437"/>
      <c r="ERL1809" s="432"/>
      <c r="ERM1809" s="433"/>
      <c r="ERN1809" s="433"/>
      <c r="ERO1809" s="433"/>
      <c r="ERP1809" s="434"/>
      <c r="ERQ1809" s="437"/>
      <c r="ERR1809" s="438"/>
      <c r="ERS1809" s="438"/>
      <c r="ERT1809" s="438"/>
      <c r="ERU1809" s="438"/>
      <c r="ERV1809" s="438"/>
      <c r="ERW1809" s="438"/>
      <c r="ERX1809" s="438"/>
      <c r="ERY1809" s="87"/>
      <c r="ERZ1809" s="437"/>
      <c r="ESA1809" s="437"/>
      <c r="ESB1809" s="432"/>
      <c r="ESC1809" s="433"/>
      <c r="ESD1809" s="433"/>
      <c r="ESE1809" s="433"/>
      <c r="ESF1809" s="434"/>
      <c r="ESG1809" s="437"/>
      <c r="ESH1809" s="438"/>
      <c r="ESI1809" s="438"/>
      <c r="ESJ1809" s="438"/>
      <c r="ESK1809" s="438"/>
      <c r="ESL1809" s="438"/>
      <c r="ESM1809" s="438"/>
      <c r="ESN1809" s="438"/>
      <c r="ESO1809" s="87"/>
      <c r="ESP1809" s="437"/>
      <c r="ESQ1809" s="437"/>
      <c r="ESR1809" s="432"/>
      <c r="ESS1809" s="433"/>
      <c r="EST1809" s="433"/>
      <c r="ESU1809" s="433"/>
      <c r="ESV1809" s="434"/>
      <c r="ESW1809" s="437"/>
      <c r="ESX1809" s="438"/>
      <c r="ESY1809" s="438"/>
      <c r="ESZ1809" s="438"/>
      <c r="ETA1809" s="438"/>
      <c r="ETB1809" s="438"/>
      <c r="ETC1809" s="438"/>
      <c r="ETD1809" s="438"/>
      <c r="ETE1809" s="87"/>
      <c r="ETF1809" s="437"/>
      <c r="ETG1809" s="437"/>
      <c r="ETH1809" s="432"/>
      <c r="ETI1809" s="433"/>
      <c r="ETJ1809" s="433"/>
      <c r="ETK1809" s="433"/>
      <c r="ETL1809" s="434"/>
      <c r="ETM1809" s="437"/>
      <c r="ETN1809" s="438"/>
      <c r="ETO1809" s="438"/>
      <c r="ETP1809" s="438"/>
      <c r="ETQ1809" s="438"/>
      <c r="ETR1809" s="438"/>
      <c r="ETS1809" s="438"/>
      <c r="ETT1809" s="438"/>
      <c r="ETU1809" s="87"/>
      <c r="ETV1809" s="437"/>
      <c r="ETW1809" s="437"/>
      <c r="ETX1809" s="432"/>
      <c r="ETY1809" s="433"/>
      <c r="ETZ1809" s="433"/>
      <c r="EUA1809" s="433"/>
      <c r="EUB1809" s="434"/>
      <c r="EUC1809" s="437"/>
      <c r="EUD1809" s="438"/>
      <c r="EUE1809" s="438"/>
      <c r="EUF1809" s="438"/>
      <c r="EUG1809" s="438"/>
      <c r="EUH1809" s="438"/>
      <c r="EUI1809" s="438"/>
      <c r="EUJ1809" s="438"/>
      <c r="EUK1809" s="87"/>
      <c r="EUL1809" s="437"/>
      <c r="EUM1809" s="437"/>
      <c r="EUN1809" s="432"/>
      <c r="EUO1809" s="433"/>
      <c r="EUP1809" s="433"/>
      <c r="EUQ1809" s="433"/>
      <c r="EUR1809" s="434"/>
      <c r="EUS1809" s="437"/>
      <c r="EUT1809" s="438"/>
      <c r="EUU1809" s="438"/>
      <c r="EUV1809" s="438"/>
      <c r="EUW1809" s="438"/>
      <c r="EUX1809" s="438"/>
      <c r="EUY1809" s="438"/>
      <c r="EUZ1809" s="438"/>
      <c r="EVA1809" s="87"/>
      <c r="EVB1809" s="437"/>
      <c r="EVC1809" s="437"/>
      <c r="EVD1809" s="432"/>
      <c r="EVE1809" s="433"/>
      <c r="EVF1809" s="433"/>
      <c r="EVG1809" s="433"/>
      <c r="EVH1809" s="434"/>
      <c r="EVI1809" s="437"/>
      <c r="EVJ1809" s="438"/>
      <c r="EVK1809" s="438"/>
      <c r="EVL1809" s="438"/>
      <c r="EVM1809" s="438"/>
      <c r="EVN1809" s="438"/>
      <c r="EVO1809" s="438"/>
      <c r="EVP1809" s="438"/>
      <c r="EVQ1809" s="87"/>
      <c r="EVR1809" s="437"/>
      <c r="EVS1809" s="437"/>
      <c r="EVT1809" s="432"/>
      <c r="EVU1809" s="433"/>
      <c r="EVV1809" s="433"/>
      <c r="EVW1809" s="433"/>
      <c r="EVX1809" s="434"/>
      <c r="EVY1809" s="437"/>
      <c r="EVZ1809" s="438"/>
      <c r="EWA1809" s="438"/>
      <c r="EWB1809" s="438"/>
      <c r="EWC1809" s="438"/>
      <c r="EWD1809" s="438"/>
      <c r="EWE1809" s="438"/>
      <c r="EWF1809" s="438"/>
      <c r="EWG1809" s="87"/>
      <c r="EWH1809" s="437"/>
      <c r="EWI1809" s="437"/>
      <c r="EWJ1809" s="432"/>
      <c r="EWK1809" s="433"/>
      <c r="EWL1809" s="433"/>
      <c r="EWM1809" s="433"/>
      <c r="EWN1809" s="434"/>
      <c r="EWO1809" s="437"/>
      <c r="EWP1809" s="438"/>
      <c r="EWQ1809" s="438"/>
      <c r="EWR1809" s="438"/>
      <c r="EWS1809" s="438"/>
      <c r="EWT1809" s="438"/>
      <c r="EWU1809" s="438"/>
      <c r="EWV1809" s="438"/>
      <c r="EWW1809" s="87"/>
      <c r="EWX1809" s="437"/>
      <c r="EWY1809" s="437"/>
      <c r="EWZ1809" s="432"/>
      <c r="EXA1809" s="433"/>
      <c r="EXB1809" s="433"/>
      <c r="EXC1809" s="433"/>
      <c r="EXD1809" s="434"/>
      <c r="EXE1809" s="437"/>
      <c r="EXF1809" s="438"/>
      <c r="EXG1809" s="438"/>
      <c r="EXH1809" s="438"/>
      <c r="EXI1809" s="438"/>
      <c r="EXJ1809" s="438"/>
      <c r="EXK1809" s="438"/>
      <c r="EXL1809" s="438"/>
      <c r="EXM1809" s="87"/>
      <c r="EXN1809" s="437"/>
      <c r="EXO1809" s="437"/>
      <c r="EXP1809" s="432"/>
      <c r="EXQ1809" s="433"/>
      <c r="EXR1809" s="433"/>
      <c r="EXS1809" s="433"/>
      <c r="EXT1809" s="434"/>
      <c r="EXU1809" s="437"/>
      <c r="EXV1809" s="438"/>
      <c r="EXW1809" s="438"/>
      <c r="EXX1809" s="438"/>
      <c r="EXY1809" s="438"/>
      <c r="EXZ1809" s="438"/>
      <c r="EYA1809" s="438"/>
      <c r="EYB1809" s="438"/>
      <c r="EYC1809" s="87"/>
      <c r="EYD1809" s="437"/>
      <c r="EYE1809" s="437"/>
      <c r="EYF1809" s="432"/>
      <c r="EYG1809" s="433"/>
      <c r="EYH1809" s="433"/>
      <c r="EYI1809" s="433"/>
      <c r="EYJ1809" s="434"/>
      <c r="EYK1809" s="437"/>
      <c r="EYL1809" s="438"/>
      <c r="EYM1809" s="438"/>
      <c r="EYN1809" s="438"/>
      <c r="EYO1809" s="438"/>
      <c r="EYP1809" s="438"/>
      <c r="EYQ1809" s="438"/>
      <c r="EYR1809" s="438"/>
      <c r="EYS1809" s="87"/>
      <c r="EYT1809" s="437"/>
      <c r="EYU1809" s="437"/>
      <c r="EYV1809" s="432"/>
      <c r="EYW1809" s="433"/>
      <c r="EYX1809" s="433"/>
      <c r="EYY1809" s="433"/>
      <c r="EYZ1809" s="434"/>
      <c r="EZA1809" s="437"/>
      <c r="EZB1809" s="438"/>
      <c r="EZC1809" s="438"/>
      <c r="EZD1809" s="438"/>
      <c r="EZE1809" s="438"/>
      <c r="EZF1809" s="438"/>
      <c r="EZG1809" s="438"/>
      <c r="EZH1809" s="438"/>
      <c r="EZI1809" s="87"/>
      <c r="EZJ1809" s="437"/>
      <c r="EZK1809" s="437"/>
      <c r="EZL1809" s="432"/>
      <c r="EZM1809" s="433"/>
      <c r="EZN1809" s="433"/>
      <c r="EZO1809" s="433"/>
      <c r="EZP1809" s="434"/>
      <c r="EZQ1809" s="437"/>
      <c r="EZR1809" s="438"/>
      <c r="EZS1809" s="438"/>
      <c r="EZT1809" s="438"/>
      <c r="EZU1809" s="438"/>
      <c r="EZV1809" s="438"/>
      <c r="EZW1809" s="438"/>
      <c r="EZX1809" s="438"/>
      <c r="EZY1809" s="87"/>
      <c r="EZZ1809" s="437"/>
      <c r="FAA1809" s="437"/>
      <c r="FAB1809" s="432"/>
      <c r="FAC1809" s="433"/>
      <c r="FAD1809" s="433"/>
      <c r="FAE1809" s="433"/>
      <c r="FAF1809" s="434"/>
      <c r="FAG1809" s="437"/>
      <c r="FAH1809" s="438"/>
      <c r="FAI1809" s="438"/>
      <c r="FAJ1809" s="438"/>
      <c r="FAK1809" s="438"/>
      <c r="FAL1809" s="438"/>
      <c r="FAM1809" s="438"/>
      <c r="FAN1809" s="438"/>
      <c r="FAO1809" s="87"/>
      <c r="FAP1809" s="437"/>
      <c r="FAQ1809" s="437"/>
      <c r="FAR1809" s="432"/>
      <c r="FAS1809" s="433"/>
      <c r="FAT1809" s="433"/>
      <c r="FAU1809" s="433"/>
      <c r="FAV1809" s="434"/>
      <c r="FAW1809" s="437"/>
      <c r="FAX1809" s="438"/>
      <c r="FAY1809" s="438"/>
      <c r="FAZ1809" s="438"/>
      <c r="FBA1809" s="438"/>
      <c r="FBB1809" s="438"/>
      <c r="FBC1809" s="438"/>
      <c r="FBD1809" s="438"/>
      <c r="FBE1809" s="87"/>
      <c r="FBF1809" s="437"/>
      <c r="FBG1809" s="437"/>
      <c r="FBH1809" s="432"/>
      <c r="FBI1809" s="433"/>
      <c r="FBJ1809" s="433"/>
      <c r="FBK1809" s="433"/>
      <c r="FBL1809" s="434"/>
      <c r="FBM1809" s="437"/>
      <c r="FBN1809" s="438"/>
      <c r="FBO1809" s="438"/>
      <c r="FBP1809" s="438"/>
      <c r="FBQ1809" s="438"/>
      <c r="FBR1809" s="438"/>
      <c r="FBS1809" s="438"/>
      <c r="FBT1809" s="438"/>
      <c r="FBU1809" s="87"/>
      <c r="FBV1809" s="437"/>
      <c r="FBW1809" s="437"/>
      <c r="FBX1809" s="432"/>
      <c r="FBY1809" s="433"/>
      <c r="FBZ1809" s="433"/>
      <c r="FCA1809" s="433"/>
      <c r="FCB1809" s="434"/>
      <c r="FCC1809" s="437"/>
      <c r="FCD1809" s="438"/>
      <c r="FCE1809" s="438"/>
      <c r="FCF1809" s="438"/>
      <c r="FCG1809" s="438"/>
      <c r="FCH1809" s="438"/>
      <c r="FCI1809" s="438"/>
      <c r="FCJ1809" s="438"/>
      <c r="FCK1809" s="87"/>
      <c r="FCL1809" s="437"/>
      <c r="FCM1809" s="437"/>
      <c r="FCN1809" s="432"/>
      <c r="FCO1809" s="433"/>
      <c r="FCP1809" s="433"/>
      <c r="FCQ1809" s="433"/>
      <c r="FCR1809" s="434"/>
      <c r="FCS1809" s="437"/>
      <c r="FCT1809" s="438"/>
      <c r="FCU1809" s="438"/>
      <c r="FCV1809" s="438"/>
      <c r="FCW1809" s="438"/>
      <c r="FCX1809" s="438"/>
      <c r="FCY1809" s="438"/>
      <c r="FCZ1809" s="438"/>
      <c r="FDA1809" s="87"/>
      <c r="FDB1809" s="437"/>
      <c r="FDC1809" s="437"/>
      <c r="FDD1809" s="432"/>
      <c r="FDE1809" s="433"/>
      <c r="FDF1809" s="433"/>
      <c r="FDG1809" s="433"/>
      <c r="FDH1809" s="434"/>
      <c r="FDI1809" s="437"/>
      <c r="FDJ1809" s="438"/>
      <c r="FDK1809" s="438"/>
      <c r="FDL1809" s="438"/>
      <c r="FDM1809" s="438"/>
      <c r="FDN1809" s="438"/>
      <c r="FDO1809" s="438"/>
      <c r="FDP1809" s="438"/>
      <c r="FDQ1809" s="87"/>
      <c r="FDR1809" s="437"/>
      <c r="FDS1809" s="437"/>
      <c r="FDT1809" s="432"/>
      <c r="FDU1809" s="433"/>
      <c r="FDV1809" s="433"/>
      <c r="FDW1809" s="433"/>
      <c r="FDX1809" s="434"/>
      <c r="FDY1809" s="437"/>
      <c r="FDZ1809" s="438"/>
      <c r="FEA1809" s="438"/>
      <c r="FEB1809" s="438"/>
      <c r="FEC1809" s="438"/>
      <c r="FED1809" s="438"/>
      <c r="FEE1809" s="438"/>
      <c r="FEF1809" s="438"/>
      <c r="FEG1809" s="87"/>
      <c r="FEH1809" s="437"/>
      <c r="FEI1809" s="437"/>
      <c r="FEJ1809" s="432"/>
      <c r="FEK1809" s="433"/>
      <c r="FEL1809" s="433"/>
      <c r="FEM1809" s="433"/>
      <c r="FEN1809" s="434"/>
      <c r="FEO1809" s="437"/>
      <c r="FEP1809" s="438"/>
      <c r="FEQ1809" s="438"/>
      <c r="FER1809" s="438"/>
      <c r="FES1809" s="438"/>
      <c r="FET1809" s="438"/>
      <c r="FEU1809" s="438"/>
      <c r="FEV1809" s="438"/>
      <c r="FEW1809" s="87"/>
      <c r="FEX1809" s="437"/>
      <c r="FEY1809" s="437"/>
      <c r="FEZ1809" s="432"/>
      <c r="FFA1809" s="433"/>
      <c r="FFB1809" s="433"/>
      <c r="FFC1809" s="433"/>
      <c r="FFD1809" s="434"/>
      <c r="FFE1809" s="437"/>
      <c r="FFF1809" s="438"/>
      <c r="FFG1809" s="438"/>
      <c r="FFH1809" s="438"/>
      <c r="FFI1809" s="438"/>
      <c r="FFJ1809" s="438"/>
      <c r="FFK1809" s="438"/>
      <c r="FFL1809" s="438"/>
      <c r="FFM1809" s="87"/>
      <c r="FFN1809" s="437"/>
      <c r="FFO1809" s="437"/>
      <c r="FFP1809" s="432"/>
      <c r="FFQ1809" s="433"/>
      <c r="FFR1809" s="433"/>
      <c r="FFS1809" s="433"/>
      <c r="FFT1809" s="434"/>
      <c r="FFU1809" s="437"/>
      <c r="FFV1809" s="438"/>
      <c r="FFW1809" s="438"/>
      <c r="FFX1809" s="438"/>
      <c r="FFY1809" s="438"/>
      <c r="FFZ1809" s="438"/>
      <c r="FGA1809" s="438"/>
      <c r="FGB1809" s="438"/>
      <c r="FGC1809" s="87"/>
      <c r="FGD1809" s="437"/>
      <c r="FGE1809" s="437"/>
      <c r="FGF1809" s="432"/>
      <c r="FGG1809" s="433"/>
      <c r="FGH1809" s="433"/>
      <c r="FGI1809" s="433"/>
      <c r="FGJ1809" s="434"/>
      <c r="FGK1809" s="437"/>
      <c r="FGL1809" s="438"/>
      <c r="FGM1809" s="438"/>
      <c r="FGN1809" s="438"/>
      <c r="FGO1809" s="438"/>
      <c r="FGP1809" s="438"/>
      <c r="FGQ1809" s="438"/>
      <c r="FGR1809" s="438"/>
      <c r="FGS1809" s="87"/>
      <c r="FGT1809" s="437"/>
      <c r="FGU1809" s="437"/>
      <c r="FGV1809" s="432"/>
      <c r="FGW1809" s="433"/>
      <c r="FGX1809" s="433"/>
      <c r="FGY1809" s="433"/>
      <c r="FGZ1809" s="434"/>
      <c r="FHA1809" s="437"/>
      <c r="FHB1809" s="438"/>
      <c r="FHC1809" s="438"/>
      <c r="FHD1809" s="438"/>
      <c r="FHE1809" s="438"/>
      <c r="FHF1809" s="438"/>
      <c r="FHG1809" s="438"/>
      <c r="FHH1809" s="438"/>
      <c r="FHI1809" s="87"/>
      <c r="FHJ1809" s="437"/>
      <c r="FHK1809" s="437"/>
      <c r="FHL1809" s="432"/>
      <c r="FHM1809" s="433"/>
      <c r="FHN1809" s="433"/>
      <c r="FHO1809" s="433"/>
      <c r="FHP1809" s="434"/>
      <c r="FHQ1809" s="437"/>
      <c r="FHR1809" s="438"/>
      <c r="FHS1809" s="438"/>
      <c r="FHT1809" s="438"/>
      <c r="FHU1809" s="438"/>
      <c r="FHV1809" s="438"/>
      <c r="FHW1809" s="438"/>
      <c r="FHX1809" s="438"/>
      <c r="FHY1809" s="87"/>
      <c r="FHZ1809" s="437"/>
      <c r="FIA1809" s="437"/>
      <c r="FIB1809" s="432"/>
      <c r="FIC1809" s="433"/>
      <c r="FID1809" s="433"/>
      <c r="FIE1809" s="433"/>
      <c r="FIF1809" s="434"/>
      <c r="FIG1809" s="437"/>
      <c r="FIH1809" s="438"/>
      <c r="FII1809" s="438"/>
      <c r="FIJ1809" s="438"/>
      <c r="FIK1809" s="438"/>
      <c r="FIL1809" s="438"/>
      <c r="FIM1809" s="438"/>
      <c r="FIN1809" s="438"/>
      <c r="FIO1809" s="87"/>
      <c r="FIP1809" s="437"/>
      <c r="FIQ1809" s="437"/>
      <c r="FIR1809" s="432"/>
      <c r="FIS1809" s="433"/>
      <c r="FIT1809" s="433"/>
      <c r="FIU1809" s="433"/>
      <c r="FIV1809" s="434"/>
      <c r="FIW1809" s="437"/>
      <c r="FIX1809" s="438"/>
      <c r="FIY1809" s="438"/>
      <c r="FIZ1809" s="438"/>
      <c r="FJA1809" s="438"/>
      <c r="FJB1809" s="438"/>
      <c r="FJC1809" s="438"/>
      <c r="FJD1809" s="438"/>
      <c r="FJE1809" s="87"/>
      <c r="FJF1809" s="437"/>
      <c r="FJG1809" s="437"/>
      <c r="FJH1809" s="432"/>
      <c r="FJI1809" s="433"/>
      <c r="FJJ1809" s="433"/>
      <c r="FJK1809" s="433"/>
      <c r="FJL1809" s="434"/>
      <c r="FJM1809" s="437"/>
      <c r="FJN1809" s="438"/>
      <c r="FJO1809" s="438"/>
      <c r="FJP1809" s="438"/>
      <c r="FJQ1809" s="438"/>
      <c r="FJR1809" s="438"/>
      <c r="FJS1809" s="438"/>
      <c r="FJT1809" s="438"/>
      <c r="FJU1809" s="87"/>
      <c r="FJV1809" s="437"/>
      <c r="FJW1809" s="437"/>
      <c r="FJX1809" s="432"/>
      <c r="FJY1809" s="433"/>
      <c r="FJZ1809" s="433"/>
      <c r="FKA1809" s="433"/>
      <c r="FKB1809" s="434"/>
      <c r="FKC1809" s="437"/>
      <c r="FKD1809" s="438"/>
      <c r="FKE1809" s="438"/>
      <c r="FKF1809" s="438"/>
      <c r="FKG1809" s="438"/>
      <c r="FKH1809" s="438"/>
      <c r="FKI1809" s="438"/>
      <c r="FKJ1809" s="438"/>
      <c r="FKK1809" s="87"/>
      <c r="FKL1809" s="437"/>
      <c r="FKM1809" s="437"/>
      <c r="FKN1809" s="432"/>
      <c r="FKO1809" s="433"/>
      <c r="FKP1809" s="433"/>
      <c r="FKQ1809" s="433"/>
      <c r="FKR1809" s="434"/>
      <c r="FKS1809" s="437"/>
      <c r="FKT1809" s="438"/>
      <c r="FKU1809" s="438"/>
      <c r="FKV1809" s="438"/>
      <c r="FKW1809" s="438"/>
      <c r="FKX1809" s="438"/>
      <c r="FKY1809" s="438"/>
      <c r="FKZ1809" s="438"/>
      <c r="FLA1809" s="87"/>
      <c r="FLB1809" s="437"/>
      <c r="FLC1809" s="437"/>
      <c r="FLD1809" s="432"/>
      <c r="FLE1809" s="433"/>
      <c r="FLF1809" s="433"/>
      <c r="FLG1809" s="433"/>
      <c r="FLH1809" s="434"/>
      <c r="FLI1809" s="437"/>
      <c r="FLJ1809" s="438"/>
      <c r="FLK1809" s="438"/>
      <c r="FLL1809" s="438"/>
      <c r="FLM1809" s="438"/>
      <c r="FLN1809" s="438"/>
      <c r="FLO1809" s="438"/>
      <c r="FLP1809" s="438"/>
      <c r="FLQ1809" s="87"/>
      <c r="FLR1809" s="437"/>
      <c r="FLS1809" s="437"/>
      <c r="FLT1809" s="432"/>
      <c r="FLU1809" s="433"/>
      <c r="FLV1809" s="433"/>
      <c r="FLW1809" s="433"/>
      <c r="FLX1809" s="434"/>
      <c r="FLY1809" s="437"/>
      <c r="FLZ1809" s="438"/>
      <c r="FMA1809" s="438"/>
      <c r="FMB1809" s="438"/>
      <c r="FMC1809" s="438"/>
      <c r="FMD1809" s="438"/>
      <c r="FME1809" s="438"/>
      <c r="FMF1809" s="438"/>
      <c r="FMG1809" s="87"/>
      <c r="FMH1809" s="437"/>
      <c r="FMI1809" s="437"/>
      <c r="FMJ1809" s="432"/>
      <c r="FMK1809" s="433"/>
      <c r="FML1809" s="433"/>
      <c r="FMM1809" s="433"/>
      <c r="FMN1809" s="434"/>
      <c r="FMO1809" s="437"/>
      <c r="FMP1809" s="438"/>
      <c r="FMQ1809" s="438"/>
      <c r="FMR1809" s="438"/>
      <c r="FMS1809" s="438"/>
      <c r="FMT1809" s="438"/>
      <c r="FMU1809" s="438"/>
      <c r="FMV1809" s="438"/>
      <c r="FMW1809" s="87"/>
      <c r="FMX1809" s="437"/>
      <c r="FMY1809" s="437"/>
      <c r="FMZ1809" s="432"/>
      <c r="FNA1809" s="433"/>
      <c r="FNB1809" s="433"/>
      <c r="FNC1809" s="433"/>
      <c r="FND1809" s="434"/>
      <c r="FNE1809" s="437"/>
      <c r="FNF1809" s="438"/>
      <c r="FNG1809" s="438"/>
      <c r="FNH1809" s="438"/>
      <c r="FNI1809" s="438"/>
      <c r="FNJ1809" s="438"/>
      <c r="FNK1809" s="438"/>
      <c r="FNL1809" s="438"/>
      <c r="FNM1809" s="87"/>
      <c r="FNN1809" s="437"/>
      <c r="FNO1809" s="437"/>
      <c r="FNP1809" s="432"/>
      <c r="FNQ1809" s="433"/>
      <c r="FNR1809" s="433"/>
      <c r="FNS1809" s="433"/>
      <c r="FNT1809" s="434"/>
      <c r="FNU1809" s="437"/>
      <c r="FNV1809" s="438"/>
      <c r="FNW1809" s="438"/>
      <c r="FNX1809" s="438"/>
      <c r="FNY1809" s="438"/>
      <c r="FNZ1809" s="438"/>
      <c r="FOA1809" s="438"/>
      <c r="FOB1809" s="438"/>
      <c r="FOC1809" s="87"/>
      <c r="FOD1809" s="437"/>
      <c r="FOE1809" s="437"/>
      <c r="FOF1809" s="432"/>
      <c r="FOG1809" s="433"/>
      <c r="FOH1809" s="433"/>
      <c r="FOI1809" s="433"/>
      <c r="FOJ1809" s="434"/>
      <c r="FOK1809" s="437"/>
      <c r="FOL1809" s="438"/>
      <c r="FOM1809" s="438"/>
      <c r="FON1809" s="438"/>
      <c r="FOO1809" s="438"/>
      <c r="FOP1809" s="438"/>
      <c r="FOQ1809" s="438"/>
      <c r="FOR1809" s="438"/>
      <c r="FOS1809" s="87"/>
      <c r="FOT1809" s="437"/>
      <c r="FOU1809" s="437"/>
      <c r="FOV1809" s="432"/>
      <c r="FOW1809" s="433"/>
      <c r="FOX1809" s="433"/>
      <c r="FOY1809" s="433"/>
      <c r="FOZ1809" s="434"/>
      <c r="FPA1809" s="437"/>
      <c r="FPB1809" s="438"/>
      <c r="FPC1809" s="438"/>
      <c r="FPD1809" s="438"/>
      <c r="FPE1809" s="438"/>
      <c r="FPF1809" s="438"/>
      <c r="FPG1809" s="438"/>
      <c r="FPH1809" s="438"/>
      <c r="FPI1809" s="87"/>
      <c r="FPJ1809" s="437"/>
      <c r="FPK1809" s="437"/>
      <c r="FPL1809" s="432"/>
      <c r="FPM1809" s="433"/>
      <c r="FPN1809" s="433"/>
      <c r="FPO1809" s="433"/>
      <c r="FPP1809" s="434"/>
      <c r="FPQ1809" s="437"/>
      <c r="FPR1809" s="438"/>
      <c r="FPS1809" s="438"/>
      <c r="FPT1809" s="438"/>
      <c r="FPU1809" s="438"/>
      <c r="FPV1809" s="438"/>
      <c r="FPW1809" s="438"/>
      <c r="FPX1809" s="438"/>
      <c r="FPY1809" s="87"/>
      <c r="FPZ1809" s="437"/>
      <c r="FQA1809" s="437"/>
      <c r="FQB1809" s="432"/>
      <c r="FQC1809" s="433"/>
      <c r="FQD1809" s="433"/>
      <c r="FQE1809" s="433"/>
      <c r="FQF1809" s="434"/>
      <c r="FQG1809" s="437"/>
      <c r="FQH1809" s="438"/>
      <c r="FQI1809" s="438"/>
      <c r="FQJ1809" s="438"/>
      <c r="FQK1809" s="438"/>
      <c r="FQL1809" s="438"/>
      <c r="FQM1809" s="438"/>
      <c r="FQN1809" s="438"/>
      <c r="FQO1809" s="87"/>
      <c r="FQP1809" s="437"/>
      <c r="FQQ1809" s="437"/>
      <c r="FQR1809" s="432"/>
      <c r="FQS1809" s="433"/>
      <c r="FQT1809" s="433"/>
      <c r="FQU1809" s="433"/>
      <c r="FQV1809" s="434"/>
      <c r="FQW1809" s="437"/>
      <c r="FQX1809" s="438"/>
      <c r="FQY1809" s="438"/>
      <c r="FQZ1809" s="438"/>
      <c r="FRA1809" s="438"/>
      <c r="FRB1809" s="438"/>
      <c r="FRC1809" s="438"/>
      <c r="FRD1809" s="438"/>
      <c r="FRE1809" s="87"/>
      <c r="FRF1809" s="437"/>
      <c r="FRG1809" s="437"/>
      <c r="FRH1809" s="432"/>
      <c r="FRI1809" s="433"/>
      <c r="FRJ1809" s="433"/>
      <c r="FRK1809" s="433"/>
      <c r="FRL1809" s="434"/>
      <c r="FRM1809" s="437"/>
      <c r="FRN1809" s="438"/>
      <c r="FRO1809" s="438"/>
      <c r="FRP1809" s="438"/>
      <c r="FRQ1809" s="438"/>
      <c r="FRR1809" s="438"/>
      <c r="FRS1809" s="438"/>
      <c r="FRT1809" s="438"/>
      <c r="FRU1809" s="87"/>
      <c r="FRV1809" s="437"/>
      <c r="FRW1809" s="437"/>
      <c r="FRX1809" s="432"/>
      <c r="FRY1809" s="433"/>
      <c r="FRZ1809" s="433"/>
      <c r="FSA1809" s="433"/>
      <c r="FSB1809" s="434"/>
      <c r="FSC1809" s="437"/>
      <c r="FSD1809" s="438"/>
      <c r="FSE1809" s="438"/>
      <c r="FSF1809" s="438"/>
      <c r="FSG1809" s="438"/>
      <c r="FSH1809" s="438"/>
      <c r="FSI1809" s="438"/>
      <c r="FSJ1809" s="438"/>
      <c r="FSK1809" s="87"/>
      <c r="FSL1809" s="437"/>
      <c r="FSM1809" s="437"/>
      <c r="FSN1809" s="432"/>
      <c r="FSO1809" s="433"/>
      <c r="FSP1809" s="433"/>
      <c r="FSQ1809" s="433"/>
      <c r="FSR1809" s="434"/>
      <c r="FSS1809" s="437"/>
      <c r="FST1809" s="438"/>
      <c r="FSU1809" s="438"/>
      <c r="FSV1809" s="438"/>
      <c r="FSW1809" s="438"/>
      <c r="FSX1809" s="438"/>
      <c r="FSY1809" s="438"/>
      <c r="FSZ1809" s="438"/>
      <c r="FTA1809" s="87"/>
      <c r="FTB1809" s="437"/>
      <c r="FTC1809" s="437"/>
      <c r="FTD1809" s="432"/>
      <c r="FTE1809" s="433"/>
      <c r="FTF1809" s="433"/>
      <c r="FTG1809" s="433"/>
      <c r="FTH1809" s="434"/>
      <c r="FTI1809" s="437"/>
      <c r="FTJ1809" s="438"/>
      <c r="FTK1809" s="438"/>
      <c r="FTL1809" s="438"/>
      <c r="FTM1809" s="438"/>
      <c r="FTN1809" s="438"/>
      <c r="FTO1809" s="438"/>
      <c r="FTP1809" s="438"/>
      <c r="FTQ1809" s="87"/>
      <c r="FTR1809" s="437"/>
      <c r="FTS1809" s="437"/>
      <c r="FTT1809" s="432"/>
      <c r="FTU1809" s="433"/>
      <c r="FTV1809" s="433"/>
      <c r="FTW1809" s="433"/>
      <c r="FTX1809" s="434"/>
      <c r="FTY1809" s="437"/>
      <c r="FTZ1809" s="438"/>
      <c r="FUA1809" s="438"/>
      <c r="FUB1809" s="438"/>
      <c r="FUC1809" s="438"/>
      <c r="FUD1809" s="438"/>
      <c r="FUE1809" s="438"/>
      <c r="FUF1809" s="438"/>
      <c r="FUG1809" s="87"/>
      <c r="FUH1809" s="437"/>
      <c r="FUI1809" s="437"/>
      <c r="FUJ1809" s="432"/>
      <c r="FUK1809" s="433"/>
      <c r="FUL1809" s="433"/>
      <c r="FUM1809" s="433"/>
      <c r="FUN1809" s="434"/>
      <c r="FUO1809" s="437"/>
      <c r="FUP1809" s="438"/>
      <c r="FUQ1809" s="438"/>
      <c r="FUR1809" s="438"/>
      <c r="FUS1809" s="438"/>
      <c r="FUT1809" s="438"/>
      <c r="FUU1809" s="438"/>
      <c r="FUV1809" s="438"/>
      <c r="FUW1809" s="87"/>
      <c r="FUX1809" s="437"/>
      <c r="FUY1809" s="437"/>
      <c r="FUZ1809" s="432"/>
      <c r="FVA1809" s="433"/>
      <c r="FVB1809" s="433"/>
      <c r="FVC1809" s="433"/>
      <c r="FVD1809" s="434"/>
      <c r="FVE1809" s="437"/>
      <c r="FVF1809" s="438"/>
      <c r="FVG1809" s="438"/>
      <c r="FVH1809" s="438"/>
      <c r="FVI1809" s="438"/>
      <c r="FVJ1809" s="438"/>
      <c r="FVK1809" s="438"/>
      <c r="FVL1809" s="438"/>
      <c r="FVM1809" s="87"/>
      <c r="FVN1809" s="437"/>
      <c r="FVO1809" s="437"/>
      <c r="FVP1809" s="432"/>
      <c r="FVQ1809" s="433"/>
      <c r="FVR1809" s="433"/>
      <c r="FVS1809" s="433"/>
      <c r="FVT1809" s="434"/>
      <c r="FVU1809" s="437"/>
      <c r="FVV1809" s="438"/>
      <c r="FVW1809" s="438"/>
      <c r="FVX1809" s="438"/>
      <c r="FVY1809" s="438"/>
      <c r="FVZ1809" s="438"/>
      <c r="FWA1809" s="438"/>
      <c r="FWB1809" s="438"/>
      <c r="FWC1809" s="87"/>
      <c r="FWD1809" s="437"/>
      <c r="FWE1809" s="437"/>
      <c r="FWF1809" s="432"/>
      <c r="FWG1809" s="433"/>
      <c r="FWH1809" s="433"/>
      <c r="FWI1809" s="433"/>
      <c r="FWJ1809" s="434"/>
      <c r="FWK1809" s="437"/>
      <c r="FWL1809" s="438"/>
      <c r="FWM1809" s="438"/>
      <c r="FWN1809" s="438"/>
      <c r="FWO1809" s="438"/>
      <c r="FWP1809" s="438"/>
      <c r="FWQ1809" s="438"/>
      <c r="FWR1809" s="438"/>
      <c r="FWS1809" s="87"/>
      <c r="FWT1809" s="437"/>
      <c r="FWU1809" s="437"/>
      <c r="FWV1809" s="432"/>
      <c r="FWW1809" s="433"/>
      <c r="FWX1809" s="433"/>
      <c r="FWY1809" s="433"/>
      <c r="FWZ1809" s="434"/>
      <c r="FXA1809" s="437"/>
      <c r="FXB1809" s="438"/>
      <c r="FXC1809" s="438"/>
      <c r="FXD1809" s="438"/>
      <c r="FXE1809" s="438"/>
      <c r="FXF1809" s="438"/>
      <c r="FXG1809" s="438"/>
      <c r="FXH1809" s="438"/>
      <c r="FXI1809" s="87"/>
      <c r="FXJ1809" s="437"/>
      <c r="FXK1809" s="437"/>
      <c r="FXL1809" s="432"/>
      <c r="FXM1809" s="433"/>
      <c r="FXN1809" s="433"/>
      <c r="FXO1809" s="433"/>
      <c r="FXP1809" s="434"/>
      <c r="FXQ1809" s="437"/>
      <c r="FXR1809" s="438"/>
      <c r="FXS1809" s="438"/>
      <c r="FXT1809" s="438"/>
      <c r="FXU1809" s="438"/>
      <c r="FXV1809" s="438"/>
      <c r="FXW1809" s="438"/>
      <c r="FXX1809" s="438"/>
      <c r="FXY1809" s="87"/>
      <c r="FXZ1809" s="437"/>
      <c r="FYA1809" s="437"/>
      <c r="FYB1809" s="432"/>
      <c r="FYC1809" s="433"/>
      <c r="FYD1809" s="433"/>
      <c r="FYE1809" s="433"/>
      <c r="FYF1809" s="434"/>
      <c r="FYG1809" s="437"/>
      <c r="FYH1809" s="438"/>
      <c r="FYI1809" s="438"/>
      <c r="FYJ1809" s="438"/>
      <c r="FYK1809" s="438"/>
      <c r="FYL1809" s="438"/>
      <c r="FYM1809" s="438"/>
      <c r="FYN1809" s="438"/>
      <c r="FYO1809" s="87"/>
      <c r="FYP1809" s="437"/>
      <c r="FYQ1809" s="437"/>
      <c r="FYR1809" s="432"/>
      <c r="FYS1809" s="433"/>
      <c r="FYT1809" s="433"/>
      <c r="FYU1809" s="433"/>
      <c r="FYV1809" s="434"/>
      <c r="FYW1809" s="437"/>
      <c r="FYX1809" s="438"/>
      <c r="FYY1809" s="438"/>
      <c r="FYZ1809" s="438"/>
      <c r="FZA1809" s="438"/>
      <c r="FZB1809" s="438"/>
      <c r="FZC1809" s="438"/>
      <c r="FZD1809" s="438"/>
      <c r="FZE1809" s="87"/>
      <c r="FZF1809" s="437"/>
      <c r="FZG1809" s="437"/>
      <c r="FZH1809" s="432"/>
      <c r="FZI1809" s="433"/>
      <c r="FZJ1809" s="433"/>
      <c r="FZK1809" s="433"/>
      <c r="FZL1809" s="434"/>
      <c r="FZM1809" s="437"/>
      <c r="FZN1809" s="438"/>
      <c r="FZO1809" s="438"/>
      <c r="FZP1809" s="438"/>
      <c r="FZQ1809" s="438"/>
      <c r="FZR1809" s="438"/>
      <c r="FZS1809" s="438"/>
      <c r="FZT1809" s="438"/>
      <c r="FZU1809" s="87"/>
      <c r="FZV1809" s="437"/>
      <c r="FZW1809" s="437"/>
      <c r="FZX1809" s="432"/>
      <c r="FZY1809" s="433"/>
      <c r="FZZ1809" s="433"/>
      <c r="GAA1809" s="433"/>
      <c r="GAB1809" s="434"/>
      <c r="GAC1809" s="437"/>
      <c r="GAD1809" s="438"/>
      <c r="GAE1809" s="438"/>
      <c r="GAF1809" s="438"/>
      <c r="GAG1809" s="438"/>
      <c r="GAH1809" s="438"/>
      <c r="GAI1809" s="438"/>
      <c r="GAJ1809" s="438"/>
      <c r="GAK1809" s="87"/>
      <c r="GAL1809" s="437"/>
      <c r="GAM1809" s="437"/>
      <c r="GAN1809" s="432"/>
      <c r="GAO1809" s="433"/>
      <c r="GAP1809" s="433"/>
      <c r="GAQ1809" s="433"/>
      <c r="GAR1809" s="434"/>
      <c r="GAS1809" s="437"/>
      <c r="GAT1809" s="438"/>
      <c r="GAU1809" s="438"/>
      <c r="GAV1809" s="438"/>
      <c r="GAW1809" s="438"/>
      <c r="GAX1809" s="438"/>
      <c r="GAY1809" s="438"/>
      <c r="GAZ1809" s="438"/>
      <c r="GBA1809" s="87"/>
      <c r="GBB1809" s="437"/>
      <c r="GBC1809" s="437"/>
      <c r="GBD1809" s="432"/>
      <c r="GBE1809" s="433"/>
      <c r="GBF1809" s="433"/>
      <c r="GBG1809" s="433"/>
      <c r="GBH1809" s="434"/>
      <c r="GBI1809" s="437"/>
      <c r="GBJ1809" s="438"/>
      <c r="GBK1809" s="438"/>
      <c r="GBL1809" s="438"/>
      <c r="GBM1809" s="438"/>
      <c r="GBN1809" s="438"/>
      <c r="GBO1809" s="438"/>
      <c r="GBP1809" s="438"/>
      <c r="GBQ1809" s="87"/>
      <c r="GBR1809" s="437"/>
      <c r="GBS1809" s="437"/>
      <c r="GBT1809" s="432"/>
      <c r="GBU1809" s="433"/>
      <c r="GBV1809" s="433"/>
      <c r="GBW1809" s="433"/>
      <c r="GBX1809" s="434"/>
      <c r="GBY1809" s="437"/>
      <c r="GBZ1809" s="438"/>
      <c r="GCA1809" s="438"/>
      <c r="GCB1809" s="438"/>
      <c r="GCC1809" s="438"/>
      <c r="GCD1809" s="438"/>
      <c r="GCE1809" s="438"/>
      <c r="GCF1809" s="438"/>
      <c r="GCG1809" s="87"/>
      <c r="GCH1809" s="437"/>
      <c r="GCI1809" s="437"/>
      <c r="GCJ1809" s="432"/>
      <c r="GCK1809" s="433"/>
      <c r="GCL1809" s="433"/>
      <c r="GCM1809" s="433"/>
      <c r="GCN1809" s="434"/>
      <c r="GCO1809" s="437"/>
      <c r="GCP1809" s="438"/>
      <c r="GCQ1809" s="438"/>
      <c r="GCR1809" s="438"/>
      <c r="GCS1809" s="438"/>
      <c r="GCT1809" s="438"/>
      <c r="GCU1809" s="438"/>
      <c r="GCV1809" s="438"/>
      <c r="GCW1809" s="87"/>
      <c r="GCX1809" s="437"/>
      <c r="GCY1809" s="437"/>
      <c r="GCZ1809" s="432"/>
      <c r="GDA1809" s="433"/>
      <c r="GDB1809" s="433"/>
      <c r="GDC1809" s="433"/>
      <c r="GDD1809" s="434"/>
      <c r="GDE1809" s="437"/>
      <c r="GDF1809" s="438"/>
      <c r="GDG1809" s="438"/>
      <c r="GDH1809" s="438"/>
      <c r="GDI1809" s="438"/>
      <c r="GDJ1809" s="438"/>
      <c r="GDK1809" s="438"/>
      <c r="GDL1809" s="438"/>
      <c r="GDM1809" s="87"/>
      <c r="GDN1809" s="437"/>
      <c r="GDO1809" s="437"/>
      <c r="GDP1809" s="432"/>
      <c r="GDQ1809" s="433"/>
      <c r="GDR1809" s="433"/>
      <c r="GDS1809" s="433"/>
      <c r="GDT1809" s="434"/>
      <c r="GDU1809" s="437"/>
      <c r="GDV1809" s="438"/>
      <c r="GDW1809" s="438"/>
      <c r="GDX1809" s="438"/>
      <c r="GDY1809" s="438"/>
      <c r="GDZ1809" s="438"/>
      <c r="GEA1809" s="438"/>
      <c r="GEB1809" s="438"/>
      <c r="GEC1809" s="87"/>
      <c r="GED1809" s="437"/>
      <c r="GEE1809" s="437"/>
      <c r="GEF1809" s="432"/>
      <c r="GEG1809" s="433"/>
      <c r="GEH1809" s="433"/>
      <c r="GEI1809" s="433"/>
      <c r="GEJ1809" s="434"/>
      <c r="GEK1809" s="437"/>
      <c r="GEL1809" s="438"/>
      <c r="GEM1809" s="438"/>
      <c r="GEN1809" s="438"/>
      <c r="GEO1809" s="438"/>
      <c r="GEP1809" s="438"/>
      <c r="GEQ1809" s="438"/>
      <c r="GER1809" s="438"/>
      <c r="GES1809" s="87"/>
      <c r="GET1809" s="437"/>
      <c r="GEU1809" s="437"/>
      <c r="GEV1809" s="432"/>
      <c r="GEW1809" s="433"/>
      <c r="GEX1809" s="433"/>
      <c r="GEY1809" s="433"/>
      <c r="GEZ1809" s="434"/>
      <c r="GFA1809" s="437"/>
      <c r="GFB1809" s="438"/>
      <c r="GFC1809" s="438"/>
      <c r="GFD1809" s="438"/>
      <c r="GFE1809" s="438"/>
      <c r="GFF1809" s="438"/>
      <c r="GFG1809" s="438"/>
      <c r="GFH1809" s="438"/>
      <c r="GFI1809" s="87"/>
      <c r="GFJ1809" s="437"/>
      <c r="GFK1809" s="437"/>
      <c r="GFL1809" s="432"/>
      <c r="GFM1809" s="433"/>
      <c r="GFN1809" s="433"/>
      <c r="GFO1809" s="433"/>
      <c r="GFP1809" s="434"/>
      <c r="GFQ1809" s="437"/>
      <c r="GFR1809" s="438"/>
      <c r="GFS1809" s="438"/>
      <c r="GFT1809" s="438"/>
      <c r="GFU1809" s="438"/>
      <c r="GFV1809" s="438"/>
      <c r="GFW1809" s="438"/>
      <c r="GFX1809" s="438"/>
      <c r="GFY1809" s="87"/>
      <c r="GFZ1809" s="437"/>
      <c r="GGA1809" s="437"/>
      <c r="GGB1809" s="432"/>
      <c r="GGC1809" s="433"/>
      <c r="GGD1809" s="433"/>
      <c r="GGE1809" s="433"/>
      <c r="GGF1809" s="434"/>
      <c r="GGG1809" s="437"/>
      <c r="GGH1809" s="438"/>
      <c r="GGI1809" s="438"/>
      <c r="GGJ1809" s="438"/>
      <c r="GGK1809" s="438"/>
      <c r="GGL1809" s="438"/>
      <c r="GGM1809" s="438"/>
      <c r="GGN1809" s="438"/>
      <c r="GGO1809" s="87"/>
      <c r="GGP1809" s="437"/>
      <c r="GGQ1809" s="437"/>
      <c r="GGR1809" s="432"/>
      <c r="GGS1809" s="433"/>
      <c r="GGT1809" s="433"/>
      <c r="GGU1809" s="433"/>
      <c r="GGV1809" s="434"/>
      <c r="GGW1809" s="437"/>
      <c r="GGX1809" s="438"/>
      <c r="GGY1809" s="438"/>
      <c r="GGZ1809" s="438"/>
      <c r="GHA1809" s="438"/>
      <c r="GHB1809" s="438"/>
      <c r="GHC1809" s="438"/>
      <c r="GHD1809" s="438"/>
      <c r="GHE1809" s="87"/>
      <c r="GHF1809" s="437"/>
      <c r="GHG1809" s="437"/>
      <c r="GHH1809" s="432"/>
      <c r="GHI1809" s="433"/>
      <c r="GHJ1809" s="433"/>
      <c r="GHK1809" s="433"/>
      <c r="GHL1809" s="434"/>
      <c r="GHM1809" s="437"/>
      <c r="GHN1809" s="438"/>
      <c r="GHO1809" s="438"/>
      <c r="GHP1809" s="438"/>
      <c r="GHQ1809" s="438"/>
      <c r="GHR1809" s="438"/>
      <c r="GHS1809" s="438"/>
      <c r="GHT1809" s="438"/>
      <c r="GHU1809" s="87"/>
      <c r="GHV1809" s="437"/>
      <c r="GHW1809" s="437"/>
      <c r="GHX1809" s="432"/>
      <c r="GHY1809" s="433"/>
      <c r="GHZ1809" s="433"/>
      <c r="GIA1809" s="433"/>
      <c r="GIB1809" s="434"/>
      <c r="GIC1809" s="437"/>
      <c r="GID1809" s="438"/>
      <c r="GIE1809" s="438"/>
      <c r="GIF1809" s="438"/>
      <c r="GIG1809" s="438"/>
      <c r="GIH1809" s="438"/>
      <c r="GII1809" s="438"/>
      <c r="GIJ1809" s="438"/>
      <c r="GIK1809" s="87"/>
      <c r="GIL1809" s="437"/>
      <c r="GIM1809" s="437"/>
      <c r="GIN1809" s="432"/>
      <c r="GIO1809" s="433"/>
      <c r="GIP1809" s="433"/>
      <c r="GIQ1809" s="433"/>
      <c r="GIR1809" s="434"/>
      <c r="GIS1809" s="437"/>
      <c r="GIT1809" s="438"/>
      <c r="GIU1809" s="438"/>
      <c r="GIV1809" s="438"/>
      <c r="GIW1809" s="438"/>
      <c r="GIX1809" s="438"/>
      <c r="GIY1809" s="438"/>
      <c r="GIZ1809" s="438"/>
      <c r="GJA1809" s="87"/>
      <c r="GJB1809" s="437"/>
      <c r="GJC1809" s="437"/>
      <c r="GJD1809" s="432"/>
      <c r="GJE1809" s="433"/>
      <c r="GJF1809" s="433"/>
      <c r="GJG1809" s="433"/>
      <c r="GJH1809" s="434"/>
      <c r="GJI1809" s="437"/>
      <c r="GJJ1809" s="438"/>
      <c r="GJK1809" s="438"/>
      <c r="GJL1809" s="438"/>
      <c r="GJM1809" s="438"/>
      <c r="GJN1809" s="438"/>
      <c r="GJO1809" s="438"/>
      <c r="GJP1809" s="438"/>
      <c r="GJQ1809" s="87"/>
      <c r="GJR1809" s="437"/>
      <c r="GJS1809" s="437"/>
      <c r="GJT1809" s="432"/>
      <c r="GJU1809" s="433"/>
      <c r="GJV1809" s="433"/>
      <c r="GJW1809" s="433"/>
      <c r="GJX1809" s="434"/>
      <c r="GJY1809" s="437"/>
      <c r="GJZ1809" s="438"/>
      <c r="GKA1809" s="438"/>
      <c r="GKB1809" s="438"/>
      <c r="GKC1809" s="438"/>
      <c r="GKD1809" s="438"/>
      <c r="GKE1809" s="438"/>
      <c r="GKF1809" s="438"/>
      <c r="GKG1809" s="87"/>
      <c r="GKH1809" s="437"/>
      <c r="GKI1809" s="437"/>
      <c r="GKJ1809" s="432"/>
      <c r="GKK1809" s="433"/>
      <c r="GKL1809" s="433"/>
      <c r="GKM1809" s="433"/>
      <c r="GKN1809" s="434"/>
      <c r="GKO1809" s="437"/>
      <c r="GKP1809" s="438"/>
      <c r="GKQ1809" s="438"/>
      <c r="GKR1809" s="438"/>
      <c r="GKS1809" s="438"/>
      <c r="GKT1809" s="438"/>
      <c r="GKU1809" s="438"/>
      <c r="GKV1809" s="438"/>
      <c r="GKW1809" s="87"/>
      <c r="GKX1809" s="437"/>
      <c r="GKY1809" s="437"/>
      <c r="GKZ1809" s="432"/>
      <c r="GLA1809" s="433"/>
      <c r="GLB1809" s="433"/>
      <c r="GLC1809" s="433"/>
      <c r="GLD1809" s="434"/>
      <c r="GLE1809" s="437"/>
      <c r="GLF1809" s="438"/>
      <c r="GLG1809" s="438"/>
      <c r="GLH1809" s="438"/>
      <c r="GLI1809" s="438"/>
      <c r="GLJ1809" s="438"/>
      <c r="GLK1809" s="438"/>
      <c r="GLL1809" s="438"/>
      <c r="GLM1809" s="87"/>
      <c r="GLN1809" s="437"/>
      <c r="GLO1809" s="437"/>
      <c r="GLP1809" s="432"/>
      <c r="GLQ1809" s="433"/>
      <c r="GLR1809" s="433"/>
      <c r="GLS1809" s="433"/>
      <c r="GLT1809" s="434"/>
      <c r="GLU1809" s="437"/>
      <c r="GLV1809" s="438"/>
      <c r="GLW1809" s="438"/>
      <c r="GLX1809" s="438"/>
      <c r="GLY1809" s="438"/>
      <c r="GLZ1809" s="438"/>
      <c r="GMA1809" s="438"/>
      <c r="GMB1809" s="438"/>
      <c r="GMC1809" s="87"/>
      <c r="GMD1809" s="437"/>
      <c r="GME1809" s="437"/>
      <c r="GMF1809" s="432"/>
      <c r="GMG1809" s="433"/>
      <c r="GMH1809" s="433"/>
      <c r="GMI1809" s="433"/>
      <c r="GMJ1809" s="434"/>
      <c r="GMK1809" s="437"/>
      <c r="GML1809" s="438"/>
      <c r="GMM1809" s="438"/>
      <c r="GMN1809" s="438"/>
      <c r="GMO1809" s="438"/>
      <c r="GMP1809" s="438"/>
      <c r="GMQ1809" s="438"/>
      <c r="GMR1809" s="438"/>
      <c r="GMS1809" s="87"/>
      <c r="GMT1809" s="437"/>
      <c r="GMU1809" s="437"/>
      <c r="GMV1809" s="432"/>
      <c r="GMW1809" s="433"/>
      <c r="GMX1809" s="433"/>
      <c r="GMY1809" s="433"/>
      <c r="GMZ1809" s="434"/>
      <c r="GNA1809" s="437"/>
      <c r="GNB1809" s="438"/>
      <c r="GNC1809" s="438"/>
      <c r="GND1809" s="438"/>
      <c r="GNE1809" s="438"/>
      <c r="GNF1809" s="438"/>
      <c r="GNG1809" s="438"/>
      <c r="GNH1809" s="438"/>
      <c r="GNI1809" s="87"/>
      <c r="GNJ1809" s="437"/>
      <c r="GNK1809" s="437"/>
      <c r="GNL1809" s="432"/>
      <c r="GNM1809" s="433"/>
      <c r="GNN1809" s="433"/>
      <c r="GNO1809" s="433"/>
      <c r="GNP1809" s="434"/>
      <c r="GNQ1809" s="437"/>
      <c r="GNR1809" s="438"/>
      <c r="GNS1809" s="438"/>
      <c r="GNT1809" s="438"/>
      <c r="GNU1809" s="438"/>
      <c r="GNV1809" s="438"/>
      <c r="GNW1809" s="438"/>
      <c r="GNX1809" s="438"/>
      <c r="GNY1809" s="87"/>
      <c r="GNZ1809" s="437"/>
      <c r="GOA1809" s="437"/>
      <c r="GOB1809" s="432"/>
      <c r="GOC1809" s="433"/>
      <c r="GOD1809" s="433"/>
      <c r="GOE1809" s="433"/>
      <c r="GOF1809" s="434"/>
      <c r="GOG1809" s="437"/>
      <c r="GOH1809" s="438"/>
      <c r="GOI1809" s="438"/>
      <c r="GOJ1809" s="438"/>
      <c r="GOK1809" s="438"/>
      <c r="GOL1809" s="438"/>
      <c r="GOM1809" s="438"/>
      <c r="GON1809" s="438"/>
      <c r="GOO1809" s="87"/>
      <c r="GOP1809" s="437"/>
      <c r="GOQ1809" s="437"/>
      <c r="GOR1809" s="432"/>
      <c r="GOS1809" s="433"/>
      <c r="GOT1809" s="433"/>
      <c r="GOU1809" s="433"/>
      <c r="GOV1809" s="434"/>
      <c r="GOW1809" s="437"/>
      <c r="GOX1809" s="438"/>
      <c r="GOY1809" s="438"/>
      <c r="GOZ1809" s="438"/>
      <c r="GPA1809" s="438"/>
      <c r="GPB1809" s="438"/>
      <c r="GPC1809" s="438"/>
      <c r="GPD1809" s="438"/>
      <c r="GPE1809" s="87"/>
      <c r="GPF1809" s="437"/>
      <c r="GPG1809" s="437"/>
      <c r="GPH1809" s="432"/>
      <c r="GPI1809" s="433"/>
      <c r="GPJ1809" s="433"/>
      <c r="GPK1809" s="433"/>
      <c r="GPL1809" s="434"/>
      <c r="GPM1809" s="437"/>
      <c r="GPN1809" s="438"/>
      <c r="GPO1809" s="438"/>
      <c r="GPP1809" s="438"/>
      <c r="GPQ1809" s="438"/>
      <c r="GPR1809" s="438"/>
      <c r="GPS1809" s="438"/>
      <c r="GPT1809" s="438"/>
      <c r="GPU1809" s="87"/>
      <c r="GPV1809" s="437"/>
      <c r="GPW1809" s="437"/>
      <c r="GPX1809" s="432"/>
      <c r="GPY1809" s="433"/>
      <c r="GPZ1809" s="433"/>
      <c r="GQA1809" s="433"/>
      <c r="GQB1809" s="434"/>
      <c r="GQC1809" s="437"/>
      <c r="GQD1809" s="438"/>
      <c r="GQE1809" s="438"/>
      <c r="GQF1809" s="438"/>
      <c r="GQG1809" s="438"/>
      <c r="GQH1809" s="438"/>
      <c r="GQI1809" s="438"/>
      <c r="GQJ1809" s="438"/>
      <c r="GQK1809" s="87"/>
      <c r="GQL1809" s="437"/>
      <c r="GQM1809" s="437"/>
      <c r="GQN1809" s="432"/>
      <c r="GQO1809" s="433"/>
      <c r="GQP1809" s="433"/>
      <c r="GQQ1809" s="433"/>
      <c r="GQR1809" s="434"/>
      <c r="GQS1809" s="437"/>
      <c r="GQT1809" s="438"/>
      <c r="GQU1809" s="438"/>
      <c r="GQV1809" s="438"/>
      <c r="GQW1809" s="438"/>
      <c r="GQX1809" s="438"/>
      <c r="GQY1809" s="438"/>
      <c r="GQZ1809" s="438"/>
      <c r="GRA1809" s="87"/>
      <c r="GRB1809" s="437"/>
      <c r="GRC1809" s="437"/>
      <c r="GRD1809" s="432"/>
      <c r="GRE1809" s="433"/>
      <c r="GRF1809" s="433"/>
      <c r="GRG1809" s="433"/>
      <c r="GRH1809" s="434"/>
      <c r="GRI1809" s="437"/>
      <c r="GRJ1809" s="438"/>
      <c r="GRK1809" s="438"/>
      <c r="GRL1809" s="438"/>
      <c r="GRM1809" s="438"/>
      <c r="GRN1809" s="438"/>
      <c r="GRO1809" s="438"/>
      <c r="GRP1809" s="438"/>
      <c r="GRQ1809" s="87"/>
      <c r="GRR1809" s="437"/>
      <c r="GRS1809" s="437"/>
      <c r="GRT1809" s="432"/>
      <c r="GRU1809" s="433"/>
      <c r="GRV1809" s="433"/>
      <c r="GRW1809" s="433"/>
      <c r="GRX1809" s="434"/>
      <c r="GRY1809" s="437"/>
      <c r="GRZ1809" s="438"/>
      <c r="GSA1809" s="438"/>
      <c r="GSB1809" s="438"/>
      <c r="GSC1809" s="438"/>
      <c r="GSD1809" s="438"/>
      <c r="GSE1809" s="438"/>
      <c r="GSF1809" s="438"/>
      <c r="GSG1809" s="87"/>
      <c r="GSH1809" s="437"/>
      <c r="GSI1809" s="437"/>
      <c r="GSJ1809" s="432"/>
      <c r="GSK1809" s="433"/>
      <c r="GSL1809" s="433"/>
      <c r="GSM1809" s="433"/>
      <c r="GSN1809" s="434"/>
      <c r="GSO1809" s="437"/>
      <c r="GSP1809" s="438"/>
      <c r="GSQ1809" s="438"/>
      <c r="GSR1809" s="438"/>
      <c r="GSS1809" s="438"/>
      <c r="GST1809" s="438"/>
      <c r="GSU1809" s="438"/>
      <c r="GSV1809" s="438"/>
      <c r="GSW1809" s="87"/>
      <c r="GSX1809" s="437"/>
      <c r="GSY1809" s="437"/>
      <c r="GSZ1809" s="432"/>
      <c r="GTA1809" s="433"/>
      <c r="GTB1809" s="433"/>
      <c r="GTC1809" s="433"/>
      <c r="GTD1809" s="434"/>
      <c r="GTE1809" s="437"/>
      <c r="GTF1809" s="438"/>
      <c r="GTG1809" s="438"/>
      <c r="GTH1809" s="438"/>
      <c r="GTI1809" s="438"/>
      <c r="GTJ1809" s="438"/>
      <c r="GTK1809" s="438"/>
      <c r="GTL1809" s="438"/>
      <c r="GTM1809" s="87"/>
      <c r="GTN1809" s="437"/>
      <c r="GTO1809" s="437"/>
      <c r="GTP1809" s="432"/>
      <c r="GTQ1809" s="433"/>
      <c r="GTR1809" s="433"/>
      <c r="GTS1809" s="433"/>
      <c r="GTT1809" s="434"/>
      <c r="GTU1809" s="437"/>
      <c r="GTV1809" s="438"/>
      <c r="GTW1809" s="438"/>
      <c r="GTX1809" s="438"/>
      <c r="GTY1809" s="438"/>
      <c r="GTZ1809" s="438"/>
      <c r="GUA1809" s="438"/>
      <c r="GUB1809" s="438"/>
      <c r="GUC1809" s="87"/>
      <c r="GUD1809" s="437"/>
      <c r="GUE1809" s="437"/>
      <c r="GUF1809" s="432"/>
      <c r="GUG1809" s="433"/>
      <c r="GUH1809" s="433"/>
      <c r="GUI1809" s="433"/>
      <c r="GUJ1809" s="434"/>
      <c r="GUK1809" s="437"/>
      <c r="GUL1809" s="438"/>
      <c r="GUM1809" s="438"/>
      <c r="GUN1809" s="438"/>
      <c r="GUO1809" s="438"/>
      <c r="GUP1809" s="438"/>
      <c r="GUQ1809" s="438"/>
      <c r="GUR1809" s="438"/>
      <c r="GUS1809" s="87"/>
      <c r="GUT1809" s="437"/>
      <c r="GUU1809" s="437"/>
      <c r="GUV1809" s="432"/>
      <c r="GUW1809" s="433"/>
      <c r="GUX1809" s="433"/>
      <c r="GUY1809" s="433"/>
      <c r="GUZ1809" s="434"/>
      <c r="GVA1809" s="437"/>
      <c r="GVB1809" s="438"/>
      <c r="GVC1809" s="438"/>
      <c r="GVD1809" s="438"/>
      <c r="GVE1809" s="438"/>
      <c r="GVF1809" s="438"/>
      <c r="GVG1809" s="438"/>
      <c r="GVH1809" s="438"/>
      <c r="GVI1809" s="87"/>
      <c r="GVJ1809" s="437"/>
      <c r="GVK1809" s="437"/>
      <c r="GVL1809" s="432"/>
      <c r="GVM1809" s="433"/>
      <c r="GVN1809" s="433"/>
      <c r="GVO1809" s="433"/>
      <c r="GVP1809" s="434"/>
      <c r="GVQ1809" s="437"/>
      <c r="GVR1809" s="438"/>
      <c r="GVS1809" s="438"/>
      <c r="GVT1809" s="438"/>
      <c r="GVU1809" s="438"/>
      <c r="GVV1809" s="438"/>
      <c r="GVW1809" s="438"/>
      <c r="GVX1809" s="438"/>
      <c r="GVY1809" s="87"/>
      <c r="GVZ1809" s="437"/>
      <c r="GWA1809" s="437"/>
      <c r="GWB1809" s="432"/>
      <c r="GWC1809" s="433"/>
      <c r="GWD1809" s="433"/>
      <c r="GWE1809" s="433"/>
      <c r="GWF1809" s="434"/>
      <c r="GWG1809" s="437"/>
      <c r="GWH1809" s="438"/>
      <c r="GWI1809" s="438"/>
      <c r="GWJ1809" s="438"/>
      <c r="GWK1809" s="438"/>
      <c r="GWL1809" s="438"/>
      <c r="GWM1809" s="438"/>
      <c r="GWN1809" s="438"/>
      <c r="GWO1809" s="87"/>
      <c r="GWP1809" s="437"/>
      <c r="GWQ1809" s="437"/>
      <c r="GWR1809" s="432"/>
      <c r="GWS1809" s="433"/>
      <c r="GWT1809" s="433"/>
      <c r="GWU1809" s="433"/>
      <c r="GWV1809" s="434"/>
      <c r="GWW1809" s="437"/>
      <c r="GWX1809" s="438"/>
      <c r="GWY1809" s="438"/>
      <c r="GWZ1809" s="438"/>
      <c r="GXA1809" s="438"/>
      <c r="GXB1809" s="438"/>
      <c r="GXC1809" s="438"/>
      <c r="GXD1809" s="438"/>
      <c r="GXE1809" s="87"/>
      <c r="GXF1809" s="437"/>
      <c r="GXG1809" s="437"/>
      <c r="GXH1809" s="432"/>
      <c r="GXI1809" s="433"/>
      <c r="GXJ1809" s="433"/>
      <c r="GXK1809" s="433"/>
      <c r="GXL1809" s="434"/>
      <c r="GXM1809" s="437"/>
      <c r="GXN1809" s="438"/>
      <c r="GXO1809" s="438"/>
      <c r="GXP1809" s="438"/>
      <c r="GXQ1809" s="438"/>
      <c r="GXR1809" s="438"/>
      <c r="GXS1809" s="438"/>
      <c r="GXT1809" s="438"/>
      <c r="GXU1809" s="87"/>
      <c r="GXV1809" s="437"/>
      <c r="GXW1809" s="437"/>
      <c r="GXX1809" s="432"/>
      <c r="GXY1809" s="433"/>
      <c r="GXZ1809" s="433"/>
      <c r="GYA1809" s="433"/>
      <c r="GYB1809" s="434"/>
      <c r="GYC1809" s="437"/>
      <c r="GYD1809" s="438"/>
      <c r="GYE1809" s="438"/>
      <c r="GYF1809" s="438"/>
      <c r="GYG1809" s="438"/>
      <c r="GYH1809" s="438"/>
      <c r="GYI1809" s="438"/>
      <c r="GYJ1809" s="438"/>
      <c r="GYK1809" s="87"/>
      <c r="GYL1809" s="437"/>
      <c r="GYM1809" s="437"/>
      <c r="GYN1809" s="432"/>
      <c r="GYO1809" s="433"/>
      <c r="GYP1809" s="433"/>
      <c r="GYQ1809" s="433"/>
      <c r="GYR1809" s="434"/>
      <c r="GYS1809" s="437"/>
      <c r="GYT1809" s="438"/>
      <c r="GYU1809" s="438"/>
      <c r="GYV1809" s="438"/>
      <c r="GYW1809" s="438"/>
      <c r="GYX1809" s="438"/>
      <c r="GYY1809" s="438"/>
      <c r="GYZ1809" s="438"/>
      <c r="GZA1809" s="87"/>
      <c r="GZB1809" s="437"/>
      <c r="GZC1809" s="437"/>
      <c r="GZD1809" s="432"/>
      <c r="GZE1809" s="433"/>
      <c r="GZF1809" s="433"/>
      <c r="GZG1809" s="433"/>
      <c r="GZH1809" s="434"/>
      <c r="GZI1809" s="437"/>
      <c r="GZJ1809" s="438"/>
      <c r="GZK1809" s="438"/>
      <c r="GZL1809" s="438"/>
      <c r="GZM1809" s="438"/>
      <c r="GZN1809" s="438"/>
      <c r="GZO1809" s="438"/>
      <c r="GZP1809" s="438"/>
      <c r="GZQ1809" s="87"/>
      <c r="GZR1809" s="437"/>
      <c r="GZS1809" s="437"/>
      <c r="GZT1809" s="432"/>
      <c r="GZU1809" s="433"/>
      <c r="GZV1809" s="433"/>
      <c r="GZW1809" s="433"/>
      <c r="GZX1809" s="434"/>
      <c r="GZY1809" s="437"/>
      <c r="GZZ1809" s="438"/>
      <c r="HAA1809" s="438"/>
      <c r="HAB1809" s="438"/>
      <c r="HAC1809" s="438"/>
      <c r="HAD1809" s="438"/>
      <c r="HAE1809" s="438"/>
      <c r="HAF1809" s="438"/>
      <c r="HAG1809" s="87"/>
      <c r="HAH1809" s="437"/>
      <c r="HAI1809" s="437"/>
      <c r="HAJ1809" s="432"/>
      <c r="HAK1809" s="433"/>
      <c r="HAL1809" s="433"/>
      <c r="HAM1809" s="433"/>
      <c r="HAN1809" s="434"/>
      <c r="HAO1809" s="437"/>
      <c r="HAP1809" s="438"/>
      <c r="HAQ1809" s="438"/>
      <c r="HAR1809" s="438"/>
      <c r="HAS1809" s="438"/>
      <c r="HAT1809" s="438"/>
      <c r="HAU1809" s="438"/>
      <c r="HAV1809" s="438"/>
      <c r="HAW1809" s="87"/>
      <c r="HAX1809" s="437"/>
      <c r="HAY1809" s="437"/>
      <c r="HAZ1809" s="432"/>
      <c r="HBA1809" s="433"/>
      <c r="HBB1809" s="433"/>
      <c r="HBC1809" s="433"/>
      <c r="HBD1809" s="434"/>
      <c r="HBE1809" s="437"/>
      <c r="HBF1809" s="438"/>
      <c r="HBG1809" s="438"/>
      <c r="HBH1809" s="438"/>
      <c r="HBI1809" s="438"/>
      <c r="HBJ1809" s="438"/>
      <c r="HBK1809" s="438"/>
      <c r="HBL1809" s="438"/>
      <c r="HBM1809" s="87"/>
      <c r="HBN1809" s="437"/>
      <c r="HBO1809" s="437"/>
      <c r="HBP1809" s="432"/>
      <c r="HBQ1809" s="433"/>
      <c r="HBR1809" s="433"/>
      <c r="HBS1809" s="433"/>
      <c r="HBT1809" s="434"/>
      <c r="HBU1809" s="437"/>
      <c r="HBV1809" s="438"/>
      <c r="HBW1809" s="438"/>
      <c r="HBX1809" s="438"/>
      <c r="HBY1809" s="438"/>
      <c r="HBZ1809" s="438"/>
      <c r="HCA1809" s="438"/>
      <c r="HCB1809" s="438"/>
      <c r="HCC1809" s="87"/>
      <c r="HCD1809" s="437"/>
      <c r="HCE1809" s="437"/>
      <c r="HCF1809" s="432"/>
      <c r="HCG1809" s="433"/>
      <c r="HCH1809" s="433"/>
      <c r="HCI1809" s="433"/>
      <c r="HCJ1809" s="434"/>
      <c r="HCK1809" s="437"/>
      <c r="HCL1809" s="438"/>
      <c r="HCM1809" s="438"/>
      <c r="HCN1809" s="438"/>
      <c r="HCO1809" s="438"/>
      <c r="HCP1809" s="438"/>
      <c r="HCQ1809" s="438"/>
      <c r="HCR1809" s="438"/>
      <c r="HCS1809" s="87"/>
      <c r="HCT1809" s="437"/>
      <c r="HCU1809" s="437"/>
      <c r="HCV1809" s="432"/>
      <c r="HCW1809" s="433"/>
      <c r="HCX1809" s="433"/>
      <c r="HCY1809" s="433"/>
      <c r="HCZ1809" s="434"/>
      <c r="HDA1809" s="437"/>
      <c r="HDB1809" s="438"/>
      <c r="HDC1809" s="438"/>
      <c r="HDD1809" s="438"/>
      <c r="HDE1809" s="438"/>
      <c r="HDF1809" s="438"/>
      <c r="HDG1809" s="438"/>
      <c r="HDH1809" s="438"/>
      <c r="HDI1809" s="87"/>
      <c r="HDJ1809" s="437"/>
      <c r="HDK1809" s="437"/>
      <c r="HDL1809" s="432"/>
      <c r="HDM1809" s="433"/>
      <c r="HDN1809" s="433"/>
      <c r="HDO1809" s="433"/>
      <c r="HDP1809" s="434"/>
      <c r="HDQ1809" s="437"/>
      <c r="HDR1809" s="438"/>
      <c r="HDS1809" s="438"/>
      <c r="HDT1809" s="438"/>
      <c r="HDU1809" s="438"/>
      <c r="HDV1809" s="438"/>
      <c r="HDW1809" s="438"/>
      <c r="HDX1809" s="438"/>
      <c r="HDY1809" s="87"/>
      <c r="HDZ1809" s="437"/>
      <c r="HEA1809" s="437"/>
      <c r="HEB1809" s="432"/>
      <c r="HEC1809" s="433"/>
      <c r="HED1809" s="433"/>
      <c r="HEE1809" s="433"/>
      <c r="HEF1809" s="434"/>
      <c r="HEG1809" s="437"/>
      <c r="HEH1809" s="438"/>
      <c r="HEI1809" s="438"/>
      <c r="HEJ1809" s="438"/>
      <c r="HEK1809" s="438"/>
      <c r="HEL1809" s="438"/>
      <c r="HEM1809" s="438"/>
      <c r="HEN1809" s="438"/>
      <c r="HEO1809" s="87"/>
      <c r="HEP1809" s="437"/>
      <c r="HEQ1809" s="437"/>
      <c r="HER1809" s="432"/>
      <c r="HES1809" s="433"/>
      <c r="HET1809" s="433"/>
      <c r="HEU1809" s="433"/>
      <c r="HEV1809" s="434"/>
      <c r="HEW1809" s="437"/>
      <c r="HEX1809" s="438"/>
      <c r="HEY1809" s="438"/>
      <c r="HEZ1809" s="438"/>
      <c r="HFA1809" s="438"/>
      <c r="HFB1809" s="438"/>
      <c r="HFC1809" s="438"/>
      <c r="HFD1809" s="438"/>
      <c r="HFE1809" s="87"/>
      <c r="HFF1809" s="437"/>
      <c r="HFG1809" s="437"/>
      <c r="HFH1809" s="432"/>
      <c r="HFI1809" s="433"/>
      <c r="HFJ1809" s="433"/>
      <c r="HFK1809" s="433"/>
      <c r="HFL1809" s="434"/>
      <c r="HFM1809" s="437"/>
      <c r="HFN1809" s="438"/>
      <c r="HFO1809" s="438"/>
      <c r="HFP1809" s="438"/>
      <c r="HFQ1809" s="438"/>
      <c r="HFR1809" s="438"/>
      <c r="HFS1809" s="438"/>
      <c r="HFT1809" s="438"/>
      <c r="HFU1809" s="87"/>
      <c r="HFV1809" s="437"/>
      <c r="HFW1809" s="437"/>
      <c r="HFX1809" s="432"/>
      <c r="HFY1809" s="433"/>
      <c r="HFZ1809" s="433"/>
      <c r="HGA1809" s="433"/>
      <c r="HGB1809" s="434"/>
      <c r="HGC1809" s="437"/>
      <c r="HGD1809" s="438"/>
      <c r="HGE1809" s="438"/>
      <c r="HGF1809" s="438"/>
      <c r="HGG1809" s="438"/>
      <c r="HGH1809" s="438"/>
      <c r="HGI1809" s="438"/>
      <c r="HGJ1809" s="438"/>
      <c r="HGK1809" s="87"/>
      <c r="HGL1809" s="437"/>
      <c r="HGM1809" s="437"/>
      <c r="HGN1809" s="432"/>
      <c r="HGO1809" s="433"/>
      <c r="HGP1809" s="433"/>
      <c r="HGQ1809" s="433"/>
      <c r="HGR1809" s="434"/>
      <c r="HGS1809" s="437"/>
      <c r="HGT1809" s="438"/>
      <c r="HGU1809" s="438"/>
      <c r="HGV1809" s="438"/>
      <c r="HGW1809" s="438"/>
      <c r="HGX1809" s="438"/>
      <c r="HGY1809" s="438"/>
      <c r="HGZ1809" s="438"/>
      <c r="HHA1809" s="87"/>
      <c r="HHB1809" s="437"/>
      <c r="HHC1809" s="437"/>
      <c r="HHD1809" s="432"/>
      <c r="HHE1809" s="433"/>
      <c r="HHF1809" s="433"/>
      <c r="HHG1809" s="433"/>
      <c r="HHH1809" s="434"/>
      <c r="HHI1809" s="437"/>
      <c r="HHJ1809" s="438"/>
      <c r="HHK1809" s="438"/>
      <c r="HHL1809" s="438"/>
      <c r="HHM1809" s="438"/>
      <c r="HHN1809" s="438"/>
      <c r="HHO1809" s="438"/>
      <c r="HHP1809" s="438"/>
      <c r="HHQ1809" s="87"/>
      <c r="HHR1809" s="437"/>
      <c r="HHS1809" s="437"/>
      <c r="HHT1809" s="432"/>
      <c r="HHU1809" s="433"/>
      <c r="HHV1809" s="433"/>
      <c r="HHW1809" s="433"/>
      <c r="HHX1809" s="434"/>
      <c r="HHY1809" s="437"/>
      <c r="HHZ1809" s="438"/>
      <c r="HIA1809" s="438"/>
      <c r="HIB1809" s="438"/>
      <c r="HIC1809" s="438"/>
      <c r="HID1809" s="438"/>
      <c r="HIE1809" s="438"/>
      <c r="HIF1809" s="438"/>
      <c r="HIG1809" s="87"/>
      <c r="HIH1809" s="437"/>
      <c r="HII1809" s="437"/>
      <c r="HIJ1809" s="432"/>
      <c r="HIK1809" s="433"/>
      <c r="HIL1809" s="433"/>
      <c r="HIM1809" s="433"/>
      <c r="HIN1809" s="434"/>
      <c r="HIO1809" s="437"/>
      <c r="HIP1809" s="438"/>
      <c r="HIQ1809" s="438"/>
      <c r="HIR1809" s="438"/>
      <c r="HIS1809" s="438"/>
      <c r="HIT1809" s="438"/>
      <c r="HIU1809" s="438"/>
      <c r="HIV1809" s="438"/>
      <c r="HIW1809" s="87"/>
      <c r="HIX1809" s="437"/>
      <c r="HIY1809" s="437"/>
      <c r="HIZ1809" s="432"/>
      <c r="HJA1809" s="433"/>
      <c r="HJB1809" s="433"/>
      <c r="HJC1809" s="433"/>
      <c r="HJD1809" s="434"/>
      <c r="HJE1809" s="437"/>
      <c r="HJF1809" s="438"/>
      <c r="HJG1809" s="438"/>
      <c r="HJH1809" s="438"/>
      <c r="HJI1809" s="438"/>
      <c r="HJJ1809" s="438"/>
      <c r="HJK1809" s="438"/>
      <c r="HJL1809" s="438"/>
      <c r="HJM1809" s="87"/>
      <c r="HJN1809" s="437"/>
      <c r="HJO1809" s="437"/>
      <c r="HJP1809" s="432"/>
      <c r="HJQ1809" s="433"/>
      <c r="HJR1809" s="433"/>
      <c r="HJS1809" s="433"/>
      <c r="HJT1809" s="434"/>
      <c r="HJU1809" s="437"/>
      <c r="HJV1809" s="438"/>
      <c r="HJW1809" s="438"/>
      <c r="HJX1809" s="438"/>
      <c r="HJY1809" s="438"/>
      <c r="HJZ1809" s="438"/>
      <c r="HKA1809" s="438"/>
      <c r="HKB1809" s="438"/>
      <c r="HKC1809" s="87"/>
      <c r="HKD1809" s="437"/>
      <c r="HKE1809" s="437"/>
      <c r="HKF1809" s="432"/>
      <c r="HKG1809" s="433"/>
      <c r="HKH1809" s="433"/>
      <c r="HKI1809" s="433"/>
      <c r="HKJ1809" s="434"/>
      <c r="HKK1809" s="437"/>
      <c r="HKL1809" s="438"/>
      <c r="HKM1809" s="438"/>
      <c r="HKN1809" s="438"/>
      <c r="HKO1809" s="438"/>
      <c r="HKP1809" s="438"/>
      <c r="HKQ1809" s="438"/>
      <c r="HKR1809" s="438"/>
      <c r="HKS1809" s="87"/>
      <c r="HKT1809" s="437"/>
      <c r="HKU1809" s="437"/>
      <c r="HKV1809" s="432"/>
      <c r="HKW1809" s="433"/>
      <c r="HKX1809" s="433"/>
      <c r="HKY1809" s="433"/>
      <c r="HKZ1809" s="434"/>
      <c r="HLA1809" s="437"/>
      <c r="HLB1809" s="438"/>
      <c r="HLC1809" s="438"/>
      <c r="HLD1809" s="438"/>
      <c r="HLE1809" s="438"/>
      <c r="HLF1809" s="438"/>
      <c r="HLG1809" s="438"/>
      <c r="HLH1809" s="438"/>
      <c r="HLI1809" s="87"/>
      <c r="HLJ1809" s="437"/>
      <c r="HLK1809" s="437"/>
      <c r="HLL1809" s="432"/>
      <c r="HLM1809" s="433"/>
      <c r="HLN1809" s="433"/>
      <c r="HLO1809" s="433"/>
      <c r="HLP1809" s="434"/>
      <c r="HLQ1809" s="437"/>
      <c r="HLR1809" s="438"/>
      <c r="HLS1809" s="438"/>
      <c r="HLT1809" s="438"/>
      <c r="HLU1809" s="438"/>
      <c r="HLV1809" s="438"/>
      <c r="HLW1809" s="438"/>
      <c r="HLX1809" s="438"/>
      <c r="HLY1809" s="87"/>
      <c r="HLZ1809" s="437"/>
      <c r="HMA1809" s="437"/>
      <c r="HMB1809" s="432"/>
      <c r="HMC1809" s="433"/>
      <c r="HMD1809" s="433"/>
      <c r="HME1809" s="433"/>
      <c r="HMF1809" s="434"/>
      <c r="HMG1809" s="437"/>
      <c r="HMH1809" s="438"/>
      <c r="HMI1809" s="438"/>
      <c r="HMJ1809" s="438"/>
      <c r="HMK1809" s="438"/>
      <c r="HML1809" s="438"/>
      <c r="HMM1809" s="438"/>
      <c r="HMN1809" s="438"/>
      <c r="HMO1809" s="87"/>
      <c r="HMP1809" s="437"/>
      <c r="HMQ1809" s="437"/>
      <c r="HMR1809" s="432"/>
      <c r="HMS1809" s="433"/>
      <c r="HMT1809" s="433"/>
      <c r="HMU1809" s="433"/>
      <c r="HMV1809" s="434"/>
      <c r="HMW1809" s="437"/>
      <c r="HMX1809" s="438"/>
      <c r="HMY1809" s="438"/>
      <c r="HMZ1809" s="438"/>
      <c r="HNA1809" s="438"/>
      <c r="HNB1809" s="438"/>
      <c r="HNC1809" s="438"/>
      <c r="HND1809" s="438"/>
      <c r="HNE1809" s="87"/>
      <c r="HNF1809" s="437"/>
      <c r="HNG1809" s="437"/>
      <c r="HNH1809" s="432"/>
      <c r="HNI1809" s="433"/>
      <c r="HNJ1809" s="433"/>
      <c r="HNK1809" s="433"/>
      <c r="HNL1809" s="434"/>
      <c r="HNM1809" s="437"/>
      <c r="HNN1809" s="438"/>
      <c r="HNO1809" s="438"/>
      <c r="HNP1809" s="438"/>
      <c r="HNQ1809" s="438"/>
      <c r="HNR1809" s="438"/>
      <c r="HNS1809" s="438"/>
      <c r="HNT1809" s="438"/>
      <c r="HNU1809" s="87"/>
      <c r="HNV1809" s="437"/>
      <c r="HNW1809" s="437"/>
      <c r="HNX1809" s="432"/>
      <c r="HNY1809" s="433"/>
      <c r="HNZ1809" s="433"/>
      <c r="HOA1809" s="433"/>
      <c r="HOB1809" s="434"/>
      <c r="HOC1809" s="437"/>
      <c r="HOD1809" s="438"/>
      <c r="HOE1809" s="438"/>
      <c r="HOF1809" s="438"/>
      <c r="HOG1809" s="438"/>
      <c r="HOH1809" s="438"/>
      <c r="HOI1809" s="438"/>
      <c r="HOJ1809" s="438"/>
      <c r="HOK1809" s="87"/>
      <c r="HOL1809" s="437"/>
      <c r="HOM1809" s="437"/>
      <c r="HON1809" s="432"/>
      <c r="HOO1809" s="433"/>
      <c r="HOP1809" s="433"/>
      <c r="HOQ1809" s="433"/>
      <c r="HOR1809" s="434"/>
      <c r="HOS1809" s="437"/>
      <c r="HOT1809" s="438"/>
      <c r="HOU1809" s="438"/>
      <c r="HOV1809" s="438"/>
      <c r="HOW1809" s="438"/>
      <c r="HOX1809" s="438"/>
      <c r="HOY1809" s="438"/>
      <c r="HOZ1809" s="438"/>
      <c r="HPA1809" s="87"/>
      <c r="HPB1809" s="437"/>
      <c r="HPC1809" s="437"/>
      <c r="HPD1809" s="432"/>
      <c r="HPE1809" s="433"/>
      <c r="HPF1809" s="433"/>
      <c r="HPG1809" s="433"/>
      <c r="HPH1809" s="434"/>
      <c r="HPI1809" s="437"/>
      <c r="HPJ1809" s="438"/>
      <c r="HPK1809" s="438"/>
      <c r="HPL1809" s="438"/>
      <c r="HPM1809" s="438"/>
      <c r="HPN1809" s="438"/>
      <c r="HPO1809" s="438"/>
      <c r="HPP1809" s="438"/>
      <c r="HPQ1809" s="87"/>
      <c r="HPR1809" s="437"/>
      <c r="HPS1809" s="437"/>
      <c r="HPT1809" s="432"/>
      <c r="HPU1809" s="433"/>
      <c r="HPV1809" s="433"/>
      <c r="HPW1809" s="433"/>
      <c r="HPX1809" s="434"/>
      <c r="HPY1809" s="437"/>
      <c r="HPZ1809" s="438"/>
      <c r="HQA1809" s="438"/>
      <c r="HQB1809" s="438"/>
      <c r="HQC1809" s="438"/>
      <c r="HQD1809" s="438"/>
      <c r="HQE1809" s="438"/>
      <c r="HQF1809" s="438"/>
      <c r="HQG1809" s="87"/>
      <c r="HQH1809" s="437"/>
      <c r="HQI1809" s="437"/>
      <c r="HQJ1809" s="432"/>
      <c r="HQK1809" s="433"/>
      <c r="HQL1809" s="433"/>
      <c r="HQM1809" s="433"/>
      <c r="HQN1809" s="434"/>
      <c r="HQO1809" s="437"/>
      <c r="HQP1809" s="438"/>
      <c r="HQQ1809" s="438"/>
      <c r="HQR1809" s="438"/>
      <c r="HQS1809" s="438"/>
      <c r="HQT1809" s="438"/>
      <c r="HQU1809" s="438"/>
      <c r="HQV1809" s="438"/>
      <c r="HQW1809" s="87"/>
      <c r="HQX1809" s="437"/>
      <c r="HQY1809" s="437"/>
      <c r="HQZ1809" s="432"/>
      <c r="HRA1809" s="433"/>
      <c r="HRB1809" s="433"/>
      <c r="HRC1809" s="433"/>
      <c r="HRD1809" s="434"/>
      <c r="HRE1809" s="437"/>
      <c r="HRF1809" s="438"/>
      <c r="HRG1809" s="438"/>
      <c r="HRH1809" s="438"/>
      <c r="HRI1809" s="438"/>
      <c r="HRJ1809" s="438"/>
      <c r="HRK1809" s="438"/>
      <c r="HRL1809" s="438"/>
      <c r="HRM1809" s="87"/>
      <c r="HRN1809" s="437"/>
      <c r="HRO1809" s="437"/>
      <c r="HRP1809" s="432"/>
      <c r="HRQ1809" s="433"/>
      <c r="HRR1809" s="433"/>
      <c r="HRS1809" s="433"/>
      <c r="HRT1809" s="434"/>
      <c r="HRU1809" s="437"/>
      <c r="HRV1809" s="438"/>
      <c r="HRW1809" s="438"/>
      <c r="HRX1809" s="438"/>
      <c r="HRY1809" s="438"/>
      <c r="HRZ1809" s="438"/>
      <c r="HSA1809" s="438"/>
      <c r="HSB1809" s="438"/>
      <c r="HSC1809" s="87"/>
      <c r="HSD1809" s="437"/>
      <c r="HSE1809" s="437"/>
      <c r="HSF1809" s="432"/>
      <c r="HSG1809" s="433"/>
      <c r="HSH1809" s="433"/>
      <c r="HSI1809" s="433"/>
      <c r="HSJ1809" s="434"/>
      <c r="HSK1809" s="437"/>
      <c r="HSL1809" s="438"/>
      <c r="HSM1809" s="438"/>
      <c r="HSN1809" s="438"/>
      <c r="HSO1809" s="438"/>
      <c r="HSP1809" s="438"/>
      <c r="HSQ1809" s="438"/>
      <c r="HSR1809" s="438"/>
      <c r="HSS1809" s="87"/>
      <c r="HST1809" s="437"/>
      <c r="HSU1809" s="437"/>
      <c r="HSV1809" s="432"/>
      <c r="HSW1809" s="433"/>
      <c r="HSX1809" s="433"/>
      <c r="HSY1809" s="433"/>
      <c r="HSZ1809" s="434"/>
      <c r="HTA1809" s="437"/>
      <c r="HTB1809" s="438"/>
      <c r="HTC1809" s="438"/>
      <c r="HTD1809" s="438"/>
      <c r="HTE1809" s="438"/>
      <c r="HTF1809" s="438"/>
      <c r="HTG1809" s="438"/>
      <c r="HTH1809" s="438"/>
      <c r="HTI1809" s="87"/>
      <c r="HTJ1809" s="437"/>
      <c r="HTK1809" s="437"/>
      <c r="HTL1809" s="432"/>
      <c r="HTM1809" s="433"/>
      <c r="HTN1809" s="433"/>
      <c r="HTO1809" s="433"/>
      <c r="HTP1809" s="434"/>
      <c r="HTQ1809" s="437"/>
      <c r="HTR1809" s="438"/>
      <c r="HTS1809" s="438"/>
      <c r="HTT1809" s="438"/>
      <c r="HTU1809" s="438"/>
      <c r="HTV1809" s="438"/>
      <c r="HTW1809" s="438"/>
      <c r="HTX1809" s="438"/>
      <c r="HTY1809" s="87"/>
      <c r="HTZ1809" s="437"/>
      <c r="HUA1809" s="437"/>
      <c r="HUB1809" s="432"/>
      <c r="HUC1809" s="433"/>
      <c r="HUD1809" s="433"/>
      <c r="HUE1809" s="433"/>
      <c r="HUF1809" s="434"/>
      <c r="HUG1809" s="437"/>
      <c r="HUH1809" s="438"/>
      <c r="HUI1809" s="438"/>
      <c r="HUJ1809" s="438"/>
      <c r="HUK1809" s="438"/>
      <c r="HUL1809" s="438"/>
      <c r="HUM1809" s="438"/>
      <c r="HUN1809" s="438"/>
      <c r="HUO1809" s="87"/>
      <c r="HUP1809" s="437"/>
      <c r="HUQ1809" s="437"/>
      <c r="HUR1809" s="432"/>
      <c r="HUS1809" s="433"/>
      <c r="HUT1809" s="433"/>
      <c r="HUU1809" s="433"/>
      <c r="HUV1809" s="434"/>
      <c r="HUW1809" s="437"/>
      <c r="HUX1809" s="438"/>
      <c r="HUY1809" s="438"/>
      <c r="HUZ1809" s="438"/>
      <c r="HVA1809" s="438"/>
      <c r="HVB1809" s="438"/>
      <c r="HVC1809" s="438"/>
      <c r="HVD1809" s="438"/>
      <c r="HVE1809" s="87"/>
      <c r="HVF1809" s="437"/>
      <c r="HVG1809" s="437"/>
      <c r="HVH1809" s="432"/>
      <c r="HVI1809" s="433"/>
      <c r="HVJ1809" s="433"/>
      <c r="HVK1809" s="433"/>
      <c r="HVL1809" s="434"/>
      <c r="HVM1809" s="437"/>
      <c r="HVN1809" s="438"/>
      <c r="HVO1809" s="438"/>
      <c r="HVP1809" s="438"/>
      <c r="HVQ1809" s="438"/>
      <c r="HVR1809" s="438"/>
      <c r="HVS1809" s="438"/>
      <c r="HVT1809" s="438"/>
      <c r="HVU1809" s="87"/>
      <c r="HVV1809" s="437"/>
      <c r="HVW1809" s="437"/>
      <c r="HVX1809" s="432"/>
      <c r="HVY1809" s="433"/>
      <c r="HVZ1809" s="433"/>
      <c r="HWA1809" s="433"/>
      <c r="HWB1809" s="434"/>
      <c r="HWC1809" s="437"/>
      <c r="HWD1809" s="438"/>
      <c r="HWE1809" s="438"/>
      <c r="HWF1809" s="438"/>
      <c r="HWG1809" s="438"/>
      <c r="HWH1809" s="438"/>
      <c r="HWI1809" s="438"/>
      <c r="HWJ1809" s="438"/>
      <c r="HWK1809" s="87"/>
      <c r="HWL1809" s="437"/>
      <c r="HWM1809" s="437"/>
      <c r="HWN1809" s="432"/>
      <c r="HWO1809" s="433"/>
      <c r="HWP1809" s="433"/>
      <c r="HWQ1809" s="433"/>
      <c r="HWR1809" s="434"/>
      <c r="HWS1809" s="437"/>
      <c r="HWT1809" s="438"/>
      <c r="HWU1809" s="438"/>
      <c r="HWV1809" s="438"/>
      <c r="HWW1809" s="438"/>
      <c r="HWX1809" s="438"/>
      <c r="HWY1809" s="438"/>
      <c r="HWZ1809" s="438"/>
      <c r="HXA1809" s="87"/>
      <c r="HXB1809" s="437"/>
      <c r="HXC1809" s="437"/>
      <c r="HXD1809" s="432"/>
      <c r="HXE1809" s="433"/>
      <c r="HXF1809" s="433"/>
      <c r="HXG1809" s="433"/>
      <c r="HXH1809" s="434"/>
      <c r="HXI1809" s="437"/>
      <c r="HXJ1809" s="438"/>
      <c r="HXK1809" s="438"/>
      <c r="HXL1809" s="438"/>
      <c r="HXM1809" s="438"/>
      <c r="HXN1809" s="438"/>
      <c r="HXO1809" s="438"/>
      <c r="HXP1809" s="438"/>
      <c r="HXQ1809" s="87"/>
      <c r="HXR1809" s="437"/>
      <c r="HXS1809" s="437"/>
      <c r="HXT1809" s="432"/>
      <c r="HXU1809" s="433"/>
      <c r="HXV1809" s="433"/>
      <c r="HXW1809" s="433"/>
      <c r="HXX1809" s="434"/>
      <c r="HXY1809" s="437"/>
      <c r="HXZ1809" s="438"/>
      <c r="HYA1809" s="438"/>
      <c r="HYB1809" s="438"/>
      <c r="HYC1809" s="438"/>
      <c r="HYD1809" s="438"/>
      <c r="HYE1809" s="438"/>
      <c r="HYF1809" s="438"/>
      <c r="HYG1809" s="87"/>
      <c r="HYH1809" s="437"/>
      <c r="HYI1809" s="437"/>
      <c r="HYJ1809" s="432"/>
      <c r="HYK1809" s="433"/>
      <c r="HYL1809" s="433"/>
      <c r="HYM1809" s="433"/>
      <c r="HYN1809" s="434"/>
      <c r="HYO1809" s="437"/>
      <c r="HYP1809" s="438"/>
      <c r="HYQ1809" s="438"/>
      <c r="HYR1809" s="438"/>
      <c r="HYS1809" s="438"/>
      <c r="HYT1809" s="438"/>
      <c r="HYU1809" s="438"/>
      <c r="HYV1809" s="438"/>
      <c r="HYW1809" s="87"/>
      <c r="HYX1809" s="437"/>
      <c r="HYY1809" s="437"/>
      <c r="HYZ1809" s="432"/>
      <c r="HZA1809" s="433"/>
      <c r="HZB1809" s="433"/>
      <c r="HZC1809" s="433"/>
      <c r="HZD1809" s="434"/>
      <c r="HZE1809" s="437"/>
      <c r="HZF1809" s="438"/>
      <c r="HZG1809" s="438"/>
      <c r="HZH1809" s="438"/>
      <c r="HZI1809" s="438"/>
      <c r="HZJ1809" s="438"/>
      <c r="HZK1809" s="438"/>
      <c r="HZL1809" s="438"/>
      <c r="HZM1809" s="87"/>
      <c r="HZN1809" s="437"/>
      <c r="HZO1809" s="437"/>
      <c r="HZP1809" s="432"/>
      <c r="HZQ1809" s="433"/>
      <c r="HZR1809" s="433"/>
      <c r="HZS1809" s="433"/>
      <c r="HZT1809" s="434"/>
      <c r="HZU1809" s="437"/>
      <c r="HZV1809" s="438"/>
      <c r="HZW1809" s="438"/>
      <c r="HZX1809" s="438"/>
      <c r="HZY1809" s="438"/>
      <c r="HZZ1809" s="438"/>
      <c r="IAA1809" s="438"/>
      <c r="IAB1809" s="438"/>
      <c r="IAC1809" s="87"/>
      <c r="IAD1809" s="437"/>
      <c r="IAE1809" s="437"/>
      <c r="IAF1809" s="432"/>
      <c r="IAG1809" s="433"/>
      <c r="IAH1809" s="433"/>
      <c r="IAI1809" s="433"/>
      <c r="IAJ1809" s="434"/>
      <c r="IAK1809" s="437"/>
      <c r="IAL1809" s="438"/>
      <c r="IAM1809" s="438"/>
      <c r="IAN1809" s="438"/>
      <c r="IAO1809" s="438"/>
      <c r="IAP1809" s="438"/>
      <c r="IAQ1809" s="438"/>
      <c r="IAR1809" s="438"/>
      <c r="IAS1809" s="87"/>
      <c r="IAT1809" s="437"/>
      <c r="IAU1809" s="437"/>
      <c r="IAV1809" s="432"/>
      <c r="IAW1809" s="433"/>
      <c r="IAX1809" s="433"/>
      <c r="IAY1809" s="433"/>
      <c r="IAZ1809" s="434"/>
      <c r="IBA1809" s="437"/>
      <c r="IBB1809" s="438"/>
      <c r="IBC1809" s="438"/>
      <c r="IBD1809" s="438"/>
      <c r="IBE1809" s="438"/>
      <c r="IBF1809" s="438"/>
      <c r="IBG1809" s="438"/>
      <c r="IBH1809" s="438"/>
      <c r="IBI1809" s="87"/>
      <c r="IBJ1809" s="437"/>
      <c r="IBK1809" s="437"/>
      <c r="IBL1809" s="432"/>
      <c r="IBM1809" s="433"/>
      <c r="IBN1809" s="433"/>
      <c r="IBO1809" s="433"/>
      <c r="IBP1809" s="434"/>
      <c r="IBQ1809" s="437"/>
      <c r="IBR1809" s="438"/>
      <c r="IBS1809" s="438"/>
      <c r="IBT1809" s="438"/>
      <c r="IBU1809" s="438"/>
      <c r="IBV1809" s="438"/>
      <c r="IBW1809" s="438"/>
      <c r="IBX1809" s="438"/>
      <c r="IBY1809" s="87"/>
      <c r="IBZ1809" s="437"/>
      <c r="ICA1809" s="437"/>
      <c r="ICB1809" s="432"/>
      <c r="ICC1809" s="433"/>
      <c r="ICD1809" s="433"/>
      <c r="ICE1809" s="433"/>
      <c r="ICF1809" s="434"/>
      <c r="ICG1809" s="437"/>
      <c r="ICH1809" s="438"/>
      <c r="ICI1809" s="438"/>
      <c r="ICJ1809" s="438"/>
      <c r="ICK1809" s="438"/>
      <c r="ICL1809" s="438"/>
      <c r="ICM1809" s="438"/>
      <c r="ICN1809" s="438"/>
      <c r="ICO1809" s="87"/>
      <c r="ICP1809" s="437"/>
      <c r="ICQ1809" s="437"/>
      <c r="ICR1809" s="432"/>
      <c r="ICS1809" s="433"/>
      <c r="ICT1809" s="433"/>
      <c r="ICU1809" s="433"/>
      <c r="ICV1809" s="434"/>
      <c r="ICW1809" s="437"/>
      <c r="ICX1809" s="438"/>
      <c r="ICY1809" s="438"/>
      <c r="ICZ1809" s="438"/>
      <c r="IDA1809" s="438"/>
      <c r="IDB1809" s="438"/>
      <c r="IDC1809" s="438"/>
      <c r="IDD1809" s="438"/>
      <c r="IDE1809" s="87"/>
      <c r="IDF1809" s="437"/>
      <c r="IDG1809" s="437"/>
      <c r="IDH1809" s="432"/>
      <c r="IDI1809" s="433"/>
      <c r="IDJ1809" s="433"/>
      <c r="IDK1809" s="433"/>
      <c r="IDL1809" s="434"/>
      <c r="IDM1809" s="437"/>
      <c r="IDN1809" s="438"/>
      <c r="IDO1809" s="438"/>
      <c r="IDP1809" s="438"/>
      <c r="IDQ1809" s="438"/>
      <c r="IDR1809" s="438"/>
      <c r="IDS1809" s="438"/>
      <c r="IDT1809" s="438"/>
      <c r="IDU1809" s="87"/>
      <c r="IDV1809" s="437"/>
      <c r="IDW1809" s="437"/>
      <c r="IDX1809" s="432"/>
      <c r="IDY1809" s="433"/>
      <c r="IDZ1809" s="433"/>
      <c r="IEA1809" s="433"/>
      <c r="IEB1809" s="434"/>
      <c r="IEC1809" s="437"/>
      <c r="IED1809" s="438"/>
      <c r="IEE1809" s="438"/>
      <c r="IEF1809" s="438"/>
      <c r="IEG1809" s="438"/>
      <c r="IEH1809" s="438"/>
      <c r="IEI1809" s="438"/>
      <c r="IEJ1809" s="438"/>
      <c r="IEK1809" s="87"/>
      <c r="IEL1809" s="437"/>
      <c r="IEM1809" s="437"/>
      <c r="IEN1809" s="432"/>
      <c r="IEO1809" s="433"/>
      <c r="IEP1809" s="433"/>
      <c r="IEQ1809" s="433"/>
      <c r="IER1809" s="434"/>
      <c r="IES1809" s="437"/>
      <c r="IET1809" s="438"/>
      <c r="IEU1809" s="438"/>
      <c r="IEV1809" s="438"/>
      <c r="IEW1809" s="438"/>
      <c r="IEX1809" s="438"/>
      <c r="IEY1809" s="438"/>
      <c r="IEZ1809" s="438"/>
      <c r="IFA1809" s="87"/>
      <c r="IFB1809" s="437"/>
      <c r="IFC1809" s="437"/>
      <c r="IFD1809" s="432"/>
      <c r="IFE1809" s="433"/>
      <c r="IFF1809" s="433"/>
      <c r="IFG1809" s="433"/>
      <c r="IFH1809" s="434"/>
      <c r="IFI1809" s="437"/>
      <c r="IFJ1809" s="438"/>
      <c r="IFK1809" s="438"/>
      <c r="IFL1809" s="438"/>
      <c r="IFM1809" s="438"/>
      <c r="IFN1809" s="438"/>
      <c r="IFO1809" s="438"/>
      <c r="IFP1809" s="438"/>
      <c r="IFQ1809" s="87"/>
      <c r="IFR1809" s="437"/>
      <c r="IFS1809" s="437"/>
      <c r="IFT1809" s="432"/>
      <c r="IFU1809" s="433"/>
      <c r="IFV1809" s="433"/>
      <c r="IFW1809" s="433"/>
      <c r="IFX1809" s="434"/>
      <c r="IFY1809" s="437"/>
      <c r="IFZ1809" s="438"/>
      <c r="IGA1809" s="438"/>
      <c r="IGB1809" s="438"/>
      <c r="IGC1809" s="438"/>
      <c r="IGD1809" s="438"/>
      <c r="IGE1809" s="438"/>
      <c r="IGF1809" s="438"/>
      <c r="IGG1809" s="87"/>
      <c r="IGH1809" s="437"/>
      <c r="IGI1809" s="437"/>
      <c r="IGJ1809" s="432"/>
      <c r="IGK1809" s="433"/>
      <c r="IGL1809" s="433"/>
      <c r="IGM1809" s="433"/>
      <c r="IGN1809" s="434"/>
      <c r="IGO1809" s="437"/>
      <c r="IGP1809" s="438"/>
      <c r="IGQ1809" s="438"/>
      <c r="IGR1809" s="438"/>
      <c r="IGS1809" s="438"/>
      <c r="IGT1809" s="438"/>
      <c r="IGU1809" s="438"/>
      <c r="IGV1809" s="438"/>
      <c r="IGW1809" s="87"/>
      <c r="IGX1809" s="437"/>
      <c r="IGY1809" s="437"/>
      <c r="IGZ1809" s="432"/>
      <c r="IHA1809" s="433"/>
      <c r="IHB1809" s="433"/>
      <c r="IHC1809" s="433"/>
      <c r="IHD1809" s="434"/>
      <c r="IHE1809" s="437"/>
      <c r="IHF1809" s="438"/>
      <c r="IHG1809" s="438"/>
      <c r="IHH1809" s="438"/>
      <c r="IHI1809" s="438"/>
      <c r="IHJ1809" s="438"/>
      <c r="IHK1809" s="438"/>
      <c r="IHL1809" s="438"/>
      <c r="IHM1809" s="87"/>
      <c r="IHN1809" s="437"/>
      <c r="IHO1809" s="437"/>
      <c r="IHP1809" s="432"/>
      <c r="IHQ1809" s="433"/>
      <c r="IHR1809" s="433"/>
      <c r="IHS1809" s="433"/>
      <c r="IHT1809" s="434"/>
      <c r="IHU1809" s="437"/>
      <c r="IHV1809" s="438"/>
      <c r="IHW1809" s="438"/>
      <c r="IHX1809" s="438"/>
      <c r="IHY1809" s="438"/>
      <c r="IHZ1809" s="438"/>
      <c r="IIA1809" s="438"/>
      <c r="IIB1809" s="438"/>
      <c r="IIC1809" s="87"/>
      <c r="IID1809" s="437"/>
      <c r="IIE1809" s="437"/>
      <c r="IIF1809" s="432"/>
      <c r="IIG1809" s="433"/>
      <c r="IIH1809" s="433"/>
      <c r="III1809" s="433"/>
      <c r="IIJ1809" s="434"/>
      <c r="IIK1809" s="437"/>
      <c r="IIL1809" s="438"/>
      <c r="IIM1809" s="438"/>
      <c r="IIN1809" s="438"/>
      <c r="IIO1809" s="438"/>
      <c r="IIP1809" s="438"/>
      <c r="IIQ1809" s="438"/>
      <c r="IIR1809" s="438"/>
      <c r="IIS1809" s="87"/>
      <c r="IIT1809" s="437"/>
      <c r="IIU1809" s="437"/>
      <c r="IIV1809" s="432"/>
      <c r="IIW1809" s="433"/>
      <c r="IIX1809" s="433"/>
      <c r="IIY1809" s="433"/>
      <c r="IIZ1809" s="434"/>
      <c r="IJA1809" s="437"/>
      <c r="IJB1809" s="438"/>
      <c r="IJC1809" s="438"/>
      <c r="IJD1809" s="438"/>
      <c r="IJE1809" s="438"/>
      <c r="IJF1809" s="438"/>
      <c r="IJG1809" s="438"/>
      <c r="IJH1809" s="438"/>
      <c r="IJI1809" s="87"/>
      <c r="IJJ1809" s="437"/>
      <c r="IJK1809" s="437"/>
      <c r="IJL1809" s="432"/>
      <c r="IJM1809" s="433"/>
      <c r="IJN1809" s="433"/>
      <c r="IJO1809" s="433"/>
      <c r="IJP1809" s="434"/>
      <c r="IJQ1809" s="437"/>
      <c r="IJR1809" s="438"/>
      <c r="IJS1809" s="438"/>
      <c r="IJT1809" s="438"/>
      <c r="IJU1809" s="438"/>
      <c r="IJV1809" s="438"/>
      <c r="IJW1809" s="438"/>
      <c r="IJX1809" s="438"/>
      <c r="IJY1809" s="87"/>
      <c r="IJZ1809" s="437"/>
      <c r="IKA1809" s="437"/>
      <c r="IKB1809" s="432"/>
      <c r="IKC1809" s="433"/>
      <c r="IKD1809" s="433"/>
      <c r="IKE1809" s="433"/>
      <c r="IKF1809" s="434"/>
      <c r="IKG1809" s="437"/>
      <c r="IKH1809" s="438"/>
      <c r="IKI1809" s="438"/>
      <c r="IKJ1809" s="438"/>
      <c r="IKK1809" s="438"/>
      <c r="IKL1809" s="438"/>
      <c r="IKM1809" s="438"/>
      <c r="IKN1809" s="438"/>
      <c r="IKO1809" s="87"/>
      <c r="IKP1809" s="437"/>
      <c r="IKQ1809" s="437"/>
      <c r="IKR1809" s="432"/>
      <c r="IKS1809" s="433"/>
      <c r="IKT1809" s="433"/>
      <c r="IKU1809" s="433"/>
      <c r="IKV1809" s="434"/>
      <c r="IKW1809" s="437"/>
      <c r="IKX1809" s="438"/>
      <c r="IKY1809" s="438"/>
      <c r="IKZ1809" s="438"/>
      <c r="ILA1809" s="438"/>
      <c r="ILB1809" s="438"/>
      <c r="ILC1809" s="438"/>
      <c r="ILD1809" s="438"/>
      <c r="ILE1809" s="87"/>
      <c r="ILF1809" s="437"/>
      <c r="ILG1809" s="437"/>
      <c r="ILH1809" s="432"/>
      <c r="ILI1809" s="433"/>
      <c r="ILJ1809" s="433"/>
      <c r="ILK1809" s="433"/>
      <c r="ILL1809" s="434"/>
      <c r="ILM1809" s="437"/>
      <c r="ILN1809" s="438"/>
      <c r="ILO1809" s="438"/>
      <c r="ILP1809" s="438"/>
      <c r="ILQ1809" s="438"/>
      <c r="ILR1809" s="438"/>
      <c r="ILS1809" s="438"/>
      <c r="ILT1809" s="438"/>
      <c r="ILU1809" s="87"/>
      <c r="ILV1809" s="437"/>
      <c r="ILW1809" s="437"/>
      <c r="ILX1809" s="432"/>
      <c r="ILY1809" s="433"/>
      <c r="ILZ1809" s="433"/>
      <c r="IMA1809" s="433"/>
      <c r="IMB1809" s="434"/>
      <c r="IMC1809" s="437"/>
      <c r="IMD1809" s="438"/>
      <c r="IME1809" s="438"/>
      <c r="IMF1809" s="438"/>
      <c r="IMG1809" s="438"/>
      <c r="IMH1809" s="438"/>
      <c r="IMI1809" s="438"/>
      <c r="IMJ1809" s="438"/>
      <c r="IMK1809" s="87"/>
      <c r="IML1809" s="437"/>
      <c r="IMM1809" s="437"/>
      <c r="IMN1809" s="432"/>
      <c r="IMO1809" s="433"/>
      <c r="IMP1809" s="433"/>
      <c r="IMQ1809" s="433"/>
      <c r="IMR1809" s="434"/>
      <c r="IMS1809" s="437"/>
      <c r="IMT1809" s="438"/>
      <c r="IMU1809" s="438"/>
      <c r="IMV1809" s="438"/>
      <c r="IMW1809" s="438"/>
      <c r="IMX1809" s="438"/>
      <c r="IMY1809" s="438"/>
      <c r="IMZ1809" s="438"/>
      <c r="INA1809" s="87"/>
      <c r="INB1809" s="437"/>
      <c r="INC1809" s="437"/>
      <c r="IND1809" s="432"/>
      <c r="INE1809" s="433"/>
      <c r="INF1809" s="433"/>
      <c r="ING1809" s="433"/>
      <c r="INH1809" s="434"/>
      <c r="INI1809" s="437"/>
      <c r="INJ1809" s="438"/>
      <c r="INK1809" s="438"/>
      <c r="INL1809" s="438"/>
      <c r="INM1809" s="438"/>
      <c r="INN1809" s="438"/>
      <c r="INO1809" s="438"/>
      <c r="INP1809" s="438"/>
      <c r="INQ1809" s="87"/>
      <c r="INR1809" s="437"/>
      <c r="INS1809" s="437"/>
      <c r="INT1809" s="432"/>
      <c r="INU1809" s="433"/>
      <c r="INV1809" s="433"/>
      <c r="INW1809" s="433"/>
      <c r="INX1809" s="434"/>
      <c r="INY1809" s="437"/>
      <c r="INZ1809" s="438"/>
      <c r="IOA1809" s="438"/>
      <c r="IOB1809" s="438"/>
      <c r="IOC1809" s="438"/>
      <c r="IOD1809" s="438"/>
      <c r="IOE1809" s="438"/>
      <c r="IOF1809" s="438"/>
      <c r="IOG1809" s="87"/>
      <c r="IOH1809" s="437"/>
      <c r="IOI1809" s="437"/>
      <c r="IOJ1809" s="432"/>
      <c r="IOK1809" s="433"/>
      <c r="IOL1809" s="433"/>
      <c r="IOM1809" s="433"/>
      <c r="ION1809" s="434"/>
      <c r="IOO1809" s="437"/>
      <c r="IOP1809" s="438"/>
      <c r="IOQ1809" s="438"/>
      <c r="IOR1809" s="438"/>
      <c r="IOS1809" s="438"/>
      <c r="IOT1809" s="438"/>
      <c r="IOU1809" s="438"/>
      <c r="IOV1809" s="438"/>
      <c r="IOW1809" s="87"/>
      <c r="IOX1809" s="437"/>
      <c r="IOY1809" s="437"/>
      <c r="IOZ1809" s="432"/>
      <c r="IPA1809" s="433"/>
      <c r="IPB1809" s="433"/>
      <c r="IPC1809" s="433"/>
      <c r="IPD1809" s="434"/>
      <c r="IPE1809" s="437"/>
      <c r="IPF1809" s="438"/>
      <c r="IPG1809" s="438"/>
      <c r="IPH1809" s="438"/>
      <c r="IPI1809" s="438"/>
      <c r="IPJ1809" s="438"/>
      <c r="IPK1809" s="438"/>
      <c r="IPL1809" s="438"/>
      <c r="IPM1809" s="87"/>
      <c r="IPN1809" s="437"/>
      <c r="IPO1809" s="437"/>
      <c r="IPP1809" s="432"/>
      <c r="IPQ1809" s="433"/>
      <c r="IPR1809" s="433"/>
      <c r="IPS1809" s="433"/>
      <c r="IPT1809" s="434"/>
      <c r="IPU1809" s="437"/>
      <c r="IPV1809" s="438"/>
      <c r="IPW1809" s="438"/>
      <c r="IPX1809" s="438"/>
      <c r="IPY1809" s="438"/>
      <c r="IPZ1809" s="438"/>
      <c r="IQA1809" s="438"/>
      <c r="IQB1809" s="438"/>
      <c r="IQC1809" s="87"/>
      <c r="IQD1809" s="437"/>
      <c r="IQE1809" s="437"/>
      <c r="IQF1809" s="432"/>
      <c r="IQG1809" s="433"/>
      <c r="IQH1809" s="433"/>
      <c r="IQI1809" s="433"/>
      <c r="IQJ1809" s="434"/>
      <c r="IQK1809" s="437"/>
      <c r="IQL1809" s="438"/>
      <c r="IQM1809" s="438"/>
      <c r="IQN1809" s="438"/>
      <c r="IQO1809" s="438"/>
      <c r="IQP1809" s="438"/>
      <c r="IQQ1809" s="438"/>
      <c r="IQR1809" s="438"/>
      <c r="IQS1809" s="87"/>
      <c r="IQT1809" s="437"/>
      <c r="IQU1809" s="437"/>
      <c r="IQV1809" s="432"/>
      <c r="IQW1809" s="433"/>
      <c r="IQX1809" s="433"/>
      <c r="IQY1809" s="433"/>
      <c r="IQZ1809" s="434"/>
      <c r="IRA1809" s="437"/>
      <c r="IRB1809" s="438"/>
      <c r="IRC1809" s="438"/>
      <c r="IRD1809" s="438"/>
      <c r="IRE1809" s="438"/>
      <c r="IRF1809" s="438"/>
      <c r="IRG1809" s="438"/>
      <c r="IRH1809" s="438"/>
      <c r="IRI1809" s="87"/>
      <c r="IRJ1809" s="437"/>
      <c r="IRK1809" s="437"/>
      <c r="IRL1809" s="432"/>
      <c r="IRM1809" s="433"/>
      <c r="IRN1809" s="433"/>
      <c r="IRO1809" s="433"/>
      <c r="IRP1809" s="434"/>
      <c r="IRQ1809" s="437"/>
      <c r="IRR1809" s="438"/>
      <c r="IRS1809" s="438"/>
      <c r="IRT1809" s="438"/>
      <c r="IRU1809" s="438"/>
      <c r="IRV1809" s="438"/>
      <c r="IRW1809" s="438"/>
      <c r="IRX1809" s="438"/>
      <c r="IRY1809" s="87"/>
      <c r="IRZ1809" s="437"/>
      <c r="ISA1809" s="437"/>
      <c r="ISB1809" s="432"/>
      <c r="ISC1809" s="433"/>
      <c r="ISD1809" s="433"/>
      <c r="ISE1809" s="433"/>
      <c r="ISF1809" s="434"/>
      <c r="ISG1809" s="437"/>
      <c r="ISH1809" s="438"/>
      <c r="ISI1809" s="438"/>
      <c r="ISJ1809" s="438"/>
      <c r="ISK1809" s="438"/>
      <c r="ISL1809" s="438"/>
      <c r="ISM1809" s="438"/>
      <c r="ISN1809" s="438"/>
      <c r="ISO1809" s="87"/>
      <c r="ISP1809" s="437"/>
      <c r="ISQ1809" s="437"/>
      <c r="ISR1809" s="432"/>
      <c r="ISS1809" s="433"/>
      <c r="IST1809" s="433"/>
      <c r="ISU1809" s="433"/>
      <c r="ISV1809" s="434"/>
      <c r="ISW1809" s="437"/>
      <c r="ISX1809" s="438"/>
      <c r="ISY1809" s="438"/>
      <c r="ISZ1809" s="438"/>
      <c r="ITA1809" s="438"/>
      <c r="ITB1809" s="438"/>
      <c r="ITC1809" s="438"/>
      <c r="ITD1809" s="438"/>
      <c r="ITE1809" s="87"/>
      <c r="ITF1809" s="437"/>
      <c r="ITG1809" s="437"/>
      <c r="ITH1809" s="432"/>
      <c r="ITI1809" s="433"/>
      <c r="ITJ1809" s="433"/>
      <c r="ITK1809" s="433"/>
      <c r="ITL1809" s="434"/>
      <c r="ITM1809" s="437"/>
      <c r="ITN1809" s="438"/>
      <c r="ITO1809" s="438"/>
      <c r="ITP1809" s="438"/>
      <c r="ITQ1809" s="438"/>
      <c r="ITR1809" s="438"/>
      <c r="ITS1809" s="438"/>
      <c r="ITT1809" s="438"/>
      <c r="ITU1809" s="87"/>
      <c r="ITV1809" s="437"/>
      <c r="ITW1809" s="437"/>
      <c r="ITX1809" s="432"/>
      <c r="ITY1809" s="433"/>
      <c r="ITZ1809" s="433"/>
      <c r="IUA1809" s="433"/>
      <c r="IUB1809" s="434"/>
      <c r="IUC1809" s="437"/>
      <c r="IUD1809" s="438"/>
      <c r="IUE1809" s="438"/>
      <c r="IUF1809" s="438"/>
      <c r="IUG1809" s="438"/>
      <c r="IUH1809" s="438"/>
      <c r="IUI1809" s="438"/>
      <c r="IUJ1809" s="438"/>
      <c r="IUK1809" s="87"/>
      <c r="IUL1809" s="437"/>
      <c r="IUM1809" s="437"/>
      <c r="IUN1809" s="432"/>
      <c r="IUO1809" s="433"/>
      <c r="IUP1809" s="433"/>
      <c r="IUQ1809" s="433"/>
      <c r="IUR1809" s="434"/>
      <c r="IUS1809" s="437"/>
      <c r="IUT1809" s="438"/>
      <c r="IUU1809" s="438"/>
      <c r="IUV1809" s="438"/>
      <c r="IUW1809" s="438"/>
      <c r="IUX1809" s="438"/>
      <c r="IUY1809" s="438"/>
      <c r="IUZ1809" s="438"/>
      <c r="IVA1809" s="87"/>
      <c r="IVB1809" s="437"/>
      <c r="IVC1809" s="437"/>
      <c r="IVD1809" s="432"/>
      <c r="IVE1809" s="433"/>
      <c r="IVF1809" s="433"/>
      <c r="IVG1809" s="433"/>
      <c r="IVH1809" s="434"/>
      <c r="IVI1809" s="437"/>
      <c r="IVJ1809" s="438"/>
      <c r="IVK1809" s="438"/>
      <c r="IVL1809" s="438"/>
      <c r="IVM1809" s="438"/>
      <c r="IVN1809" s="438"/>
      <c r="IVO1809" s="438"/>
      <c r="IVP1809" s="438"/>
      <c r="IVQ1809" s="87"/>
      <c r="IVR1809" s="437"/>
      <c r="IVS1809" s="437"/>
      <c r="IVT1809" s="432"/>
      <c r="IVU1809" s="433"/>
      <c r="IVV1809" s="433"/>
      <c r="IVW1809" s="433"/>
      <c r="IVX1809" s="434"/>
      <c r="IVY1809" s="437"/>
      <c r="IVZ1809" s="438"/>
      <c r="IWA1809" s="438"/>
      <c r="IWB1809" s="438"/>
      <c r="IWC1809" s="438"/>
      <c r="IWD1809" s="438"/>
      <c r="IWE1809" s="438"/>
      <c r="IWF1809" s="438"/>
      <c r="IWG1809" s="87"/>
      <c r="IWH1809" s="437"/>
      <c r="IWI1809" s="437"/>
      <c r="IWJ1809" s="432"/>
      <c r="IWK1809" s="433"/>
      <c r="IWL1809" s="433"/>
      <c r="IWM1809" s="433"/>
      <c r="IWN1809" s="434"/>
      <c r="IWO1809" s="437"/>
      <c r="IWP1809" s="438"/>
      <c r="IWQ1809" s="438"/>
      <c r="IWR1809" s="438"/>
      <c r="IWS1809" s="438"/>
      <c r="IWT1809" s="438"/>
      <c r="IWU1809" s="438"/>
      <c r="IWV1809" s="438"/>
      <c r="IWW1809" s="87"/>
      <c r="IWX1809" s="437"/>
      <c r="IWY1809" s="437"/>
      <c r="IWZ1809" s="432"/>
      <c r="IXA1809" s="433"/>
      <c r="IXB1809" s="433"/>
      <c r="IXC1809" s="433"/>
      <c r="IXD1809" s="434"/>
      <c r="IXE1809" s="437"/>
      <c r="IXF1809" s="438"/>
      <c r="IXG1809" s="438"/>
      <c r="IXH1809" s="438"/>
      <c r="IXI1809" s="438"/>
      <c r="IXJ1809" s="438"/>
      <c r="IXK1809" s="438"/>
      <c r="IXL1809" s="438"/>
      <c r="IXM1809" s="87"/>
      <c r="IXN1809" s="437"/>
      <c r="IXO1809" s="437"/>
      <c r="IXP1809" s="432"/>
      <c r="IXQ1809" s="433"/>
      <c r="IXR1809" s="433"/>
      <c r="IXS1809" s="433"/>
      <c r="IXT1809" s="434"/>
      <c r="IXU1809" s="437"/>
      <c r="IXV1809" s="438"/>
      <c r="IXW1809" s="438"/>
      <c r="IXX1809" s="438"/>
      <c r="IXY1809" s="438"/>
      <c r="IXZ1809" s="438"/>
      <c r="IYA1809" s="438"/>
      <c r="IYB1809" s="438"/>
      <c r="IYC1809" s="87"/>
      <c r="IYD1809" s="437"/>
      <c r="IYE1809" s="437"/>
      <c r="IYF1809" s="432"/>
      <c r="IYG1809" s="433"/>
      <c r="IYH1809" s="433"/>
      <c r="IYI1809" s="433"/>
      <c r="IYJ1809" s="434"/>
      <c r="IYK1809" s="437"/>
      <c r="IYL1809" s="438"/>
      <c r="IYM1809" s="438"/>
      <c r="IYN1809" s="438"/>
      <c r="IYO1809" s="438"/>
      <c r="IYP1809" s="438"/>
      <c r="IYQ1809" s="438"/>
      <c r="IYR1809" s="438"/>
      <c r="IYS1809" s="87"/>
      <c r="IYT1809" s="437"/>
      <c r="IYU1809" s="437"/>
      <c r="IYV1809" s="432"/>
      <c r="IYW1809" s="433"/>
      <c r="IYX1809" s="433"/>
      <c r="IYY1809" s="433"/>
      <c r="IYZ1809" s="434"/>
      <c r="IZA1809" s="437"/>
      <c r="IZB1809" s="438"/>
      <c r="IZC1809" s="438"/>
      <c r="IZD1809" s="438"/>
      <c r="IZE1809" s="438"/>
      <c r="IZF1809" s="438"/>
      <c r="IZG1809" s="438"/>
      <c r="IZH1809" s="438"/>
      <c r="IZI1809" s="87"/>
      <c r="IZJ1809" s="437"/>
      <c r="IZK1809" s="437"/>
      <c r="IZL1809" s="432"/>
      <c r="IZM1809" s="433"/>
      <c r="IZN1809" s="433"/>
      <c r="IZO1809" s="433"/>
      <c r="IZP1809" s="434"/>
      <c r="IZQ1809" s="437"/>
      <c r="IZR1809" s="438"/>
      <c r="IZS1809" s="438"/>
      <c r="IZT1809" s="438"/>
      <c r="IZU1809" s="438"/>
      <c r="IZV1809" s="438"/>
      <c r="IZW1809" s="438"/>
      <c r="IZX1809" s="438"/>
      <c r="IZY1809" s="87"/>
      <c r="IZZ1809" s="437"/>
      <c r="JAA1809" s="437"/>
      <c r="JAB1809" s="432"/>
      <c r="JAC1809" s="433"/>
      <c r="JAD1809" s="433"/>
      <c r="JAE1809" s="433"/>
      <c r="JAF1809" s="434"/>
      <c r="JAG1809" s="437"/>
      <c r="JAH1809" s="438"/>
      <c r="JAI1809" s="438"/>
      <c r="JAJ1809" s="438"/>
      <c r="JAK1809" s="438"/>
      <c r="JAL1809" s="438"/>
      <c r="JAM1809" s="438"/>
      <c r="JAN1809" s="438"/>
      <c r="JAO1809" s="87"/>
      <c r="JAP1809" s="437"/>
      <c r="JAQ1809" s="437"/>
      <c r="JAR1809" s="432"/>
      <c r="JAS1809" s="433"/>
      <c r="JAT1809" s="433"/>
      <c r="JAU1809" s="433"/>
      <c r="JAV1809" s="434"/>
      <c r="JAW1809" s="437"/>
      <c r="JAX1809" s="438"/>
      <c r="JAY1809" s="438"/>
      <c r="JAZ1809" s="438"/>
      <c r="JBA1809" s="438"/>
      <c r="JBB1809" s="438"/>
      <c r="JBC1809" s="438"/>
      <c r="JBD1809" s="438"/>
      <c r="JBE1809" s="87"/>
      <c r="JBF1809" s="437"/>
      <c r="JBG1809" s="437"/>
      <c r="JBH1809" s="432"/>
      <c r="JBI1809" s="433"/>
      <c r="JBJ1809" s="433"/>
      <c r="JBK1809" s="433"/>
      <c r="JBL1809" s="434"/>
      <c r="JBM1809" s="437"/>
      <c r="JBN1809" s="438"/>
      <c r="JBO1809" s="438"/>
      <c r="JBP1809" s="438"/>
      <c r="JBQ1809" s="438"/>
      <c r="JBR1809" s="438"/>
      <c r="JBS1809" s="438"/>
      <c r="JBT1809" s="438"/>
      <c r="JBU1809" s="87"/>
      <c r="JBV1809" s="437"/>
      <c r="JBW1809" s="437"/>
      <c r="JBX1809" s="432"/>
      <c r="JBY1809" s="433"/>
      <c r="JBZ1809" s="433"/>
      <c r="JCA1809" s="433"/>
      <c r="JCB1809" s="434"/>
      <c r="JCC1809" s="437"/>
      <c r="JCD1809" s="438"/>
      <c r="JCE1809" s="438"/>
      <c r="JCF1809" s="438"/>
      <c r="JCG1809" s="438"/>
      <c r="JCH1809" s="438"/>
      <c r="JCI1809" s="438"/>
      <c r="JCJ1809" s="438"/>
      <c r="JCK1809" s="87"/>
      <c r="JCL1809" s="437"/>
      <c r="JCM1809" s="437"/>
      <c r="JCN1809" s="432"/>
      <c r="JCO1809" s="433"/>
      <c r="JCP1809" s="433"/>
      <c r="JCQ1809" s="433"/>
      <c r="JCR1809" s="434"/>
      <c r="JCS1809" s="437"/>
      <c r="JCT1809" s="438"/>
      <c r="JCU1809" s="438"/>
      <c r="JCV1809" s="438"/>
      <c r="JCW1809" s="438"/>
      <c r="JCX1809" s="438"/>
      <c r="JCY1809" s="438"/>
      <c r="JCZ1809" s="438"/>
      <c r="JDA1809" s="87"/>
      <c r="JDB1809" s="437"/>
      <c r="JDC1809" s="437"/>
      <c r="JDD1809" s="432"/>
      <c r="JDE1809" s="433"/>
      <c r="JDF1809" s="433"/>
      <c r="JDG1809" s="433"/>
      <c r="JDH1809" s="434"/>
      <c r="JDI1809" s="437"/>
      <c r="JDJ1809" s="438"/>
      <c r="JDK1809" s="438"/>
      <c r="JDL1809" s="438"/>
      <c r="JDM1809" s="438"/>
      <c r="JDN1809" s="438"/>
      <c r="JDO1809" s="438"/>
      <c r="JDP1809" s="438"/>
      <c r="JDQ1809" s="87"/>
      <c r="JDR1809" s="437"/>
      <c r="JDS1809" s="437"/>
      <c r="JDT1809" s="432"/>
      <c r="JDU1809" s="433"/>
      <c r="JDV1809" s="433"/>
      <c r="JDW1809" s="433"/>
      <c r="JDX1809" s="434"/>
      <c r="JDY1809" s="437"/>
      <c r="JDZ1809" s="438"/>
      <c r="JEA1809" s="438"/>
      <c r="JEB1809" s="438"/>
      <c r="JEC1809" s="438"/>
      <c r="JED1809" s="438"/>
      <c r="JEE1809" s="438"/>
      <c r="JEF1809" s="438"/>
      <c r="JEG1809" s="87"/>
      <c r="JEH1809" s="437"/>
      <c r="JEI1809" s="437"/>
      <c r="JEJ1809" s="432"/>
      <c r="JEK1809" s="433"/>
      <c r="JEL1809" s="433"/>
      <c r="JEM1809" s="433"/>
      <c r="JEN1809" s="434"/>
      <c r="JEO1809" s="437"/>
      <c r="JEP1809" s="438"/>
      <c r="JEQ1809" s="438"/>
      <c r="JER1809" s="438"/>
      <c r="JES1809" s="438"/>
      <c r="JET1809" s="438"/>
      <c r="JEU1809" s="438"/>
      <c r="JEV1809" s="438"/>
      <c r="JEW1809" s="87"/>
      <c r="JEX1809" s="437"/>
      <c r="JEY1809" s="437"/>
      <c r="JEZ1809" s="432"/>
      <c r="JFA1809" s="433"/>
      <c r="JFB1809" s="433"/>
      <c r="JFC1809" s="433"/>
      <c r="JFD1809" s="434"/>
      <c r="JFE1809" s="437"/>
      <c r="JFF1809" s="438"/>
      <c r="JFG1809" s="438"/>
      <c r="JFH1809" s="438"/>
      <c r="JFI1809" s="438"/>
      <c r="JFJ1809" s="438"/>
      <c r="JFK1809" s="438"/>
      <c r="JFL1809" s="438"/>
      <c r="JFM1809" s="87"/>
      <c r="JFN1809" s="437"/>
      <c r="JFO1809" s="437"/>
      <c r="JFP1809" s="432"/>
      <c r="JFQ1809" s="433"/>
      <c r="JFR1809" s="433"/>
      <c r="JFS1809" s="433"/>
      <c r="JFT1809" s="434"/>
      <c r="JFU1809" s="437"/>
      <c r="JFV1809" s="438"/>
      <c r="JFW1809" s="438"/>
      <c r="JFX1809" s="438"/>
      <c r="JFY1809" s="438"/>
      <c r="JFZ1809" s="438"/>
      <c r="JGA1809" s="438"/>
      <c r="JGB1809" s="438"/>
      <c r="JGC1809" s="87"/>
      <c r="JGD1809" s="437"/>
      <c r="JGE1809" s="437"/>
      <c r="JGF1809" s="432"/>
      <c r="JGG1809" s="433"/>
      <c r="JGH1809" s="433"/>
      <c r="JGI1809" s="433"/>
      <c r="JGJ1809" s="434"/>
      <c r="JGK1809" s="437"/>
      <c r="JGL1809" s="438"/>
      <c r="JGM1809" s="438"/>
      <c r="JGN1809" s="438"/>
      <c r="JGO1809" s="438"/>
      <c r="JGP1809" s="438"/>
      <c r="JGQ1809" s="438"/>
      <c r="JGR1809" s="438"/>
      <c r="JGS1809" s="87"/>
      <c r="JGT1809" s="437"/>
      <c r="JGU1809" s="437"/>
      <c r="JGV1809" s="432"/>
      <c r="JGW1809" s="433"/>
      <c r="JGX1809" s="433"/>
      <c r="JGY1809" s="433"/>
      <c r="JGZ1809" s="434"/>
      <c r="JHA1809" s="437"/>
      <c r="JHB1809" s="438"/>
      <c r="JHC1809" s="438"/>
      <c r="JHD1809" s="438"/>
      <c r="JHE1809" s="438"/>
      <c r="JHF1809" s="438"/>
      <c r="JHG1809" s="438"/>
      <c r="JHH1809" s="438"/>
      <c r="JHI1809" s="87"/>
      <c r="JHJ1809" s="437"/>
      <c r="JHK1809" s="437"/>
      <c r="JHL1809" s="432"/>
      <c r="JHM1809" s="433"/>
      <c r="JHN1809" s="433"/>
      <c r="JHO1809" s="433"/>
      <c r="JHP1809" s="434"/>
      <c r="JHQ1809" s="437"/>
      <c r="JHR1809" s="438"/>
      <c r="JHS1809" s="438"/>
      <c r="JHT1809" s="438"/>
      <c r="JHU1809" s="438"/>
      <c r="JHV1809" s="438"/>
      <c r="JHW1809" s="438"/>
      <c r="JHX1809" s="438"/>
      <c r="JHY1809" s="87"/>
      <c r="JHZ1809" s="437"/>
      <c r="JIA1809" s="437"/>
      <c r="JIB1809" s="432"/>
      <c r="JIC1809" s="433"/>
      <c r="JID1809" s="433"/>
      <c r="JIE1809" s="433"/>
      <c r="JIF1809" s="434"/>
      <c r="JIG1809" s="437"/>
      <c r="JIH1809" s="438"/>
      <c r="JII1809" s="438"/>
      <c r="JIJ1809" s="438"/>
      <c r="JIK1809" s="438"/>
      <c r="JIL1809" s="438"/>
      <c r="JIM1809" s="438"/>
      <c r="JIN1809" s="438"/>
      <c r="JIO1809" s="87"/>
      <c r="JIP1809" s="437"/>
      <c r="JIQ1809" s="437"/>
      <c r="JIR1809" s="432"/>
      <c r="JIS1809" s="433"/>
      <c r="JIT1809" s="433"/>
      <c r="JIU1809" s="433"/>
      <c r="JIV1809" s="434"/>
      <c r="JIW1809" s="437"/>
      <c r="JIX1809" s="438"/>
      <c r="JIY1809" s="438"/>
      <c r="JIZ1809" s="438"/>
      <c r="JJA1809" s="438"/>
      <c r="JJB1809" s="438"/>
      <c r="JJC1809" s="438"/>
      <c r="JJD1809" s="438"/>
      <c r="JJE1809" s="87"/>
      <c r="JJF1809" s="437"/>
      <c r="JJG1809" s="437"/>
      <c r="JJH1809" s="432"/>
      <c r="JJI1809" s="433"/>
      <c r="JJJ1809" s="433"/>
      <c r="JJK1809" s="433"/>
      <c r="JJL1809" s="434"/>
      <c r="JJM1809" s="437"/>
      <c r="JJN1809" s="438"/>
      <c r="JJO1809" s="438"/>
      <c r="JJP1809" s="438"/>
      <c r="JJQ1809" s="438"/>
      <c r="JJR1809" s="438"/>
      <c r="JJS1809" s="438"/>
      <c r="JJT1809" s="438"/>
      <c r="JJU1809" s="87"/>
      <c r="JJV1809" s="437"/>
      <c r="JJW1809" s="437"/>
      <c r="JJX1809" s="432"/>
      <c r="JJY1809" s="433"/>
      <c r="JJZ1809" s="433"/>
      <c r="JKA1809" s="433"/>
      <c r="JKB1809" s="434"/>
      <c r="JKC1809" s="437"/>
      <c r="JKD1809" s="438"/>
      <c r="JKE1809" s="438"/>
      <c r="JKF1809" s="438"/>
      <c r="JKG1809" s="438"/>
      <c r="JKH1809" s="438"/>
      <c r="JKI1809" s="438"/>
      <c r="JKJ1809" s="438"/>
      <c r="JKK1809" s="87"/>
      <c r="JKL1809" s="437"/>
      <c r="JKM1809" s="437"/>
      <c r="JKN1809" s="432"/>
      <c r="JKO1809" s="433"/>
      <c r="JKP1809" s="433"/>
      <c r="JKQ1809" s="433"/>
      <c r="JKR1809" s="434"/>
      <c r="JKS1809" s="437"/>
      <c r="JKT1809" s="438"/>
      <c r="JKU1809" s="438"/>
      <c r="JKV1809" s="438"/>
      <c r="JKW1809" s="438"/>
      <c r="JKX1809" s="438"/>
      <c r="JKY1809" s="438"/>
      <c r="JKZ1809" s="438"/>
      <c r="JLA1809" s="87"/>
      <c r="JLB1809" s="437"/>
      <c r="JLC1809" s="437"/>
      <c r="JLD1809" s="432"/>
      <c r="JLE1809" s="433"/>
      <c r="JLF1809" s="433"/>
      <c r="JLG1809" s="433"/>
      <c r="JLH1809" s="434"/>
      <c r="JLI1809" s="437"/>
      <c r="JLJ1809" s="438"/>
      <c r="JLK1809" s="438"/>
      <c r="JLL1809" s="438"/>
      <c r="JLM1809" s="438"/>
      <c r="JLN1809" s="438"/>
      <c r="JLO1809" s="438"/>
      <c r="JLP1809" s="438"/>
      <c r="JLQ1809" s="87"/>
      <c r="JLR1809" s="437"/>
      <c r="JLS1809" s="437"/>
      <c r="JLT1809" s="432"/>
      <c r="JLU1809" s="433"/>
      <c r="JLV1809" s="433"/>
      <c r="JLW1809" s="433"/>
      <c r="JLX1809" s="434"/>
      <c r="JLY1809" s="437"/>
      <c r="JLZ1809" s="438"/>
      <c r="JMA1809" s="438"/>
      <c r="JMB1809" s="438"/>
      <c r="JMC1809" s="438"/>
      <c r="JMD1809" s="438"/>
      <c r="JME1809" s="438"/>
      <c r="JMF1809" s="438"/>
      <c r="JMG1809" s="87"/>
      <c r="JMH1809" s="437"/>
      <c r="JMI1809" s="437"/>
      <c r="JMJ1809" s="432"/>
      <c r="JMK1809" s="433"/>
      <c r="JML1809" s="433"/>
      <c r="JMM1809" s="433"/>
      <c r="JMN1809" s="434"/>
      <c r="JMO1809" s="437"/>
      <c r="JMP1809" s="438"/>
      <c r="JMQ1809" s="438"/>
      <c r="JMR1809" s="438"/>
      <c r="JMS1809" s="438"/>
      <c r="JMT1809" s="438"/>
      <c r="JMU1809" s="438"/>
      <c r="JMV1809" s="438"/>
      <c r="JMW1809" s="87"/>
      <c r="JMX1809" s="437"/>
      <c r="JMY1809" s="437"/>
      <c r="JMZ1809" s="432"/>
      <c r="JNA1809" s="433"/>
      <c r="JNB1809" s="433"/>
      <c r="JNC1809" s="433"/>
      <c r="JND1809" s="434"/>
      <c r="JNE1809" s="437"/>
      <c r="JNF1809" s="438"/>
      <c r="JNG1809" s="438"/>
      <c r="JNH1809" s="438"/>
      <c r="JNI1809" s="438"/>
      <c r="JNJ1809" s="438"/>
      <c r="JNK1809" s="438"/>
      <c r="JNL1809" s="438"/>
      <c r="JNM1809" s="87"/>
      <c r="JNN1809" s="437"/>
      <c r="JNO1809" s="437"/>
      <c r="JNP1809" s="432"/>
      <c r="JNQ1809" s="433"/>
      <c r="JNR1809" s="433"/>
      <c r="JNS1809" s="433"/>
      <c r="JNT1809" s="434"/>
      <c r="JNU1809" s="437"/>
      <c r="JNV1809" s="438"/>
      <c r="JNW1809" s="438"/>
      <c r="JNX1809" s="438"/>
      <c r="JNY1809" s="438"/>
      <c r="JNZ1809" s="438"/>
      <c r="JOA1809" s="438"/>
      <c r="JOB1809" s="438"/>
      <c r="JOC1809" s="87"/>
      <c r="JOD1809" s="437"/>
      <c r="JOE1809" s="437"/>
      <c r="JOF1809" s="432"/>
      <c r="JOG1809" s="433"/>
      <c r="JOH1809" s="433"/>
      <c r="JOI1809" s="433"/>
      <c r="JOJ1809" s="434"/>
      <c r="JOK1809" s="437"/>
      <c r="JOL1809" s="438"/>
      <c r="JOM1809" s="438"/>
      <c r="JON1809" s="438"/>
      <c r="JOO1809" s="438"/>
      <c r="JOP1809" s="438"/>
      <c r="JOQ1809" s="438"/>
      <c r="JOR1809" s="438"/>
      <c r="JOS1809" s="87"/>
      <c r="JOT1809" s="437"/>
      <c r="JOU1809" s="437"/>
      <c r="JOV1809" s="432"/>
      <c r="JOW1809" s="433"/>
      <c r="JOX1809" s="433"/>
      <c r="JOY1809" s="433"/>
      <c r="JOZ1809" s="434"/>
      <c r="JPA1809" s="437"/>
      <c r="JPB1809" s="438"/>
      <c r="JPC1809" s="438"/>
      <c r="JPD1809" s="438"/>
      <c r="JPE1809" s="438"/>
      <c r="JPF1809" s="438"/>
      <c r="JPG1809" s="438"/>
      <c r="JPH1809" s="438"/>
      <c r="JPI1809" s="87"/>
      <c r="JPJ1809" s="437"/>
      <c r="JPK1809" s="437"/>
      <c r="JPL1809" s="432"/>
      <c r="JPM1809" s="433"/>
      <c r="JPN1809" s="433"/>
      <c r="JPO1809" s="433"/>
      <c r="JPP1809" s="434"/>
      <c r="JPQ1809" s="437"/>
      <c r="JPR1809" s="438"/>
      <c r="JPS1809" s="438"/>
      <c r="JPT1809" s="438"/>
      <c r="JPU1809" s="438"/>
      <c r="JPV1809" s="438"/>
      <c r="JPW1809" s="438"/>
      <c r="JPX1809" s="438"/>
      <c r="JPY1809" s="87"/>
      <c r="JPZ1809" s="437"/>
      <c r="JQA1809" s="437"/>
      <c r="JQB1809" s="432"/>
      <c r="JQC1809" s="433"/>
      <c r="JQD1809" s="433"/>
      <c r="JQE1809" s="433"/>
      <c r="JQF1809" s="434"/>
      <c r="JQG1809" s="437"/>
      <c r="JQH1809" s="438"/>
      <c r="JQI1809" s="438"/>
      <c r="JQJ1809" s="438"/>
      <c r="JQK1809" s="438"/>
      <c r="JQL1809" s="438"/>
      <c r="JQM1809" s="438"/>
      <c r="JQN1809" s="438"/>
      <c r="JQO1809" s="87"/>
      <c r="JQP1809" s="437"/>
      <c r="JQQ1809" s="437"/>
      <c r="JQR1809" s="432"/>
      <c r="JQS1809" s="433"/>
      <c r="JQT1809" s="433"/>
      <c r="JQU1809" s="433"/>
      <c r="JQV1809" s="434"/>
      <c r="JQW1809" s="437"/>
      <c r="JQX1809" s="438"/>
      <c r="JQY1809" s="438"/>
      <c r="JQZ1809" s="438"/>
      <c r="JRA1809" s="438"/>
      <c r="JRB1809" s="438"/>
      <c r="JRC1809" s="438"/>
      <c r="JRD1809" s="438"/>
      <c r="JRE1809" s="87"/>
      <c r="JRF1809" s="437"/>
      <c r="JRG1809" s="437"/>
      <c r="JRH1809" s="432"/>
      <c r="JRI1809" s="433"/>
      <c r="JRJ1809" s="433"/>
      <c r="JRK1809" s="433"/>
      <c r="JRL1809" s="434"/>
      <c r="JRM1809" s="437"/>
      <c r="JRN1809" s="438"/>
      <c r="JRO1809" s="438"/>
      <c r="JRP1809" s="438"/>
      <c r="JRQ1809" s="438"/>
      <c r="JRR1809" s="438"/>
      <c r="JRS1809" s="438"/>
      <c r="JRT1809" s="438"/>
      <c r="JRU1809" s="87"/>
      <c r="JRV1809" s="437"/>
      <c r="JRW1809" s="437"/>
      <c r="JRX1809" s="432"/>
      <c r="JRY1809" s="433"/>
      <c r="JRZ1809" s="433"/>
      <c r="JSA1809" s="433"/>
      <c r="JSB1809" s="434"/>
      <c r="JSC1809" s="437"/>
      <c r="JSD1809" s="438"/>
      <c r="JSE1809" s="438"/>
      <c r="JSF1809" s="438"/>
      <c r="JSG1809" s="438"/>
      <c r="JSH1809" s="438"/>
      <c r="JSI1809" s="438"/>
      <c r="JSJ1809" s="438"/>
      <c r="JSK1809" s="87"/>
      <c r="JSL1809" s="437"/>
      <c r="JSM1809" s="437"/>
      <c r="JSN1809" s="432"/>
      <c r="JSO1809" s="433"/>
      <c r="JSP1809" s="433"/>
      <c r="JSQ1809" s="433"/>
      <c r="JSR1809" s="434"/>
      <c r="JSS1809" s="437"/>
      <c r="JST1809" s="438"/>
      <c r="JSU1809" s="438"/>
      <c r="JSV1809" s="438"/>
      <c r="JSW1809" s="438"/>
      <c r="JSX1809" s="438"/>
      <c r="JSY1809" s="438"/>
      <c r="JSZ1809" s="438"/>
      <c r="JTA1809" s="87"/>
      <c r="JTB1809" s="437"/>
      <c r="JTC1809" s="437"/>
      <c r="JTD1809" s="432"/>
      <c r="JTE1809" s="433"/>
      <c r="JTF1809" s="433"/>
      <c r="JTG1809" s="433"/>
      <c r="JTH1809" s="434"/>
      <c r="JTI1809" s="437"/>
      <c r="JTJ1809" s="438"/>
      <c r="JTK1809" s="438"/>
      <c r="JTL1809" s="438"/>
      <c r="JTM1809" s="438"/>
      <c r="JTN1809" s="438"/>
      <c r="JTO1809" s="438"/>
      <c r="JTP1809" s="438"/>
      <c r="JTQ1809" s="87"/>
      <c r="JTR1809" s="437"/>
      <c r="JTS1809" s="437"/>
      <c r="JTT1809" s="432"/>
      <c r="JTU1809" s="433"/>
      <c r="JTV1809" s="433"/>
      <c r="JTW1809" s="433"/>
      <c r="JTX1809" s="434"/>
      <c r="JTY1809" s="437"/>
      <c r="JTZ1809" s="438"/>
      <c r="JUA1809" s="438"/>
      <c r="JUB1809" s="438"/>
      <c r="JUC1809" s="438"/>
      <c r="JUD1809" s="438"/>
      <c r="JUE1809" s="438"/>
      <c r="JUF1809" s="438"/>
      <c r="JUG1809" s="87"/>
      <c r="JUH1809" s="437"/>
      <c r="JUI1809" s="437"/>
      <c r="JUJ1809" s="432"/>
      <c r="JUK1809" s="433"/>
      <c r="JUL1809" s="433"/>
      <c r="JUM1809" s="433"/>
      <c r="JUN1809" s="434"/>
      <c r="JUO1809" s="437"/>
      <c r="JUP1809" s="438"/>
      <c r="JUQ1809" s="438"/>
      <c r="JUR1809" s="438"/>
      <c r="JUS1809" s="438"/>
      <c r="JUT1809" s="438"/>
      <c r="JUU1809" s="438"/>
      <c r="JUV1809" s="438"/>
      <c r="JUW1809" s="87"/>
      <c r="JUX1809" s="437"/>
      <c r="JUY1809" s="437"/>
      <c r="JUZ1809" s="432"/>
      <c r="JVA1809" s="433"/>
      <c r="JVB1809" s="433"/>
      <c r="JVC1809" s="433"/>
      <c r="JVD1809" s="434"/>
      <c r="JVE1809" s="437"/>
      <c r="JVF1809" s="438"/>
      <c r="JVG1809" s="438"/>
      <c r="JVH1809" s="438"/>
      <c r="JVI1809" s="438"/>
      <c r="JVJ1809" s="438"/>
      <c r="JVK1809" s="438"/>
      <c r="JVL1809" s="438"/>
      <c r="JVM1809" s="87"/>
      <c r="JVN1809" s="437"/>
      <c r="JVO1809" s="437"/>
      <c r="JVP1809" s="432"/>
      <c r="JVQ1809" s="433"/>
      <c r="JVR1809" s="433"/>
      <c r="JVS1809" s="433"/>
      <c r="JVT1809" s="434"/>
      <c r="JVU1809" s="437"/>
      <c r="JVV1809" s="438"/>
      <c r="JVW1809" s="438"/>
      <c r="JVX1809" s="438"/>
      <c r="JVY1809" s="438"/>
      <c r="JVZ1809" s="438"/>
      <c r="JWA1809" s="438"/>
      <c r="JWB1809" s="438"/>
      <c r="JWC1809" s="87"/>
      <c r="JWD1809" s="437"/>
      <c r="JWE1809" s="437"/>
      <c r="JWF1809" s="432"/>
      <c r="JWG1809" s="433"/>
      <c r="JWH1809" s="433"/>
      <c r="JWI1809" s="433"/>
      <c r="JWJ1809" s="434"/>
      <c r="JWK1809" s="437"/>
      <c r="JWL1809" s="438"/>
      <c r="JWM1809" s="438"/>
      <c r="JWN1809" s="438"/>
      <c r="JWO1809" s="438"/>
      <c r="JWP1809" s="438"/>
      <c r="JWQ1809" s="438"/>
      <c r="JWR1809" s="438"/>
      <c r="JWS1809" s="87"/>
      <c r="JWT1809" s="437"/>
      <c r="JWU1809" s="437"/>
      <c r="JWV1809" s="432"/>
      <c r="JWW1809" s="433"/>
      <c r="JWX1809" s="433"/>
      <c r="JWY1809" s="433"/>
      <c r="JWZ1809" s="434"/>
      <c r="JXA1809" s="437"/>
      <c r="JXB1809" s="438"/>
      <c r="JXC1809" s="438"/>
      <c r="JXD1809" s="438"/>
      <c r="JXE1809" s="438"/>
      <c r="JXF1809" s="438"/>
      <c r="JXG1809" s="438"/>
      <c r="JXH1809" s="438"/>
      <c r="JXI1809" s="87"/>
      <c r="JXJ1809" s="437"/>
      <c r="JXK1809" s="437"/>
      <c r="JXL1809" s="432"/>
      <c r="JXM1809" s="433"/>
      <c r="JXN1809" s="433"/>
      <c r="JXO1809" s="433"/>
      <c r="JXP1809" s="434"/>
      <c r="JXQ1809" s="437"/>
      <c r="JXR1809" s="438"/>
      <c r="JXS1809" s="438"/>
      <c r="JXT1809" s="438"/>
      <c r="JXU1809" s="438"/>
      <c r="JXV1809" s="438"/>
      <c r="JXW1809" s="438"/>
      <c r="JXX1809" s="438"/>
      <c r="JXY1809" s="87"/>
      <c r="JXZ1809" s="437"/>
      <c r="JYA1809" s="437"/>
      <c r="JYB1809" s="432"/>
      <c r="JYC1809" s="433"/>
      <c r="JYD1809" s="433"/>
      <c r="JYE1809" s="433"/>
      <c r="JYF1809" s="434"/>
      <c r="JYG1809" s="437"/>
      <c r="JYH1809" s="438"/>
      <c r="JYI1809" s="438"/>
      <c r="JYJ1809" s="438"/>
      <c r="JYK1809" s="438"/>
      <c r="JYL1809" s="438"/>
      <c r="JYM1809" s="438"/>
      <c r="JYN1809" s="438"/>
      <c r="JYO1809" s="87"/>
      <c r="JYP1809" s="437"/>
      <c r="JYQ1809" s="437"/>
      <c r="JYR1809" s="432"/>
      <c r="JYS1809" s="433"/>
      <c r="JYT1809" s="433"/>
      <c r="JYU1809" s="433"/>
      <c r="JYV1809" s="434"/>
      <c r="JYW1809" s="437"/>
      <c r="JYX1809" s="438"/>
      <c r="JYY1809" s="438"/>
      <c r="JYZ1809" s="438"/>
      <c r="JZA1809" s="438"/>
      <c r="JZB1809" s="438"/>
      <c r="JZC1809" s="438"/>
      <c r="JZD1809" s="438"/>
      <c r="JZE1809" s="87"/>
      <c r="JZF1809" s="437"/>
      <c r="JZG1809" s="437"/>
      <c r="JZH1809" s="432"/>
      <c r="JZI1809" s="433"/>
      <c r="JZJ1809" s="433"/>
      <c r="JZK1809" s="433"/>
      <c r="JZL1809" s="434"/>
      <c r="JZM1809" s="437"/>
      <c r="JZN1809" s="438"/>
      <c r="JZO1809" s="438"/>
      <c r="JZP1809" s="438"/>
      <c r="JZQ1809" s="438"/>
      <c r="JZR1809" s="438"/>
      <c r="JZS1809" s="438"/>
      <c r="JZT1809" s="438"/>
      <c r="JZU1809" s="87"/>
      <c r="JZV1809" s="437"/>
      <c r="JZW1809" s="437"/>
      <c r="JZX1809" s="432"/>
      <c r="JZY1809" s="433"/>
      <c r="JZZ1809" s="433"/>
      <c r="KAA1809" s="433"/>
      <c r="KAB1809" s="434"/>
      <c r="KAC1809" s="437"/>
      <c r="KAD1809" s="438"/>
      <c r="KAE1809" s="438"/>
      <c r="KAF1809" s="438"/>
      <c r="KAG1809" s="438"/>
      <c r="KAH1809" s="438"/>
      <c r="KAI1809" s="438"/>
      <c r="KAJ1809" s="438"/>
      <c r="KAK1809" s="87"/>
      <c r="KAL1809" s="437"/>
      <c r="KAM1809" s="437"/>
      <c r="KAN1809" s="432"/>
      <c r="KAO1809" s="433"/>
      <c r="KAP1809" s="433"/>
      <c r="KAQ1809" s="433"/>
      <c r="KAR1809" s="434"/>
      <c r="KAS1809" s="437"/>
      <c r="KAT1809" s="438"/>
      <c r="KAU1809" s="438"/>
      <c r="KAV1809" s="438"/>
      <c r="KAW1809" s="438"/>
      <c r="KAX1809" s="438"/>
      <c r="KAY1809" s="438"/>
      <c r="KAZ1809" s="438"/>
      <c r="KBA1809" s="87"/>
      <c r="KBB1809" s="437"/>
      <c r="KBC1809" s="437"/>
      <c r="KBD1809" s="432"/>
      <c r="KBE1809" s="433"/>
      <c r="KBF1809" s="433"/>
      <c r="KBG1809" s="433"/>
      <c r="KBH1809" s="434"/>
      <c r="KBI1809" s="437"/>
      <c r="KBJ1809" s="438"/>
      <c r="KBK1809" s="438"/>
      <c r="KBL1809" s="438"/>
      <c r="KBM1809" s="438"/>
      <c r="KBN1809" s="438"/>
      <c r="KBO1809" s="438"/>
      <c r="KBP1809" s="438"/>
      <c r="KBQ1809" s="87"/>
      <c r="KBR1809" s="437"/>
      <c r="KBS1809" s="437"/>
      <c r="KBT1809" s="432"/>
      <c r="KBU1809" s="433"/>
      <c r="KBV1809" s="433"/>
      <c r="KBW1809" s="433"/>
      <c r="KBX1809" s="434"/>
      <c r="KBY1809" s="437"/>
      <c r="KBZ1809" s="438"/>
      <c r="KCA1809" s="438"/>
      <c r="KCB1809" s="438"/>
      <c r="KCC1809" s="438"/>
      <c r="KCD1809" s="438"/>
      <c r="KCE1809" s="438"/>
      <c r="KCF1809" s="438"/>
      <c r="KCG1809" s="87"/>
      <c r="KCH1809" s="437"/>
      <c r="KCI1809" s="437"/>
      <c r="KCJ1809" s="432"/>
      <c r="KCK1809" s="433"/>
      <c r="KCL1809" s="433"/>
      <c r="KCM1809" s="433"/>
      <c r="KCN1809" s="434"/>
      <c r="KCO1809" s="437"/>
      <c r="KCP1809" s="438"/>
      <c r="KCQ1809" s="438"/>
      <c r="KCR1809" s="438"/>
      <c r="KCS1809" s="438"/>
      <c r="KCT1809" s="438"/>
      <c r="KCU1809" s="438"/>
      <c r="KCV1809" s="438"/>
      <c r="KCW1809" s="87"/>
      <c r="KCX1809" s="437"/>
      <c r="KCY1809" s="437"/>
      <c r="KCZ1809" s="432"/>
      <c r="KDA1809" s="433"/>
      <c r="KDB1809" s="433"/>
      <c r="KDC1809" s="433"/>
      <c r="KDD1809" s="434"/>
      <c r="KDE1809" s="437"/>
      <c r="KDF1809" s="438"/>
      <c r="KDG1809" s="438"/>
      <c r="KDH1809" s="438"/>
      <c r="KDI1809" s="438"/>
      <c r="KDJ1809" s="438"/>
      <c r="KDK1809" s="438"/>
      <c r="KDL1809" s="438"/>
      <c r="KDM1809" s="87"/>
      <c r="KDN1809" s="437"/>
      <c r="KDO1809" s="437"/>
      <c r="KDP1809" s="432"/>
      <c r="KDQ1809" s="433"/>
      <c r="KDR1809" s="433"/>
      <c r="KDS1809" s="433"/>
      <c r="KDT1809" s="434"/>
      <c r="KDU1809" s="437"/>
      <c r="KDV1809" s="438"/>
      <c r="KDW1809" s="438"/>
      <c r="KDX1809" s="438"/>
      <c r="KDY1809" s="438"/>
      <c r="KDZ1809" s="438"/>
      <c r="KEA1809" s="438"/>
      <c r="KEB1809" s="438"/>
      <c r="KEC1809" s="87"/>
      <c r="KED1809" s="437"/>
      <c r="KEE1809" s="437"/>
      <c r="KEF1809" s="432"/>
      <c r="KEG1809" s="433"/>
      <c r="KEH1809" s="433"/>
      <c r="KEI1809" s="433"/>
      <c r="KEJ1809" s="434"/>
      <c r="KEK1809" s="437"/>
      <c r="KEL1809" s="438"/>
      <c r="KEM1809" s="438"/>
      <c r="KEN1809" s="438"/>
      <c r="KEO1809" s="438"/>
      <c r="KEP1809" s="438"/>
      <c r="KEQ1809" s="438"/>
      <c r="KER1809" s="438"/>
      <c r="KES1809" s="87"/>
      <c r="KET1809" s="437"/>
      <c r="KEU1809" s="437"/>
      <c r="KEV1809" s="432"/>
      <c r="KEW1809" s="433"/>
      <c r="KEX1809" s="433"/>
      <c r="KEY1809" s="433"/>
      <c r="KEZ1809" s="434"/>
      <c r="KFA1809" s="437"/>
      <c r="KFB1809" s="438"/>
      <c r="KFC1809" s="438"/>
      <c r="KFD1809" s="438"/>
      <c r="KFE1809" s="438"/>
      <c r="KFF1809" s="438"/>
      <c r="KFG1809" s="438"/>
      <c r="KFH1809" s="438"/>
      <c r="KFI1809" s="87"/>
      <c r="KFJ1809" s="437"/>
      <c r="KFK1809" s="437"/>
      <c r="KFL1809" s="432"/>
      <c r="KFM1809" s="433"/>
      <c r="KFN1809" s="433"/>
      <c r="KFO1809" s="433"/>
      <c r="KFP1809" s="434"/>
      <c r="KFQ1809" s="437"/>
      <c r="KFR1809" s="438"/>
      <c r="KFS1809" s="438"/>
      <c r="KFT1809" s="438"/>
      <c r="KFU1809" s="438"/>
      <c r="KFV1809" s="438"/>
      <c r="KFW1809" s="438"/>
      <c r="KFX1809" s="438"/>
      <c r="KFY1809" s="87"/>
      <c r="KFZ1809" s="437"/>
      <c r="KGA1809" s="437"/>
      <c r="KGB1809" s="432"/>
      <c r="KGC1809" s="433"/>
      <c r="KGD1809" s="433"/>
      <c r="KGE1809" s="433"/>
      <c r="KGF1809" s="434"/>
      <c r="KGG1809" s="437"/>
      <c r="KGH1809" s="438"/>
      <c r="KGI1809" s="438"/>
      <c r="KGJ1809" s="438"/>
      <c r="KGK1809" s="438"/>
      <c r="KGL1809" s="438"/>
      <c r="KGM1809" s="438"/>
      <c r="KGN1809" s="438"/>
      <c r="KGO1809" s="87"/>
      <c r="KGP1809" s="437"/>
      <c r="KGQ1809" s="437"/>
      <c r="KGR1809" s="432"/>
      <c r="KGS1809" s="433"/>
      <c r="KGT1809" s="433"/>
      <c r="KGU1809" s="433"/>
      <c r="KGV1809" s="434"/>
      <c r="KGW1809" s="437"/>
      <c r="KGX1809" s="438"/>
      <c r="KGY1809" s="438"/>
      <c r="KGZ1809" s="438"/>
      <c r="KHA1809" s="438"/>
      <c r="KHB1809" s="438"/>
      <c r="KHC1809" s="438"/>
      <c r="KHD1809" s="438"/>
      <c r="KHE1809" s="87"/>
      <c r="KHF1809" s="437"/>
      <c r="KHG1809" s="437"/>
      <c r="KHH1809" s="432"/>
      <c r="KHI1809" s="433"/>
      <c r="KHJ1809" s="433"/>
      <c r="KHK1809" s="433"/>
      <c r="KHL1809" s="434"/>
      <c r="KHM1809" s="437"/>
      <c r="KHN1809" s="438"/>
      <c r="KHO1809" s="438"/>
      <c r="KHP1809" s="438"/>
      <c r="KHQ1809" s="438"/>
      <c r="KHR1809" s="438"/>
      <c r="KHS1809" s="438"/>
      <c r="KHT1809" s="438"/>
      <c r="KHU1809" s="87"/>
      <c r="KHV1809" s="437"/>
      <c r="KHW1809" s="437"/>
      <c r="KHX1809" s="432"/>
      <c r="KHY1809" s="433"/>
      <c r="KHZ1809" s="433"/>
      <c r="KIA1809" s="433"/>
      <c r="KIB1809" s="434"/>
      <c r="KIC1809" s="437"/>
      <c r="KID1809" s="438"/>
      <c r="KIE1809" s="438"/>
      <c r="KIF1809" s="438"/>
      <c r="KIG1809" s="438"/>
      <c r="KIH1809" s="438"/>
      <c r="KII1809" s="438"/>
      <c r="KIJ1809" s="438"/>
      <c r="KIK1809" s="87"/>
      <c r="KIL1809" s="437"/>
      <c r="KIM1809" s="437"/>
      <c r="KIN1809" s="432"/>
      <c r="KIO1809" s="433"/>
      <c r="KIP1809" s="433"/>
      <c r="KIQ1809" s="433"/>
      <c r="KIR1809" s="434"/>
      <c r="KIS1809" s="437"/>
      <c r="KIT1809" s="438"/>
      <c r="KIU1809" s="438"/>
      <c r="KIV1809" s="438"/>
      <c r="KIW1809" s="438"/>
      <c r="KIX1809" s="438"/>
      <c r="KIY1809" s="438"/>
      <c r="KIZ1809" s="438"/>
      <c r="KJA1809" s="87"/>
      <c r="KJB1809" s="437"/>
      <c r="KJC1809" s="437"/>
      <c r="KJD1809" s="432"/>
      <c r="KJE1809" s="433"/>
      <c r="KJF1809" s="433"/>
      <c r="KJG1809" s="433"/>
      <c r="KJH1809" s="434"/>
      <c r="KJI1809" s="437"/>
      <c r="KJJ1809" s="438"/>
      <c r="KJK1809" s="438"/>
      <c r="KJL1809" s="438"/>
      <c r="KJM1809" s="438"/>
      <c r="KJN1809" s="438"/>
      <c r="KJO1809" s="438"/>
      <c r="KJP1809" s="438"/>
      <c r="KJQ1809" s="87"/>
      <c r="KJR1809" s="437"/>
      <c r="KJS1809" s="437"/>
      <c r="KJT1809" s="432"/>
      <c r="KJU1809" s="433"/>
      <c r="KJV1809" s="433"/>
      <c r="KJW1809" s="433"/>
      <c r="KJX1809" s="434"/>
      <c r="KJY1809" s="437"/>
      <c r="KJZ1809" s="438"/>
      <c r="KKA1809" s="438"/>
      <c r="KKB1809" s="438"/>
      <c r="KKC1809" s="438"/>
      <c r="KKD1809" s="438"/>
      <c r="KKE1809" s="438"/>
      <c r="KKF1809" s="438"/>
      <c r="KKG1809" s="87"/>
      <c r="KKH1809" s="437"/>
      <c r="KKI1809" s="437"/>
      <c r="KKJ1809" s="432"/>
      <c r="KKK1809" s="433"/>
      <c r="KKL1809" s="433"/>
      <c r="KKM1809" s="433"/>
      <c r="KKN1809" s="434"/>
      <c r="KKO1809" s="437"/>
      <c r="KKP1809" s="438"/>
      <c r="KKQ1809" s="438"/>
      <c r="KKR1809" s="438"/>
      <c r="KKS1809" s="438"/>
      <c r="KKT1809" s="438"/>
      <c r="KKU1809" s="438"/>
      <c r="KKV1809" s="438"/>
      <c r="KKW1809" s="87"/>
      <c r="KKX1809" s="437"/>
      <c r="KKY1809" s="437"/>
      <c r="KKZ1809" s="432"/>
      <c r="KLA1809" s="433"/>
      <c r="KLB1809" s="433"/>
      <c r="KLC1809" s="433"/>
      <c r="KLD1809" s="434"/>
      <c r="KLE1809" s="437"/>
      <c r="KLF1809" s="438"/>
      <c r="KLG1809" s="438"/>
      <c r="KLH1809" s="438"/>
      <c r="KLI1809" s="438"/>
      <c r="KLJ1809" s="438"/>
      <c r="KLK1809" s="438"/>
      <c r="KLL1809" s="438"/>
      <c r="KLM1809" s="87"/>
      <c r="KLN1809" s="437"/>
      <c r="KLO1809" s="437"/>
      <c r="KLP1809" s="432"/>
      <c r="KLQ1809" s="433"/>
      <c r="KLR1809" s="433"/>
      <c r="KLS1809" s="433"/>
      <c r="KLT1809" s="434"/>
      <c r="KLU1809" s="437"/>
      <c r="KLV1809" s="438"/>
      <c r="KLW1809" s="438"/>
      <c r="KLX1809" s="438"/>
      <c r="KLY1809" s="438"/>
      <c r="KLZ1809" s="438"/>
      <c r="KMA1809" s="438"/>
      <c r="KMB1809" s="438"/>
      <c r="KMC1809" s="87"/>
      <c r="KMD1809" s="437"/>
      <c r="KME1809" s="437"/>
      <c r="KMF1809" s="432"/>
      <c r="KMG1809" s="433"/>
      <c r="KMH1809" s="433"/>
      <c r="KMI1809" s="433"/>
      <c r="KMJ1809" s="434"/>
      <c r="KMK1809" s="437"/>
      <c r="KML1809" s="438"/>
      <c r="KMM1809" s="438"/>
      <c r="KMN1809" s="438"/>
      <c r="KMO1809" s="438"/>
      <c r="KMP1809" s="438"/>
      <c r="KMQ1809" s="438"/>
      <c r="KMR1809" s="438"/>
      <c r="KMS1809" s="87"/>
      <c r="KMT1809" s="437"/>
      <c r="KMU1809" s="437"/>
      <c r="KMV1809" s="432"/>
      <c r="KMW1809" s="433"/>
      <c r="KMX1809" s="433"/>
      <c r="KMY1809" s="433"/>
      <c r="KMZ1809" s="434"/>
      <c r="KNA1809" s="437"/>
      <c r="KNB1809" s="438"/>
      <c r="KNC1809" s="438"/>
      <c r="KND1809" s="438"/>
      <c r="KNE1809" s="438"/>
      <c r="KNF1809" s="438"/>
      <c r="KNG1809" s="438"/>
      <c r="KNH1809" s="438"/>
      <c r="KNI1809" s="87"/>
      <c r="KNJ1809" s="437"/>
      <c r="KNK1809" s="437"/>
      <c r="KNL1809" s="432"/>
      <c r="KNM1809" s="433"/>
      <c r="KNN1809" s="433"/>
      <c r="KNO1809" s="433"/>
      <c r="KNP1809" s="434"/>
      <c r="KNQ1809" s="437"/>
      <c r="KNR1809" s="438"/>
      <c r="KNS1809" s="438"/>
      <c r="KNT1809" s="438"/>
      <c r="KNU1809" s="438"/>
      <c r="KNV1809" s="438"/>
      <c r="KNW1809" s="438"/>
      <c r="KNX1809" s="438"/>
      <c r="KNY1809" s="87"/>
      <c r="KNZ1809" s="437"/>
      <c r="KOA1809" s="437"/>
      <c r="KOB1809" s="432"/>
      <c r="KOC1809" s="433"/>
      <c r="KOD1809" s="433"/>
      <c r="KOE1809" s="433"/>
      <c r="KOF1809" s="434"/>
      <c r="KOG1809" s="437"/>
      <c r="KOH1809" s="438"/>
      <c r="KOI1809" s="438"/>
      <c r="KOJ1809" s="438"/>
      <c r="KOK1809" s="438"/>
      <c r="KOL1809" s="438"/>
      <c r="KOM1809" s="438"/>
      <c r="KON1809" s="438"/>
      <c r="KOO1809" s="87"/>
      <c r="KOP1809" s="437"/>
      <c r="KOQ1809" s="437"/>
      <c r="KOR1809" s="432"/>
      <c r="KOS1809" s="433"/>
      <c r="KOT1809" s="433"/>
      <c r="KOU1809" s="433"/>
      <c r="KOV1809" s="434"/>
      <c r="KOW1809" s="437"/>
      <c r="KOX1809" s="438"/>
      <c r="KOY1809" s="438"/>
      <c r="KOZ1809" s="438"/>
      <c r="KPA1809" s="438"/>
      <c r="KPB1809" s="438"/>
      <c r="KPC1809" s="438"/>
      <c r="KPD1809" s="438"/>
      <c r="KPE1809" s="87"/>
      <c r="KPF1809" s="437"/>
      <c r="KPG1809" s="437"/>
      <c r="KPH1809" s="432"/>
      <c r="KPI1809" s="433"/>
      <c r="KPJ1809" s="433"/>
      <c r="KPK1809" s="433"/>
      <c r="KPL1809" s="434"/>
      <c r="KPM1809" s="437"/>
      <c r="KPN1809" s="438"/>
      <c r="KPO1809" s="438"/>
      <c r="KPP1809" s="438"/>
      <c r="KPQ1809" s="438"/>
      <c r="KPR1809" s="438"/>
      <c r="KPS1809" s="438"/>
      <c r="KPT1809" s="438"/>
      <c r="KPU1809" s="87"/>
      <c r="KPV1809" s="437"/>
      <c r="KPW1809" s="437"/>
      <c r="KPX1809" s="432"/>
      <c r="KPY1809" s="433"/>
      <c r="KPZ1809" s="433"/>
      <c r="KQA1809" s="433"/>
      <c r="KQB1809" s="434"/>
      <c r="KQC1809" s="437"/>
      <c r="KQD1809" s="438"/>
      <c r="KQE1809" s="438"/>
      <c r="KQF1809" s="438"/>
      <c r="KQG1809" s="438"/>
      <c r="KQH1809" s="438"/>
      <c r="KQI1809" s="438"/>
      <c r="KQJ1809" s="438"/>
      <c r="KQK1809" s="87"/>
      <c r="KQL1809" s="437"/>
      <c r="KQM1809" s="437"/>
      <c r="KQN1809" s="432"/>
      <c r="KQO1809" s="433"/>
      <c r="KQP1809" s="433"/>
      <c r="KQQ1809" s="433"/>
      <c r="KQR1809" s="434"/>
      <c r="KQS1809" s="437"/>
      <c r="KQT1809" s="438"/>
      <c r="KQU1809" s="438"/>
      <c r="KQV1809" s="438"/>
      <c r="KQW1809" s="438"/>
      <c r="KQX1809" s="438"/>
      <c r="KQY1809" s="438"/>
      <c r="KQZ1809" s="438"/>
      <c r="KRA1809" s="87"/>
      <c r="KRB1809" s="437"/>
      <c r="KRC1809" s="437"/>
      <c r="KRD1809" s="432"/>
      <c r="KRE1809" s="433"/>
      <c r="KRF1809" s="433"/>
      <c r="KRG1809" s="433"/>
      <c r="KRH1809" s="434"/>
      <c r="KRI1809" s="437"/>
      <c r="KRJ1809" s="438"/>
      <c r="KRK1809" s="438"/>
      <c r="KRL1809" s="438"/>
      <c r="KRM1809" s="438"/>
      <c r="KRN1809" s="438"/>
      <c r="KRO1809" s="438"/>
      <c r="KRP1809" s="438"/>
      <c r="KRQ1809" s="87"/>
      <c r="KRR1809" s="437"/>
      <c r="KRS1809" s="437"/>
      <c r="KRT1809" s="432"/>
      <c r="KRU1809" s="433"/>
      <c r="KRV1809" s="433"/>
      <c r="KRW1809" s="433"/>
      <c r="KRX1809" s="434"/>
      <c r="KRY1809" s="437"/>
      <c r="KRZ1809" s="438"/>
      <c r="KSA1809" s="438"/>
      <c r="KSB1809" s="438"/>
      <c r="KSC1809" s="438"/>
      <c r="KSD1809" s="438"/>
      <c r="KSE1809" s="438"/>
      <c r="KSF1809" s="438"/>
      <c r="KSG1809" s="87"/>
      <c r="KSH1809" s="437"/>
      <c r="KSI1809" s="437"/>
      <c r="KSJ1809" s="432"/>
      <c r="KSK1809" s="433"/>
      <c r="KSL1809" s="433"/>
      <c r="KSM1809" s="433"/>
      <c r="KSN1809" s="434"/>
      <c r="KSO1809" s="437"/>
      <c r="KSP1809" s="438"/>
      <c r="KSQ1809" s="438"/>
      <c r="KSR1809" s="438"/>
      <c r="KSS1809" s="438"/>
      <c r="KST1809" s="438"/>
      <c r="KSU1809" s="438"/>
      <c r="KSV1809" s="438"/>
      <c r="KSW1809" s="87"/>
      <c r="KSX1809" s="437"/>
      <c r="KSY1809" s="437"/>
      <c r="KSZ1809" s="432"/>
      <c r="KTA1809" s="433"/>
      <c r="KTB1809" s="433"/>
      <c r="KTC1809" s="433"/>
      <c r="KTD1809" s="434"/>
      <c r="KTE1809" s="437"/>
      <c r="KTF1809" s="438"/>
      <c r="KTG1809" s="438"/>
      <c r="KTH1809" s="438"/>
      <c r="KTI1809" s="438"/>
      <c r="KTJ1809" s="438"/>
      <c r="KTK1809" s="438"/>
      <c r="KTL1809" s="438"/>
      <c r="KTM1809" s="87"/>
      <c r="KTN1809" s="437"/>
      <c r="KTO1809" s="437"/>
      <c r="KTP1809" s="432"/>
      <c r="KTQ1809" s="433"/>
      <c r="KTR1809" s="433"/>
      <c r="KTS1809" s="433"/>
      <c r="KTT1809" s="434"/>
      <c r="KTU1809" s="437"/>
      <c r="KTV1809" s="438"/>
      <c r="KTW1809" s="438"/>
      <c r="KTX1809" s="438"/>
      <c r="KTY1809" s="438"/>
      <c r="KTZ1809" s="438"/>
      <c r="KUA1809" s="438"/>
      <c r="KUB1809" s="438"/>
      <c r="KUC1809" s="87"/>
      <c r="KUD1809" s="437"/>
      <c r="KUE1809" s="437"/>
      <c r="KUF1809" s="432"/>
      <c r="KUG1809" s="433"/>
      <c r="KUH1809" s="433"/>
      <c r="KUI1809" s="433"/>
      <c r="KUJ1809" s="434"/>
      <c r="KUK1809" s="437"/>
      <c r="KUL1809" s="438"/>
      <c r="KUM1809" s="438"/>
      <c r="KUN1809" s="438"/>
      <c r="KUO1809" s="438"/>
      <c r="KUP1809" s="438"/>
      <c r="KUQ1809" s="438"/>
      <c r="KUR1809" s="438"/>
      <c r="KUS1809" s="87"/>
      <c r="KUT1809" s="437"/>
      <c r="KUU1809" s="437"/>
      <c r="KUV1809" s="432"/>
      <c r="KUW1809" s="433"/>
      <c r="KUX1809" s="433"/>
      <c r="KUY1809" s="433"/>
      <c r="KUZ1809" s="434"/>
      <c r="KVA1809" s="437"/>
      <c r="KVB1809" s="438"/>
      <c r="KVC1809" s="438"/>
      <c r="KVD1809" s="438"/>
      <c r="KVE1809" s="438"/>
      <c r="KVF1809" s="438"/>
      <c r="KVG1809" s="438"/>
      <c r="KVH1809" s="438"/>
      <c r="KVI1809" s="87"/>
      <c r="KVJ1809" s="437"/>
      <c r="KVK1809" s="437"/>
      <c r="KVL1809" s="432"/>
      <c r="KVM1809" s="433"/>
      <c r="KVN1809" s="433"/>
      <c r="KVO1809" s="433"/>
      <c r="KVP1809" s="434"/>
      <c r="KVQ1809" s="437"/>
      <c r="KVR1809" s="438"/>
      <c r="KVS1809" s="438"/>
      <c r="KVT1809" s="438"/>
      <c r="KVU1809" s="438"/>
      <c r="KVV1809" s="438"/>
      <c r="KVW1809" s="438"/>
      <c r="KVX1809" s="438"/>
      <c r="KVY1809" s="87"/>
      <c r="KVZ1809" s="437"/>
      <c r="KWA1809" s="437"/>
      <c r="KWB1809" s="432"/>
      <c r="KWC1809" s="433"/>
      <c r="KWD1809" s="433"/>
      <c r="KWE1809" s="433"/>
      <c r="KWF1809" s="434"/>
      <c r="KWG1809" s="437"/>
      <c r="KWH1809" s="438"/>
      <c r="KWI1809" s="438"/>
      <c r="KWJ1809" s="438"/>
      <c r="KWK1809" s="438"/>
      <c r="KWL1809" s="438"/>
      <c r="KWM1809" s="438"/>
      <c r="KWN1809" s="438"/>
      <c r="KWO1809" s="87"/>
      <c r="KWP1809" s="437"/>
      <c r="KWQ1809" s="437"/>
      <c r="KWR1809" s="432"/>
      <c r="KWS1809" s="433"/>
      <c r="KWT1809" s="433"/>
      <c r="KWU1809" s="433"/>
      <c r="KWV1809" s="434"/>
      <c r="KWW1809" s="437"/>
      <c r="KWX1809" s="438"/>
      <c r="KWY1809" s="438"/>
      <c r="KWZ1809" s="438"/>
      <c r="KXA1809" s="438"/>
      <c r="KXB1809" s="438"/>
      <c r="KXC1809" s="438"/>
      <c r="KXD1809" s="438"/>
      <c r="KXE1809" s="87"/>
      <c r="KXF1809" s="437"/>
      <c r="KXG1809" s="437"/>
      <c r="KXH1809" s="432"/>
      <c r="KXI1809" s="433"/>
      <c r="KXJ1809" s="433"/>
      <c r="KXK1809" s="433"/>
      <c r="KXL1809" s="434"/>
      <c r="KXM1809" s="437"/>
      <c r="KXN1809" s="438"/>
      <c r="KXO1809" s="438"/>
      <c r="KXP1809" s="438"/>
      <c r="KXQ1809" s="438"/>
      <c r="KXR1809" s="438"/>
      <c r="KXS1809" s="438"/>
      <c r="KXT1809" s="438"/>
      <c r="KXU1809" s="87"/>
      <c r="KXV1809" s="437"/>
      <c r="KXW1809" s="437"/>
      <c r="KXX1809" s="432"/>
      <c r="KXY1809" s="433"/>
      <c r="KXZ1809" s="433"/>
      <c r="KYA1809" s="433"/>
      <c r="KYB1809" s="434"/>
      <c r="KYC1809" s="437"/>
      <c r="KYD1809" s="438"/>
      <c r="KYE1809" s="438"/>
      <c r="KYF1809" s="438"/>
      <c r="KYG1809" s="438"/>
      <c r="KYH1809" s="438"/>
      <c r="KYI1809" s="438"/>
      <c r="KYJ1809" s="438"/>
      <c r="KYK1809" s="87"/>
      <c r="KYL1809" s="437"/>
      <c r="KYM1809" s="437"/>
      <c r="KYN1809" s="432"/>
      <c r="KYO1809" s="433"/>
      <c r="KYP1809" s="433"/>
      <c r="KYQ1809" s="433"/>
      <c r="KYR1809" s="434"/>
      <c r="KYS1809" s="437"/>
      <c r="KYT1809" s="438"/>
      <c r="KYU1809" s="438"/>
      <c r="KYV1809" s="438"/>
      <c r="KYW1809" s="438"/>
      <c r="KYX1809" s="438"/>
      <c r="KYY1809" s="438"/>
      <c r="KYZ1809" s="438"/>
      <c r="KZA1809" s="87"/>
      <c r="KZB1809" s="437"/>
      <c r="KZC1809" s="437"/>
      <c r="KZD1809" s="432"/>
      <c r="KZE1809" s="433"/>
      <c r="KZF1809" s="433"/>
      <c r="KZG1809" s="433"/>
      <c r="KZH1809" s="434"/>
      <c r="KZI1809" s="437"/>
      <c r="KZJ1809" s="438"/>
      <c r="KZK1809" s="438"/>
      <c r="KZL1809" s="438"/>
      <c r="KZM1809" s="438"/>
      <c r="KZN1809" s="438"/>
      <c r="KZO1809" s="438"/>
      <c r="KZP1809" s="438"/>
      <c r="KZQ1809" s="87"/>
      <c r="KZR1809" s="437"/>
      <c r="KZS1809" s="437"/>
      <c r="KZT1809" s="432"/>
      <c r="KZU1809" s="433"/>
      <c r="KZV1809" s="433"/>
      <c r="KZW1809" s="433"/>
      <c r="KZX1809" s="434"/>
      <c r="KZY1809" s="437"/>
      <c r="KZZ1809" s="438"/>
      <c r="LAA1809" s="438"/>
      <c r="LAB1809" s="438"/>
      <c r="LAC1809" s="438"/>
      <c r="LAD1809" s="438"/>
      <c r="LAE1809" s="438"/>
      <c r="LAF1809" s="438"/>
      <c r="LAG1809" s="87"/>
      <c r="LAH1809" s="437"/>
      <c r="LAI1809" s="437"/>
      <c r="LAJ1809" s="432"/>
      <c r="LAK1809" s="433"/>
      <c r="LAL1809" s="433"/>
      <c r="LAM1809" s="433"/>
      <c r="LAN1809" s="434"/>
      <c r="LAO1809" s="437"/>
      <c r="LAP1809" s="438"/>
      <c r="LAQ1809" s="438"/>
      <c r="LAR1809" s="438"/>
      <c r="LAS1809" s="438"/>
      <c r="LAT1809" s="438"/>
      <c r="LAU1809" s="438"/>
      <c r="LAV1809" s="438"/>
      <c r="LAW1809" s="87"/>
      <c r="LAX1809" s="437"/>
      <c r="LAY1809" s="437"/>
      <c r="LAZ1809" s="432"/>
      <c r="LBA1809" s="433"/>
      <c r="LBB1809" s="433"/>
      <c r="LBC1809" s="433"/>
      <c r="LBD1809" s="434"/>
      <c r="LBE1809" s="437"/>
      <c r="LBF1809" s="438"/>
      <c r="LBG1809" s="438"/>
      <c r="LBH1809" s="438"/>
      <c r="LBI1809" s="438"/>
      <c r="LBJ1809" s="438"/>
      <c r="LBK1809" s="438"/>
      <c r="LBL1809" s="438"/>
      <c r="LBM1809" s="87"/>
      <c r="LBN1809" s="437"/>
      <c r="LBO1809" s="437"/>
      <c r="LBP1809" s="432"/>
      <c r="LBQ1809" s="433"/>
      <c r="LBR1809" s="433"/>
      <c r="LBS1809" s="433"/>
      <c r="LBT1809" s="434"/>
      <c r="LBU1809" s="437"/>
      <c r="LBV1809" s="438"/>
      <c r="LBW1809" s="438"/>
      <c r="LBX1809" s="438"/>
      <c r="LBY1809" s="438"/>
      <c r="LBZ1809" s="438"/>
      <c r="LCA1809" s="438"/>
      <c r="LCB1809" s="438"/>
      <c r="LCC1809" s="87"/>
      <c r="LCD1809" s="437"/>
      <c r="LCE1809" s="437"/>
      <c r="LCF1809" s="432"/>
      <c r="LCG1809" s="433"/>
      <c r="LCH1809" s="433"/>
      <c r="LCI1809" s="433"/>
      <c r="LCJ1809" s="434"/>
      <c r="LCK1809" s="437"/>
      <c r="LCL1809" s="438"/>
      <c r="LCM1809" s="438"/>
      <c r="LCN1809" s="438"/>
      <c r="LCO1809" s="438"/>
      <c r="LCP1809" s="438"/>
      <c r="LCQ1809" s="438"/>
      <c r="LCR1809" s="438"/>
      <c r="LCS1809" s="87"/>
      <c r="LCT1809" s="437"/>
      <c r="LCU1809" s="437"/>
      <c r="LCV1809" s="432"/>
      <c r="LCW1809" s="433"/>
      <c r="LCX1809" s="433"/>
      <c r="LCY1809" s="433"/>
      <c r="LCZ1809" s="434"/>
      <c r="LDA1809" s="437"/>
      <c r="LDB1809" s="438"/>
      <c r="LDC1809" s="438"/>
      <c r="LDD1809" s="438"/>
      <c r="LDE1809" s="438"/>
      <c r="LDF1809" s="438"/>
      <c r="LDG1809" s="438"/>
      <c r="LDH1809" s="438"/>
      <c r="LDI1809" s="87"/>
      <c r="LDJ1809" s="437"/>
      <c r="LDK1809" s="437"/>
      <c r="LDL1809" s="432"/>
      <c r="LDM1809" s="433"/>
      <c r="LDN1809" s="433"/>
      <c r="LDO1809" s="433"/>
      <c r="LDP1809" s="434"/>
      <c r="LDQ1809" s="437"/>
      <c r="LDR1809" s="438"/>
      <c r="LDS1809" s="438"/>
      <c r="LDT1809" s="438"/>
      <c r="LDU1809" s="438"/>
      <c r="LDV1809" s="438"/>
      <c r="LDW1809" s="438"/>
      <c r="LDX1809" s="438"/>
      <c r="LDY1809" s="87"/>
      <c r="LDZ1809" s="437"/>
      <c r="LEA1809" s="437"/>
      <c r="LEB1809" s="432"/>
      <c r="LEC1809" s="433"/>
      <c r="LED1809" s="433"/>
      <c r="LEE1809" s="433"/>
      <c r="LEF1809" s="434"/>
      <c r="LEG1809" s="437"/>
      <c r="LEH1809" s="438"/>
      <c r="LEI1809" s="438"/>
      <c r="LEJ1809" s="438"/>
      <c r="LEK1809" s="438"/>
      <c r="LEL1809" s="438"/>
      <c r="LEM1809" s="438"/>
      <c r="LEN1809" s="438"/>
      <c r="LEO1809" s="87"/>
      <c r="LEP1809" s="437"/>
      <c r="LEQ1809" s="437"/>
      <c r="LER1809" s="432"/>
      <c r="LES1809" s="433"/>
      <c r="LET1809" s="433"/>
      <c r="LEU1809" s="433"/>
      <c r="LEV1809" s="434"/>
      <c r="LEW1809" s="437"/>
      <c r="LEX1809" s="438"/>
      <c r="LEY1809" s="438"/>
      <c r="LEZ1809" s="438"/>
      <c r="LFA1809" s="438"/>
      <c r="LFB1809" s="438"/>
      <c r="LFC1809" s="438"/>
      <c r="LFD1809" s="438"/>
      <c r="LFE1809" s="87"/>
      <c r="LFF1809" s="437"/>
      <c r="LFG1809" s="437"/>
      <c r="LFH1809" s="432"/>
      <c r="LFI1809" s="433"/>
      <c r="LFJ1809" s="433"/>
      <c r="LFK1809" s="433"/>
      <c r="LFL1809" s="434"/>
      <c r="LFM1809" s="437"/>
      <c r="LFN1809" s="438"/>
      <c r="LFO1809" s="438"/>
      <c r="LFP1809" s="438"/>
      <c r="LFQ1809" s="438"/>
      <c r="LFR1809" s="438"/>
      <c r="LFS1809" s="438"/>
      <c r="LFT1809" s="438"/>
      <c r="LFU1809" s="87"/>
      <c r="LFV1809" s="437"/>
      <c r="LFW1809" s="437"/>
      <c r="LFX1809" s="432"/>
      <c r="LFY1809" s="433"/>
      <c r="LFZ1809" s="433"/>
      <c r="LGA1809" s="433"/>
      <c r="LGB1809" s="434"/>
      <c r="LGC1809" s="437"/>
      <c r="LGD1809" s="438"/>
      <c r="LGE1809" s="438"/>
      <c r="LGF1809" s="438"/>
      <c r="LGG1809" s="438"/>
      <c r="LGH1809" s="438"/>
      <c r="LGI1809" s="438"/>
      <c r="LGJ1809" s="438"/>
      <c r="LGK1809" s="87"/>
      <c r="LGL1809" s="437"/>
      <c r="LGM1809" s="437"/>
      <c r="LGN1809" s="432"/>
      <c r="LGO1809" s="433"/>
      <c r="LGP1809" s="433"/>
      <c r="LGQ1809" s="433"/>
      <c r="LGR1809" s="434"/>
      <c r="LGS1809" s="437"/>
      <c r="LGT1809" s="438"/>
      <c r="LGU1809" s="438"/>
      <c r="LGV1809" s="438"/>
      <c r="LGW1809" s="438"/>
      <c r="LGX1809" s="438"/>
      <c r="LGY1809" s="438"/>
      <c r="LGZ1809" s="438"/>
      <c r="LHA1809" s="87"/>
      <c r="LHB1809" s="437"/>
      <c r="LHC1809" s="437"/>
      <c r="LHD1809" s="432"/>
      <c r="LHE1809" s="433"/>
      <c r="LHF1809" s="433"/>
      <c r="LHG1809" s="433"/>
      <c r="LHH1809" s="434"/>
      <c r="LHI1809" s="437"/>
      <c r="LHJ1809" s="438"/>
      <c r="LHK1809" s="438"/>
      <c r="LHL1809" s="438"/>
      <c r="LHM1809" s="438"/>
      <c r="LHN1809" s="438"/>
      <c r="LHO1809" s="438"/>
      <c r="LHP1809" s="438"/>
      <c r="LHQ1809" s="87"/>
      <c r="LHR1809" s="437"/>
      <c r="LHS1809" s="437"/>
      <c r="LHT1809" s="432"/>
      <c r="LHU1809" s="433"/>
      <c r="LHV1809" s="433"/>
      <c r="LHW1809" s="433"/>
      <c r="LHX1809" s="434"/>
      <c r="LHY1809" s="437"/>
      <c r="LHZ1809" s="438"/>
      <c r="LIA1809" s="438"/>
      <c r="LIB1809" s="438"/>
      <c r="LIC1809" s="438"/>
      <c r="LID1809" s="438"/>
      <c r="LIE1809" s="438"/>
      <c r="LIF1809" s="438"/>
      <c r="LIG1809" s="87"/>
      <c r="LIH1809" s="437"/>
      <c r="LII1809" s="437"/>
      <c r="LIJ1809" s="432"/>
      <c r="LIK1809" s="433"/>
      <c r="LIL1809" s="433"/>
      <c r="LIM1809" s="433"/>
      <c r="LIN1809" s="434"/>
      <c r="LIO1809" s="437"/>
      <c r="LIP1809" s="438"/>
      <c r="LIQ1809" s="438"/>
      <c r="LIR1809" s="438"/>
      <c r="LIS1809" s="438"/>
      <c r="LIT1809" s="438"/>
      <c r="LIU1809" s="438"/>
      <c r="LIV1809" s="438"/>
      <c r="LIW1809" s="87"/>
      <c r="LIX1809" s="437"/>
      <c r="LIY1809" s="437"/>
      <c r="LIZ1809" s="432"/>
      <c r="LJA1809" s="433"/>
      <c r="LJB1809" s="433"/>
      <c r="LJC1809" s="433"/>
      <c r="LJD1809" s="434"/>
      <c r="LJE1809" s="437"/>
      <c r="LJF1809" s="438"/>
      <c r="LJG1809" s="438"/>
      <c r="LJH1809" s="438"/>
      <c r="LJI1809" s="438"/>
      <c r="LJJ1809" s="438"/>
      <c r="LJK1809" s="438"/>
      <c r="LJL1809" s="438"/>
      <c r="LJM1809" s="87"/>
      <c r="LJN1809" s="437"/>
      <c r="LJO1809" s="437"/>
      <c r="LJP1809" s="432"/>
      <c r="LJQ1809" s="433"/>
      <c r="LJR1809" s="433"/>
      <c r="LJS1809" s="433"/>
      <c r="LJT1809" s="434"/>
      <c r="LJU1809" s="437"/>
      <c r="LJV1809" s="438"/>
      <c r="LJW1809" s="438"/>
      <c r="LJX1809" s="438"/>
      <c r="LJY1809" s="438"/>
      <c r="LJZ1809" s="438"/>
      <c r="LKA1809" s="438"/>
      <c r="LKB1809" s="438"/>
      <c r="LKC1809" s="87"/>
      <c r="LKD1809" s="437"/>
      <c r="LKE1809" s="437"/>
      <c r="LKF1809" s="432"/>
      <c r="LKG1809" s="433"/>
      <c r="LKH1809" s="433"/>
      <c r="LKI1809" s="433"/>
      <c r="LKJ1809" s="434"/>
      <c r="LKK1809" s="437"/>
      <c r="LKL1809" s="438"/>
      <c r="LKM1809" s="438"/>
      <c r="LKN1809" s="438"/>
      <c r="LKO1809" s="438"/>
      <c r="LKP1809" s="438"/>
      <c r="LKQ1809" s="438"/>
      <c r="LKR1809" s="438"/>
      <c r="LKS1809" s="87"/>
      <c r="LKT1809" s="437"/>
      <c r="LKU1809" s="437"/>
      <c r="LKV1809" s="432"/>
      <c r="LKW1809" s="433"/>
      <c r="LKX1809" s="433"/>
      <c r="LKY1809" s="433"/>
      <c r="LKZ1809" s="434"/>
      <c r="LLA1809" s="437"/>
      <c r="LLB1809" s="438"/>
      <c r="LLC1809" s="438"/>
      <c r="LLD1809" s="438"/>
      <c r="LLE1809" s="438"/>
      <c r="LLF1809" s="438"/>
      <c r="LLG1809" s="438"/>
      <c r="LLH1809" s="438"/>
      <c r="LLI1809" s="87"/>
      <c r="LLJ1809" s="437"/>
      <c r="LLK1809" s="437"/>
      <c r="LLL1809" s="432"/>
      <c r="LLM1809" s="433"/>
      <c r="LLN1809" s="433"/>
      <c r="LLO1809" s="433"/>
      <c r="LLP1809" s="434"/>
      <c r="LLQ1809" s="437"/>
      <c r="LLR1809" s="438"/>
      <c r="LLS1809" s="438"/>
      <c r="LLT1809" s="438"/>
      <c r="LLU1809" s="438"/>
      <c r="LLV1809" s="438"/>
      <c r="LLW1809" s="438"/>
      <c r="LLX1809" s="438"/>
      <c r="LLY1809" s="87"/>
      <c r="LLZ1809" s="437"/>
      <c r="LMA1809" s="437"/>
      <c r="LMB1809" s="432"/>
      <c r="LMC1809" s="433"/>
      <c r="LMD1809" s="433"/>
      <c r="LME1809" s="433"/>
      <c r="LMF1809" s="434"/>
      <c r="LMG1809" s="437"/>
      <c r="LMH1809" s="438"/>
      <c r="LMI1809" s="438"/>
      <c r="LMJ1809" s="438"/>
      <c r="LMK1809" s="438"/>
      <c r="LML1809" s="438"/>
      <c r="LMM1809" s="438"/>
      <c r="LMN1809" s="438"/>
      <c r="LMO1809" s="87"/>
      <c r="LMP1809" s="437"/>
      <c r="LMQ1809" s="437"/>
      <c r="LMR1809" s="432"/>
      <c r="LMS1809" s="433"/>
      <c r="LMT1809" s="433"/>
      <c r="LMU1809" s="433"/>
      <c r="LMV1809" s="434"/>
      <c r="LMW1809" s="437"/>
      <c r="LMX1809" s="438"/>
      <c r="LMY1809" s="438"/>
      <c r="LMZ1809" s="438"/>
      <c r="LNA1809" s="438"/>
      <c r="LNB1809" s="438"/>
      <c r="LNC1809" s="438"/>
      <c r="LND1809" s="438"/>
      <c r="LNE1809" s="87"/>
      <c r="LNF1809" s="437"/>
      <c r="LNG1809" s="437"/>
      <c r="LNH1809" s="432"/>
      <c r="LNI1809" s="433"/>
      <c r="LNJ1809" s="433"/>
      <c r="LNK1809" s="433"/>
      <c r="LNL1809" s="434"/>
      <c r="LNM1809" s="437"/>
      <c r="LNN1809" s="438"/>
      <c r="LNO1809" s="438"/>
      <c r="LNP1809" s="438"/>
      <c r="LNQ1809" s="438"/>
      <c r="LNR1809" s="438"/>
      <c r="LNS1809" s="438"/>
      <c r="LNT1809" s="438"/>
      <c r="LNU1809" s="87"/>
      <c r="LNV1809" s="437"/>
      <c r="LNW1809" s="437"/>
      <c r="LNX1809" s="432"/>
      <c r="LNY1809" s="433"/>
      <c r="LNZ1809" s="433"/>
      <c r="LOA1809" s="433"/>
      <c r="LOB1809" s="434"/>
      <c r="LOC1809" s="437"/>
      <c r="LOD1809" s="438"/>
      <c r="LOE1809" s="438"/>
      <c r="LOF1809" s="438"/>
      <c r="LOG1809" s="438"/>
      <c r="LOH1809" s="438"/>
      <c r="LOI1809" s="438"/>
      <c r="LOJ1809" s="438"/>
      <c r="LOK1809" s="87"/>
      <c r="LOL1809" s="437"/>
      <c r="LOM1809" s="437"/>
      <c r="LON1809" s="432"/>
      <c r="LOO1809" s="433"/>
      <c r="LOP1809" s="433"/>
      <c r="LOQ1809" s="433"/>
      <c r="LOR1809" s="434"/>
      <c r="LOS1809" s="437"/>
      <c r="LOT1809" s="438"/>
      <c r="LOU1809" s="438"/>
      <c r="LOV1809" s="438"/>
      <c r="LOW1809" s="438"/>
      <c r="LOX1809" s="438"/>
      <c r="LOY1809" s="438"/>
      <c r="LOZ1809" s="438"/>
      <c r="LPA1809" s="87"/>
      <c r="LPB1809" s="437"/>
      <c r="LPC1809" s="437"/>
      <c r="LPD1809" s="432"/>
      <c r="LPE1809" s="433"/>
      <c r="LPF1809" s="433"/>
      <c r="LPG1809" s="433"/>
      <c r="LPH1809" s="434"/>
      <c r="LPI1809" s="437"/>
      <c r="LPJ1809" s="438"/>
      <c r="LPK1809" s="438"/>
      <c r="LPL1809" s="438"/>
      <c r="LPM1809" s="438"/>
      <c r="LPN1809" s="438"/>
      <c r="LPO1809" s="438"/>
      <c r="LPP1809" s="438"/>
      <c r="LPQ1809" s="87"/>
      <c r="LPR1809" s="437"/>
      <c r="LPS1809" s="437"/>
      <c r="LPT1809" s="432"/>
      <c r="LPU1809" s="433"/>
      <c r="LPV1809" s="433"/>
      <c r="LPW1809" s="433"/>
      <c r="LPX1809" s="434"/>
      <c r="LPY1809" s="437"/>
      <c r="LPZ1809" s="438"/>
      <c r="LQA1809" s="438"/>
      <c r="LQB1809" s="438"/>
      <c r="LQC1809" s="438"/>
      <c r="LQD1809" s="438"/>
      <c r="LQE1809" s="438"/>
      <c r="LQF1809" s="438"/>
      <c r="LQG1809" s="87"/>
      <c r="LQH1809" s="437"/>
      <c r="LQI1809" s="437"/>
      <c r="LQJ1809" s="432"/>
      <c r="LQK1809" s="433"/>
      <c r="LQL1809" s="433"/>
      <c r="LQM1809" s="433"/>
      <c r="LQN1809" s="434"/>
      <c r="LQO1809" s="437"/>
      <c r="LQP1809" s="438"/>
      <c r="LQQ1809" s="438"/>
      <c r="LQR1809" s="438"/>
      <c r="LQS1809" s="438"/>
      <c r="LQT1809" s="438"/>
      <c r="LQU1809" s="438"/>
      <c r="LQV1809" s="438"/>
      <c r="LQW1809" s="87"/>
      <c r="LQX1809" s="437"/>
      <c r="LQY1809" s="437"/>
      <c r="LQZ1809" s="432"/>
      <c r="LRA1809" s="433"/>
      <c r="LRB1809" s="433"/>
      <c r="LRC1809" s="433"/>
      <c r="LRD1809" s="434"/>
      <c r="LRE1809" s="437"/>
      <c r="LRF1809" s="438"/>
      <c r="LRG1809" s="438"/>
      <c r="LRH1809" s="438"/>
      <c r="LRI1809" s="438"/>
      <c r="LRJ1809" s="438"/>
      <c r="LRK1809" s="438"/>
      <c r="LRL1809" s="438"/>
      <c r="LRM1809" s="87"/>
      <c r="LRN1809" s="437"/>
      <c r="LRO1809" s="437"/>
      <c r="LRP1809" s="432"/>
      <c r="LRQ1809" s="433"/>
      <c r="LRR1809" s="433"/>
      <c r="LRS1809" s="433"/>
      <c r="LRT1809" s="434"/>
      <c r="LRU1809" s="437"/>
      <c r="LRV1809" s="438"/>
      <c r="LRW1809" s="438"/>
      <c r="LRX1809" s="438"/>
      <c r="LRY1809" s="438"/>
      <c r="LRZ1809" s="438"/>
      <c r="LSA1809" s="438"/>
      <c r="LSB1809" s="438"/>
      <c r="LSC1809" s="87"/>
      <c r="LSD1809" s="437"/>
      <c r="LSE1809" s="437"/>
      <c r="LSF1809" s="432"/>
      <c r="LSG1809" s="433"/>
      <c r="LSH1809" s="433"/>
      <c r="LSI1809" s="433"/>
      <c r="LSJ1809" s="434"/>
      <c r="LSK1809" s="437"/>
      <c r="LSL1809" s="438"/>
      <c r="LSM1809" s="438"/>
      <c r="LSN1809" s="438"/>
      <c r="LSO1809" s="438"/>
      <c r="LSP1809" s="438"/>
      <c r="LSQ1809" s="438"/>
      <c r="LSR1809" s="438"/>
      <c r="LSS1809" s="87"/>
      <c r="LST1809" s="437"/>
      <c r="LSU1809" s="437"/>
      <c r="LSV1809" s="432"/>
      <c r="LSW1809" s="433"/>
      <c r="LSX1809" s="433"/>
      <c r="LSY1809" s="433"/>
      <c r="LSZ1809" s="434"/>
      <c r="LTA1809" s="437"/>
      <c r="LTB1809" s="438"/>
      <c r="LTC1809" s="438"/>
      <c r="LTD1809" s="438"/>
      <c r="LTE1809" s="438"/>
      <c r="LTF1809" s="438"/>
      <c r="LTG1809" s="438"/>
      <c r="LTH1809" s="438"/>
      <c r="LTI1809" s="87"/>
      <c r="LTJ1809" s="437"/>
      <c r="LTK1809" s="437"/>
      <c r="LTL1809" s="432"/>
      <c r="LTM1809" s="433"/>
      <c r="LTN1809" s="433"/>
      <c r="LTO1809" s="433"/>
      <c r="LTP1809" s="434"/>
      <c r="LTQ1809" s="437"/>
      <c r="LTR1809" s="438"/>
      <c r="LTS1809" s="438"/>
      <c r="LTT1809" s="438"/>
      <c r="LTU1809" s="438"/>
      <c r="LTV1809" s="438"/>
      <c r="LTW1809" s="438"/>
      <c r="LTX1809" s="438"/>
      <c r="LTY1809" s="87"/>
      <c r="LTZ1809" s="437"/>
      <c r="LUA1809" s="437"/>
      <c r="LUB1809" s="432"/>
      <c r="LUC1809" s="433"/>
      <c r="LUD1809" s="433"/>
      <c r="LUE1809" s="433"/>
      <c r="LUF1809" s="434"/>
      <c r="LUG1809" s="437"/>
      <c r="LUH1809" s="438"/>
      <c r="LUI1809" s="438"/>
      <c r="LUJ1809" s="438"/>
      <c r="LUK1809" s="438"/>
      <c r="LUL1809" s="438"/>
      <c r="LUM1809" s="438"/>
      <c r="LUN1809" s="438"/>
      <c r="LUO1809" s="87"/>
      <c r="LUP1809" s="437"/>
      <c r="LUQ1809" s="437"/>
      <c r="LUR1809" s="432"/>
      <c r="LUS1809" s="433"/>
      <c r="LUT1809" s="433"/>
      <c r="LUU1809" s="433"/>
      <c r="LUV1809" s="434"/>
      <c r="LUW1809" s="437"/>
      <c r="LUX1809" s="438"/>
      <c r="LUY1809" s="438"/>
      <c r="LUZ1809" s="438"/>
      <c r="LVA1809" s="438"/>
      <c r="LVB1809" s="438"/>
      <c r="LVC1809" s="438"/>
      <c r="LVD1809" s="438"/>
      <c r="LVE1809" s="87"/>
      <c r="LVF1809" s="437"/>
      <c r="LVG1809" s="437"/>
      <c r="LVH1809" s="432"/>
      <c r="LVI1809" s="433"/>
      <c r="LVJ1809" s="433"/>
      <c r="LVK1809" s="433"/>
      <c r="LVL1809" s="434"/>
      <c r="LVM1809" s="437"/>
      <c r="LVN1809" s="438"/>
      <c r="LVO1809" s="438"/>
      <c r="LVP1809" s="438"/>
      <c r="LVQ1809" s="438"/>
      <c r="LVR1809" s="438"/>
      <c r="LVS1809" s="438"/>
      <c r="LVT1809" s="438"/>
      <c r="LVU1809" s="87"/>
      <c r="LVV1809" s="437"/>
      <c r="LVW1809" s="437"/>
      <c r="LVX1809" s="432"/>
      <c r="LVY1809" s="433"/>
      <c r="LVZ1809" s="433"/>
      <c r="LWA1809" s="433"/>
      <c r="LWB1809" s="434"/>
      <c r="LWC1809" s="437"/>
      <c r="LWD1809" s="438"/>
      <c r="LWE1809" s="438"/>
      <c r="LWF1809" s="438"/>
      <c r="LWG1809" s="438"/>
      <c r="LWH1809" s="438"/>
      <c r="LWI1809" s="438"/>
      <c r="LWJ1809" s="438"/>
      <c r="LWK1809" s="87"/>
      <c r="LWL1809" s="437"/>
      <c r="LWM1809" s="437"/>
      <c r="LWN1809" s="432"/>
      <c r="LWO1809" s="433"/>
      <c r="LWP1809" s="433"/>
      <c r="LWQ1809" s="433"/>
      <c r="LWR1809" s="434"/>
      <c r="LWS1809" s="437"/>
      <c r="LWT1809" s="438"/>
      <c r="LWU1809" s="438"/>
      <c r="LWV1809" s="438"/>
      <c r="LWW1809" s="438"/>
      <c r="LWX1809" s="438"/>
      <c r="LWY1809" s="438"/>
      <c r="LWZ1809" s="438"/>
      <c r="LXA1809" s="87"/>
      <c r="LXB1809" s="437"/>
      <c r="LXC1809" s="437"/>
      <c r="LXD1809" s="432"/>
      <c r="LXE1809" s="433"/>
      <c r="LXF1809" s="433"/>
      <c r="LXG1809" s="433"/>
      <c r="LXH1809" s="434"/>
      <c r="LXI1809" s="437"/>
      <c r="LXJ1809" s="438"/>
      <c r="LXK1809" s="438"/>
      <c r="LXL1809" s="438"/>
      <c r="LXM1809" s="438"/>
      <c r="LXN1809" s="438"/>
      <c r="LXO1809" s="438"/>
      <c r="LXP1809" s="438"/>
      <c r="LXQ1809" s="87"/>
      <c r="LXR1809" s="437"/>
      <c r="LXS1809" s="437"/>
      <c r="LXT1809" s="432"/>
      <c r="LXU1809" s="433"/>
      <c r="LXV1809" s="433"/>
      <c r="LXW1809" s="433"/>
      <c r="LXX1809" s="434"/>
      <c r="LXY1809" s="437"/>
      <c r="LXZ1809" s="438"/>
      <c r="LYA1809" s="438"/>
      <c r="LYB1809" s="438"/>
      <c r="LYC1809" s="438"/>
      <c r="LYD1809" s="438"/>
      <c r="LYE1809" s="438"/>
      <c r="LYF1809" s="438"/>
      <c r="LYG1809" s="87"/>
      <c r="LYH1809" s="437"/>
      <c r="LYI1809" s="437"/>
      <c r="LYJ1809" s="432"/>
      <c r="LYK1809" s="433"/>
      <c r="LYL1809" s="433"/>
      <c r="LYM1809" s="433"/>
      <c r="LYN1809" s="434"/>
      <c r="LYO1809" s="437"/>
      <c r="LYP1809" s="438"/>
      <c r="LYQ1809" s="438"/>
      <c r="LYR1809" s="438"/>
      <c r="LYS1809" s="438"/>
      <c r="LYT1809" s="438"/>
      <c r="LYU1809" s="438"/>
      <c r="LYV1809" s="438"/>
      <c r="LYW1809" s="87"/>
      <c r="LYX1809" s="437"/>
      <c r="LYY1809" s="437"/>
      <c r="LYZ1809" s="432"/>
      <c r="LZA1809" s="433"/>
      <c r="LZB1809" s="433"/>
      <c r="LZC1809" s="433"/>
      <c r="LZD1809" s="434"/>
      <c r="LZE1809" s="437"/>
      <c r="LZF1809" s="438"/>
      <c r="LZG1809" s="438"/>
      <c r="LZH1809" s="438"/>
      <c r="LZI1809" s="438"/>
      <c r="LZJ1809" s="438"/>
      <c r="LZK1809" s="438"/>
      <c r="LZL1809" s="438"/>
      <c r="LZM1809" s="87"/>
      <c r="LZN1809" s="437"/>
      <c r="LZO1809" s="437"/>
      <c r="LZP1809" s="432"/>
      <c r="LZQ1809" s="433"/>
      <c r="LZR1809" s="433"/>
      <c r="LZS1809" s="433"/>
      <c r="LZT1809" s="434"/>
      <c r="LZU1809" s="437"/>
      <c r="LZV1809" s="438"/>
      <c r="LZW1809" s="438"/>
      <c r="LZX1809" s="438"/>
      <c r="LZY1809" s="438"/>
      <c r="LZZ1809" s="438"/>
      <c r="MAA1809" s="438"/>
      <c r="MAB1809" s="438"/>
      <c r="MAC1809" s="87"/>
      <c r="MAD1809" s="437"/>
      <c r="MAE1809" s="437"/>
      <c r="MAF1809" s="432"/>
      <c r="MAG1809" s="433"/>
      <c r="MAH1809" s="433"/>
      <c r="MAI1809" s="433"/>
      <c r="MAJ1809" s="434"/>
      <c r="MAK1809" s="437"/>
      <c r="MAL1809" s="438"/>
      <c r="MAM1809" s="438"/>
      <c r="MAN1809" s="438"/>
      <c r="MAO1809" s="438"/>
      <c r="MAP1809" s="438"/>
      <c r="MAQ1809" s="438"/>
      <c r="MAR1809" s="438"/>
      <c r="MAS1809" s="87"/>
      <c r="MAT1809" s="437"/>
      <c r="MAU1809" s="437"/>
      <c r="MAV1809" s="432"/>
      <c r="MAW1809" s="433"/>
      <c r="MAX1809" s="433"/>
      <c r="MAY1809" s="433"/>
      <c r="MAZ1809" s="434"/>
      <c r="MBA1809" s="437"/>
      <c r="MBB1809" s="438"/>
      <c r="MBC1809" s="438"/>
      <c r="MBD1809" s="438"/>
      <c r="MBE1809" s="438"/>
      <c r="MBF1809" s="438"/>
      <c r="MBG1809" s="438"/>
      <c r="MBH1809" s="438"/>
      <c r="MBI1809" s="87"/>
      <c r="MBJ1809" s="437"/>
      <c r="MBK1809" s="437"/>
      <c r="MBL1809" s="432"/>
      <c r="MBM1809" s="433"/>
      <c r="MBN1809" s="433"/>
      <c r="MBO1809" s="433"/>
      <c r="MBP1809" s="434"/>
      <c r="MBQ1809" s="437"/>
      <c r="MBR1809" s="438"/>
      <c r="MBS1809" s="438"/>
      <c r="MBT1809" s="438"/>
      <c r="MBU1809" s="438"/>
      <c r="MBV1809" s="438"/>
      <c r="MBW1809" s="438"/>
      <c r="MBX1809" s="438"/>
      <c r="MBY1809" s="87"/>
      <c r="MBZ1809" s="437"/>
      <c r="MCA1809" s="437"/>
      <c r="MCB1809" s="432"/>
      <c r="MCC1809" s="433"/>
      <c r="MCD1809" s="433"/>
      <c r="MCE1809" s="433"/>
      <c r="MCF1809" s="434"/>
      <c r="MCG1809" s="437"/>
      <c r="MCH1809" s="438"/>
      <c r="MCI1809" s="438"/>
      <c r="MCJ1809" s="438"/>
      <c r="MCK1809" s="438"/>
      <c r="MCL1809" s="438"/>
      <c r="MCM1809" s="438"/>
      <c r="MCN1809" s="438"/>
      <c r="MCO1809" s="87"/>
      <c r="MCP1809" s="437"/>
      <c r="MCQ1809" s="437"/>
      <c r="MCR1809" s="432"/>
      <c r="MCS1809" s="433"/>
      <c r="MCT1809" s="433"/>
      <c r="MCU1809" s="433"/>
      <c r="MCV1809" s="434"/>
      <c r="MCW1809" s="437"/>
      <c r="MCX1809" s="438"/>
      <c r="MCY1809" s="438"/>
      <c r="MCZ1809" s="438"/>
      <c r="MDA1809" s="438"/>
      <c r="MDB1809" s="438"/>
      <c r="MDC1809" s="438"/>
      <c r="MDD1809" s="438"/>
      <c r="MDE1809" s="87"/>
      <c r="MDF1809" s="437"/>
      <c r="MDG1809" s="437"/>
      <c r="MDH1809" s="432"/>
      <c r="MDI1809" s="433"/>
      <c r="MDJ1809" s="433"/>
      <c r="MDK1809" s="433"/>
      <c r="MDL1809" s="434"/>
      <c r="MDM1809" s="437"/>
      <c r="MDN1809" s="438"/>
      <c r="MDO1809" s="438"/>
      <c r="MDP1809" s="438"/>
      <c r="MDQ1809" s="438"/>
      <c r="MDR1809" s="438"/>
      <c r="MDS1809" s="438"/>
      <c r="MDT1809" s="438"/>
      <c r="MDU1809" s="87"/>
      <c r="MDV1809" s="437"/>
      <c r="MDW1809" s="437"/>
      <c r="MDX1809" s="432"/>
      <c r="MDY1809" s="433"/>
      <c r="MDZ1809" s="433"/>
      <c r="MEA1809" s="433"/>
      <c r="MEB1809" s="434"/>
      <c r="MEC1809" s="437"/>
      <c r="MED1809" s="438"/>
      <c r="MEE1809" s="438"/>
      <c r="MEF1809" s="438"/>
      <c r="MEG1809" s="438"/>
      <c r="MEH1809" s="438"/>
      <c r="MEI1809" s="438"/>
      <c r="MEJ1809" s="438"/>
      <c r="MEK1809" s="87"/>
      <c r="MEL1809" s="437"/>
      <c r="MEM1809" s="437"/>
      <c r="MEN1809" s="432"/>
      <c r="MEO1809" s="433"/>
      <c r="MEP1809" s="433"/>
      <c r="MEQ1809" s="433"/>
      <c r="MER1809" s="434"/>
      <c r="MES1809" s="437"/>
      <c r="MET1809" s="438"/>
      <c r="MEU1809" s="438"/>
      <c r="MEV1809" s="438"/>
      <c r="MEW1809" s="438"/>
      <c r="MEX1809" s="438"/>
      <c r="MEY1809" s="438"/>
      <c r="MEZ1809" s="438"/>
      <c r="MFA1809" s="87"/>
      <c r="MFB1809" s="437"/>
      <c r="MFC1809" s="437"/>
      <c r="MFD1809" s="432"/>
      <c r="MFE1809" s="433"/>
      <c r="MFF1809" s="433"/>
      <c r="MFG1809" s="433"/>
      <c r="MFH1809" s="434"/>
      <c r="MFI1809" s="437"/>
      <c r="MFJ1809" s="438"/>
      <c r="MFK1809" s="438"/>
      <c r="MFL1809" s="438"/>
      <c r="MFM1809" s="438"/>
      <c r="MFN1809" s="438"/>
      <c r="MFO1809" s="438"/>
      <c r="MFP1809" s="438"/>
      <c r="MFQ1809" s="87"/>
      <c r="MFR1809" s="437"/>
      <c r="MFS1809" s="437"/>
      <c r="MFT1809" s="432"/>
      <c r="MFU1809" s="433"/>
      <c r="MFV1809" s="433"/>
      <c r="MFW1809" s="433"/>
      <c r="MFX1809" s="434"/>
      <c r="MFY1809" s="437"/>
      <c r="MFZ1809" s="438"/>
      <c r="MGA1809" s="438"/>
      <c r="MGB1809" s="438"/>
      <c r="MGC1809" s="438"/>
      <c r="MGD1809" s="438"/>
      <c r="MGE1809" s="438"/>
      <c r="MGF1809" s="438"/>
      <c r="MGG1809" s="87"/>
      <c r="MGH1809" s="437"/>
      <c r="MGI1809" s="437"/>
      <c r="MGJ1809" s="432"/>
      <c r="MGK1809" s="433"/>
      <c r="MGL1809" s="433"/>
      <c r="MGM1809" s="433"/>
      <c r="MGN1809" s="434"/>
      <c r="MGO1809" s="437"/>
      <c r="MGP1809" s="438"/>
      <c r="MGQ1809" s="438"/>
      <c r="MGR1809" s="438"/>
      <c r="MGS1809" s="438"/>
      <c r="MGT1809" s="438"/>
      <c r="MGU1809" s="438"/>
      <c r="MGV1809" s="438"/>
      <c r="MGW1809" s="87"/>
      <c r="MGX1809" s="437"/>
      <c r="MGY1809" s="437"/>
      <c r="MGZ1809" s="432"/>
      <c r="MHA1809" s="433"/>
      <c r="MHB1809" s="433"/>
      <c r="MHC1809" s="433"/>
      <c r="MHD1809" s="434"/>
      <c r="MHE1809" s="437"/>
      <c r="MHF1809" s="438"/>
      <c r="MHG1809" s="438"/>
      <c r="MHH1809" s="438"/>
      <c r="MHI1809" s="438"/>
      <c r="MHJ1809" s="438"/>
      <c r="MHK1809" s="438"/>
      <c r="MHL1809" s="438"/>
      <c r="MHM1809" s="87"/>
      <c r="MHN1809" s="437"/>
      <c r="MHO1809" s="437"/>
      <c r="MHP1809" s="432"/>
      <c r="MHQ1809" s="433"/>
      <c r="MHR1809" s="433"/>
      <c r="MHS1809" s="433"/>
      <c r="MHT1809" s="434"/>
      <c r="MHU1809" s="437"/>
      <c r="MHV1809" s="438"/>
      <c r="MHW1809" s="438"/>
      <c r="MHX1809" s="438"/>
      <c r="MHY1809" s="438"/>
      <c r="MHZ1809" s="438"/>
      <c r="MIA1809" s="438"/>
      <c r="MIB1809" s="438"/>
      <c r="MIC1809" s="87"/>
      <c r="MID1809" s="437"/>
      <c r="MIE1809" s="437"/>
      <c r="MIF1809" s="432"/>
      <c r="MIG1809" s="433"/>
      <c r="MIH1809" s="433"/>
      <c r="MII1809" s="433"/>
      <c r="MIJ1809" s="434"/>
      <c r="MIK1809" s="437"/>
      <c r="MIL1809" s="438"/>
      <c r="MIM1809" s="438"/>
      <c r="MIN1809" s="438"/>
      <c r="MIO1809" s="438"/>
      <c r="MIP1809" s="438"/>
      <c r="MIQ1809" s="438"/>
      <c r="MIR1809" s="438"/>
      <c r="MIS1809" s="87"/>
      <c r="MIT1809" s="437"/>
      <c r="MIU1809" s="437"/>
      <c r="MIV1809" s="432"/>
      <c r="MIW1809" s="433"/>
      <c r="MIX1809" s="433"/>
      <c r="MIY1809" s="433"/>
      <c r="MIZ1809" s="434"/>
      <c r="MJA1809" s="437"/>
      <c r="MJB1809" s="438"/>
      <c r="MJC1809" s="438"/>
      <c r="MJD1809" s="438"/>
      <c r="MJE1809" s="438"/>
      <c r="MJF1809" s="438"/>
      <c r="MJG1809" s="438"/>
      <c r="MJH1809" s="438"/>
      <c r="MJI1809" s="87"/>
      <c r="MJJ1809" s="437"/>
      <c r="MJK1809" s="437"/>
      <c r="MJL1809" s="432"/>
      <c r="MJM1809" s="433"/>
      <c r="MJN1809" s="433"/>
      <c r="MJO1809" s="433"/>
      <c r="MJP1809" s="434"/>
      <c r="MJQ1809" s="437"/>
      <c r="MJR1809" s="438"/>
      <c r="MJS1809" s="438"/>
      <c r="MJT1809" s="438"/>
      <c r="MJU1809" s="438"/>
      <c r="MJV1809" s="438"/>
      <c r="MJW1809" s="438"/>
      <c r="MJX1809" s="438"/>
      <c r="MJY1809" s="87"/>
      <c r="MJZ1809" s="437"/>
      <c r="MKA1809" s="437"/>
      <c r="MKB1809" s="432"/>
      <c r="MKC1809" s="433"/>
      <c r="MKD1809" s="433"/>
      <c r="MKE1809" s="433"/>
      <c r="MKF1809" s="434"/>
      <c r="MKG1809" s="437"/>
      <c r="MKH1809" s="438"/>
      <c r="MKI1809" s="438"/>
      <c r="MKJ1809" s="438"/>
      <c r="MKK1809" s="438"/>
      <c r="MKL1809" s="438"/>
      <c r="MKM1809" s="438"/>
      <c r="MKN1809" s="438"/>
      <c r="MKO1809" s="87"/>
      <c r="MKP1809" s="437"/>
      <c r="MKQ1809" s="437"/>
      <c r="MKR1809" s="432"/>
      <c r="MKS1809" s="433"/>
      <c r="MKT1809" s="433"/>
      <c r="MKU1809" s="433"/>
      <c r="MKV1809" s="434"/>
      <c r="MKW1809" s="437"/>
      <c r="MKX1809" s="438"/>
      <c r="MKY1809" s="438"/>
      <c r="MKZ1809" s="438"/>
      <c r="MLA1809" s="438"/>
      <c r="MLB1809" s="438"/>
      <c r="MLC1809" s="438"/>
      <c r="MLD1809" s="438"/>
      <c r="MLE1809" s="87"/>
      <c r="MLF1809" s="437"/>
      <c r="MLG1809" s="437"/>
      <c r="MLH1809" s="432"/>
      <c r="MLI1809" s="433"/>
      <c r="MLJ1809" s="433"/>
      <c r="MLK1809" s="433"/>
      <c r="MLL1809" s="434"/>
      <c r="MLM1809" s="437"/>
      <c r="MLN1809" s="438"/>
      <c r="MLO1809" s="438"/>
      <c r="MLP1809" s="438"/>
      <c r="MLQ1809" s="438"/>
      <c r="MLR1809" s="438"/>
      <c r="MLS1809" s="438"/>
      <c r="MLT1809" s="438"/>
      <c r="MLU1809" s="87"/>
      <c r="MLV1809" s="437"/>
      <c r="MLW1809" s="437"/>
      <c r="MLX1809" s="432"/>
      <c r="MLY1809" s="433"/>
      <c r="MLZ1809" s="433"/>
      <c r="MMA1809" s="433"/>
      <c r="MMB1809" s="434"/>
      <c r="MMC1809" s="437"/>
      <c r="MMD1809" s="438"/>
      <c r="MME1809" s="438"/>
      <c r="MMF1809" s="438"/>
      <c r="MMG1809" s="438"/>
      <c r="MMH1809" s="438"/>
      <c r="MMI1809" s="438"/>
      <c r="MMJ1809" s="438"/>
      <c r="MMK1809" s="87"/>
      <c r="MML1809" s="437"/>
      <c r="MMM1809" s="437"/>
      <c r="MMN1809" s="432"/>
      <c r="MMO1809" s="433"/>
      <c r="MMP1809" s="433"/>
      <c r="MMQ1809" s="433"/>
      <c r="MMR1809" s="434"/>
      <c r="MMS1809" s="437"/>
      <c r="MMT1809" s="438"/>
      <c r="MMU1809" s="438"/>
      <c r="MMV1809" s="438"/>
      <c r="MMW1809" s="438"/>
      <c r="MMX1809" s="438"/>
      <c r="MMY1809" s="438"/>
      <c r="MMZ1809" s="438"/>
      <c r="MNA1809" s="87"/>
      <c r="MNB1809" s="437"/>
      <c r="MNC1809" s="437"/>
      <c r="MND1809" s="432"/>
      <c r="MNE1809" s="433"/>
      <c r="MNF1809" s="433"/>
      <c r="MNG1809" s="433"/>
      <c r="MNH1809" s="434"/>
      <c r="MNI1809" s="437"/>
      <c r="MNJ1809" s="438"/>
      <c r="MNK1809" s="438"/>
      <c r="MNL1809" s="438"/>
      <c r="MNM1809" s="438"/>
      <c r="MNN1809" s="438"/>
      <c r="MNO1809" s="438"/>
      <c r="MNP1809" s="438"/>
      <c r="MNQ1809" s="87"/>
      <c r="MNR1809" s="437"/>
      <c r="MNS1809" s="437"/>
      <c r="MNT1809" s="432"/>
      <c r="MNU1809" s="433"/>
      <c r="MNV1809" s="433"/>
      <c r="MNW1809" s="433"/>
      <c r="MNX1809" s="434"/>
      <c r="MNY1809" s="437"/>
      <c r="MNZ1809" s="438"/>
      <c r="MOA1809" s="438"/>
      <c r="MOB1809" s="438"/>
      <c r="MOC1809" s="438"/>
      <c r="MOD1809" s="438"/>
      <c r="MOE1809" s="438"/>
      <c r="MOF1809" s="438"/>
      <c r="MOG1809" s="87"/>
      <c r="MOH1809" s="437"/>
      <c r="MOI1809" s="437"/>
      <c r="MOJ1809" s="432"/>
      <c r="MOK1809" s="433"/>
      <c r="MOL1809" s="433"/>
      <c r="MOM1809" s="433"/>
      <c r="MON1809" s="434"/>
      <c r="MOO1809" s="437"/>
      <c r="MOP1809" s="438"/>
      <c r="MOQ1809" s="438"/>
      <c r="MOR1809" s="438"/>
      <c r="MOS1809" s="438"/>
      <c r="MOT1809" s="438"/>
      <c r="MOU1809" s="438"/>
      <c r="MOV1809" s="438"/>
      <c r="MOW1809" s="87"/>
      <c r="MOX1809" s="437"/>
      <c r="MOY1809" s="437"/>
      <c r="MOZ1809" s="432"/>
      <c r="MPA1809" s="433"/>
      <c r="MPB1809" s="433"/>
      <c r="MPC1809" s="433"/>
      <c r="MPD1809" s="434"/>
      <c r="MPE1809" s="437"/>
      <c r="MPF1809" s="438"/>
      <c r="MPG1809" s="438"/>
      <c r="MPH1809" s="438"/>
      <c r="MPI1809" s="438"/>
      <c r="MPJ1809" s="438"/>
      <c r="MPK1809" s="438"/>
      <c r="MPL1809" s="438"/>
      <c r="MPM1809" s="87"/>
      <c r="MPN1809" s="437"/>
      <c r="MPO1809" s="437"/>
      <c r="MPP1809" s="432"/>
      <c r="MPQ1809" s="433"/>
      <c r="MPR1809" s="433"/>
      <c r="MPS1809" s="433"/>
      <c r="MPT1809" s="434"/>
      <c r="MPU1809" s="437"/>
      <c r="MPV1809" s="438"/>
      <c r="MPW1809" s="438"/>
      <c r="MPX1809" s="438"/>
      <c r="MPY1809" s="438"/>
      <c r="MPZ1809" s="438"/>
      <c r="MQA1809" s="438"/>
      <c r="MQB1809" s="438"/>
      <c r="MQC1809" s="87"/>
      <c r="MQD1809" s="437"/>
      <c r="MQE1809" s="437"/>
      <c r="MQF1809" s="432"/>
      <c r="MQG1809" s="433"/>
      <c r="MQH1809" s="433"/>
      <c r="MQI1809" s="433"/>
      <c r="MQJ1809" s="434"/>
      <c r="MQK1809" s="437"/>
      <c r="MQL1809" s="438"/>
      <c r="MQM1809" s="438"/>
      <c r="MQN1809" s="438"/>
      <c r="MQO1809" s="438"/>
      <c r="MQP1809" s="438"/>
      <c r="MQQ1809" s="438"/>
      <c r="MQR1809" s="438"/>
      <c r="MQS1809" s="87"/>
      <c r="MQT1809" s="437"/>
      <c r="MQU1809" s="437"/>
      <c r="MQV1809" s="432"/>
      <c r="MQW1809" s="433"/>
      <c r="MQX1809" s="433"/>
      <c r="MQY1809" s="433"/>
      <c r="MQZ1809" s="434"/>
      <c r="MRA1809" s="437"/>
      <c r="MRB1809" s="438"/>
      <c r="MRC1809" s="438"/>
      <c r="MRD1809" s="438"/>
      <c r="MRE1809" s="438"/>
      <c r="MRF1809" s="438"/>
      <c r="MRG1809" s="438"/>
      <c r="MRH1809" s="438"/>
      <c r="MRI1809" s="87"/>
      <c r="MRJ1809" s="437"/>
      <c r="MRK1809" s="437"/>
      <c r="MRL1809" s="432"/>
      <c r="MRM1809" s="433"/>
      <c r="MRN1809" s="433"/>
      <c r="MRO1809" s="433"/>
      <c r="MRP1809" s="434"/>
      <c r="MRQ1809" s="437"/>
      <c r="MRR1809" s="438"/>
      <c r="MRS1809" s="438"/>
      <c r="MRT1809" s="438"/>
      <c r="MRU1809" s="438"/>
      <c r="MRV1809" s="438"/>
      <c r="MRW1809" s="438"/>
      <c r="MRX1809" s="438"/>
      <c r="MRY1809" s="87"/>
      <c r="MRZ1809" s="437"/>
      <c r="MSA1809" s="437"/>
      <c r="MSB1809" s="432"/>
      <c r="MSC1809" s="433"/>
      <c r="MSD1809" s="433"/>
      <c r="MSE1809" s="433"/>
      <c r="MSF1809" s="434"/>
      <c r="MSG1809" s="437"/>
      <c r="MSH1809" s="438"/>
      <c r="MSI1809" s="438"/>
      <c r="MSJ1809" s="438"/>
      <c r="MSK1809" s="438"/>
      <c r="MSL1809" s="438"/>
      <c r="MSM1809" s="438"/>
      <c r="MSN1809" s="438"/>
      <c r="MSO1809" s="87"/>
      <c r="MSP1809" s="437"/>
      <c r="MSQ1809" s="437"/>
      <c r="MSR1809" s="432"/>
      <c r="MSS1809" s="433"/>
      <c r="MST1809" s="433"/>
      <c r="MSU1809" s="433"/>
      <c r="MSV1809" s="434"/>
      <c r="MSW1809" s="437"/>
      <c r="MSX1809" s="438"/>
      <c r="MSY1809" s="438"/>
      <c r="MSZ1809" s="438"/>
      <c r="MTA1809" s="438"/>
      <c r="MTB1809" s="438"/>
      <c r="MTC1809" s="438"/>
      <c r="MTD1809" s="438"/>
      <c r="MTE1809" s="87"/>
      <c r="MTF1809" s="437"/>
      <c r="MTG1809" s="437"/>
      <c r="MTH1809" s="432"/>
      <c r="MTI1809" s="433"/>
      <c r="MTJ1809" s="433"/>
      <c r="MTK1809" s="433"/>
      <c r="MTL1809" s="434"/>
      <c r="MTM1809" s="437"/>
      <c r="MTN1809" s="438"/>
      <c r="MTO1809" s="438"/>
      <c r="MTP1809" s="438"/>
      <c r="MTQ1809" s="438"/>
      <c r="MTR1809" s="438"/>
      <c r="MTS1809" s="438"/>
      <c r="MTT1809" s="438"/>
      <c r="MTU1809" s="87"/>
      <c r="MTV1809" s="437"/>
      <c r="MTW1809" s="437"/>
      <c r="MTX1809" s="432"/>
      <c r="MTY1809" s="433"/>
      <c r="MTZ1809" s="433"/>
      <c r="MUA1809" s="433"/>
      <c r="MUB1809" s="434"/>
      <c r="MUC1809" s="437"/>
      <c r="MUD1809" s="438"/>
      <c r="MUE1809" s="438"/>
      <c r="MUF1809" s="438"/>
      <c r="MUG1809" s="438"/>
      <c r="MUH1809" s="438"/>
      <c r="MUI1809" s="438"/>
      <c r="MUJ1809" s="438"/>
      <c r="MUK1809" s="87"/>
      <c r="MUL1809" s="437"/>
      <c r="MUM1809" s="437"/>
      <c r="MUN1809" s="432"/>
      <c r="MUO1809" s="433"/>
      <c r="MUP1809" s="433"/>
      <c r="MUQ1809" s="433"/>
      <c r="MUR1809" s="434"/>
      <c r="MUS1809" s="437"/>
      <c r="MUT1809" s="438"/>
      <c r="MUU1809" s="438"/>
      <c r="MUV1809" s="438"/>
      <c r="MUW1809" s="438"/>
      <c r="MUX1809" s="438"/>
      <c r="MUY1809" s="438"/>
      <c r="MUZ1809" s="438"/>
      <c r="MVA1809" s="87"/>
      <c r="MVB1809" s="437"/>
      <c r="MVC1809" s="437"/>
      <c r="MVD1809" s="432"/>
      <c r="MVE1809" s="433"/>
      <c r="MVF1809" s="433"/>
      <c r="MVG1809" s="433"/>
      <c r="MVH1809" s="434"/>
      <c r="MVI1809" s="437"/>
      <c r="MVJ1809" s="438"/>
      <c r="MVK1809" s="438"/>
      <c r="MVL1809" s="438"/>
      <c r="MVM1809" s="438"/>
      <c r="MVN1809" s="438"/>
      <c r="MVO1809" s="438"/>
      <c r="MVP1809" s="438"/>
      <c r="MVQ1809" s="87"/>
      <c r="MVR1809" s="437"/>
      <c r="MVS1809" s="437"/>
      <c r="MVT1809" s="432"/>
      <c r="MVU1809" s="433"/>
      <c r="MVV1809" s="433"/>
      <c r="MVW1809" s="433"/>
      <c r="MVX1809" s="434"/>
      <c r="MVY1809" s="437"/>
      <c r="MVZ1809" s="438"/>
      <c r="MWA1809" s="438"/>
      <c r="MWB1809" s="438"/>
      <c r="MWC1809" s="438"/>
      <c r="MWD1809" s="438"/>
      <c r="MWE1809" s="438"/>
      <c r="MWF1809" s="438"/>
      <c r="MWG1809" s="87"/>
      <c r="MWH1809" s="437"/>
      <c r="MWI1809" s="437"/>
      <c r="MWJ1809" s="432"/>
      <c r="MWK1809" s="433"/>
      <c r="MWL1809" s="433"/>
      <c r="MWM1809" s="433"/>
      <c r="MWN1809" s="434"/>
      <c r="MWO1809" s="437"/>
      <c r="MWP1809" s="438"/>
      <c r="MWQ1809" s="438"/>
      <c r="MWR1809" s="438"/>
      <c r="MWS1809" s="438"/>
      <c r="MWT1809" s="438"/>
      <c r="MWU1809" s="438"/>
      <c r="MWV1809" s="438"/>
      <c r="MWW1809" s="87"/>
      <c r="MWX1809" s="437"/>
      <c r="MWY1809" s="437"/>
      <c r="MWZ1809" s="432"/>
      <c r="MXA1809" s="433"/>
      <c r="MXB1809" s="433"/>
      <c r="MXC1809" s="433"/>
      <c r="MXD1809" s="434"/>
      <c r="MXE1809" s="437"/>
      <c r="MXF1809" s="438"/>
      <c r="MXG1809" s="438"/>
      <c r="MXH1809" s="438"/>
      <c r="MXI1809" s="438"/>
      <c r="MXJ1809" s="438"/>
      <c r="MXK1809" s="438"/>
      <c r="MXL1809" s="438"/>
      <c r="MXM1809" s="87"/>
      <c r="MXN1809" s="437"/>
      <c r="MXO1809" s="437"/>
      <c r="MXP1809" s="432"/>
      <c r="MXQ1809" s="433"/>
      <c r="MXR1809" s="433"/>
      <c r="MXS1809" s="433"/>
      <c r="MXT1809" s="434"/>
      <c r="MXU1809" s="437"/>
      <c r="MXV1809" s="438"/>
      <c r="MXW1809" s="438"/>
      <c r="MXX1809" s="438"/>
      <c r="MXY1809" s="438"/>
      <c r="MXZ1809" s="438"/>
      <c r="MYA1809" s="438"/>
      <c r="MYB1809" s="438"/>
      <c r="MYC1809" s="87"/>
      <c r="MYD1809" s="437"/>
      <c r="MYE1809" s="437"/>
      <c r="MYF1809" s="432"/>
      <c r="MYG1809" s="433"/>
      <c r="MYH1809" s="433"/>
      <c r="MYI1809" s="433"/>
      <c r="MYJ1809" s="434"/>
      <c r="MYK1809" s="437"/>
      <c r="MYL1809" s="438"/>
      <c r="MYM1809" s="438"/>
      <c r="MYN1809" s="438"/>
      <c r="MYO1809" s="438"/>
      <c r="MYP1809" s="438"/>
      <c r="MYQ1809" s="438"/>
      <c r="MYR1809" s="438"/>
      <c r="MYS1809" s="87"/>
      <c r="MYT1809" s="437"/>
      <c r="MYU1809" s="437"/>
      <c r="MYV1809" s="432"/>
      <c r="MYW1809" s="433"/>
      <c r="MYX1809" s="433"/>
      <c r="MYY1809" s="433"/>
      <c r="MYZ1809" s="434"/>
      <c r="MZA1809" s="437"/>
      <c r="MZB1809" s="438"/>
      <c r="MZC1809" s="438"/>
      <c r="MZD1809" s="438"/>
      <c r="MZE1809" s="438"/>
      <c r="MZF1809" s="438"/>
      <c r="MZG1809" s="438"/>
      <c r="MZH1809" s="438"/>
      <c r="MZI1809" s="87"/>
      <c r="MZJ1809" s="437"/>
      <c r="MZK1809" s="437"/>
      <c r="MZL1809" s="432"/>
      <c r="MZM1809" s="433"/>
      <c r="MZN1809" s="433"/>
      <c r="MZO1809" s="433"/>
      <c r="MZP1809" s="434"/>
      <c r="MZQ1809" s="437"/>
      <c r="MZR1809" s="438"/>
      <c r="MZS1809" s="438"/>
      <c r="MZT1809" s="438"/>
      <c r="MZU1809" s="438"/>
      <c r="MZV1809" s="438"/>
      <c r="MZW1809" s="438"/>
      <c r="MZX1809" s="438"/>
      <c r="MZY1809" s="87"/>
      <c r="MZZ1809" s="437"/>
      <c r="NAA1809" s="437"/>
      <c r="NAB1809" s="432"/>
      <c r="NAC1809" s="433"/>
      <c r="NAD1809" s="433"/>
      <c r="NAE1809" s="433"/>
      <c r="NAF1809" s="434"/>
      <c r="NAG1809" s="437"/>
      <c r="NAH1809" s="438"/>
      <c r="NAI1809" s="438"/>
      <c r="NAJ1809" s="438"/>
      <c r="NAK1809" s="438"/>
      <c r="NAL1809" s="438"/>
      <c r="NAM1809" s="438"/>
      <c r="NAN1809" s="438"/>
      <c r="NAO1809" s="87"/>
      <c r="NAP1809" s="437"/>
      <c r="NAQ1809" s="437"/>
      <c r="NAR1809" s="432"/>
      <c r="NAS1809" s="433"/>
      <c r="NAT1809" s="433"/>
      <c r="NAU1809" s="433"/>
      <c r="NAV1809" s="434"/>
      <c r="NAW1809" s="437"/>
      <c r="NAX1809" s="438"/>
      <c r="NAY1809" s="438"/>
      <c r="NAZ1809" s="438"/>
      <c r="NBA1809" s="438"/>
      <c r="NBB1809" s="438"/>
      <c r="NBC1809" s="438"/>
      <c r="NBD1809" s="438"/>
      <c r="NBE1809" s="87"/>
      <c r="NBF1809" s="437"/>
      <c r="NBG1809" s="437"/>
      <c r="NBH1809" s="432"/>
      <c r="NBI1809" s="433"/>
      <c r="NBJ1809" s="433"/>
      <c r="NBK1809" s="433"/>
      <c r="NBL1809" s="434"/>
      <c r="NBM1809" s="437"/>
      <c r="NBN1809" s="438"/>
      <c r="NBO1809" s="438"/>
      <c r="NBP1809" s="438"/>
      <c r="NBQ1809" s="438"/>
      <c r="NBR1809" s="438"/>
      <c r="NBS1809" s="438"/>
      <c r="NBT1809" s="438"/>
      <c r="NBU1809" s="87"/>
      <c r="NBV1809" s="437"/>
      <c r="NBW1809" s="437"/>
      <c r="NBX1809" s="432"/>
      <c r="NBY1809" s="433"/>
      <c r="NBZ1809" s="433"/>
      <c r="NCA1809" s="433"/>
      <c r="NCB1809" s="434"/>
      <c r="NCC1809" s="437"/>
      <c r="NCD1809" s="438"/>
      <c r="NCE1809" s="438"/>
      <c r="NCF1809" s="438"/>
      <c r="NCG1809" s="438"/>
      <c r="NCH1809" s="438"/>
      <c r="NCI1809" s="438"/>
      <c r="NCJ1809" s="438"/>
      <c r="NCK1809" s="87"/>
      <c r="NCL1809" s="437"/>
      <c r="NCM1809" s="437"/>
      <c r="NCN1809" s="432"/>
      <c r="NCO1809" s="433"/>
      <c r="NCP1809" s="433"/>
      <c r="NCQ1809" s="433"/>
      <c r="NCR1809" s="434"/>
      <c r="NCS1809" s="437"/>
      <c r="NCT1809" s="438"/>
      <c r="NCU1809" s="438"/>
      <c r="NCV1809" s="438"/>
      <c r="NCW1809" s="438"/>
      <c r="NCX1809" s="438"/>
      <c r="NCY1809" s="438"/>
      <c r="NCZ1809" s="438"/>
      <c r="NDA1809" s="87"/>
      <c r="NDB1809" s="437"/>
      <c r="NDC1809" s="437"/>
      <c r="NDD1809" s="432"/>
      <c r="NDE1809" s="433"/>
      <c r="NDF1809" s="433"/>
      <c r="NDG1809" s="433"/>
      <c r="NDH1809" s="434"/>
      <c r="NDI1809" s="437"/>
      <c r="NDJ1809" s="438"/>
      <c r="NDK1809" s="438"/>
      <c r="NDL1809" s="438"/>
      <c r="NDM1809" s="438"/>
      <c r="NDN1809" s="438"/>
      <c r="NDO1809" s="438"/>
      <c r="NDP1809" s="438"/>
      <c r="NDQ1809" s="87"/>
      <c r="NDR1809" s="437"/>
      <c r="NDS1809" s="437"/>
      <c r="NDT1809" s="432"/>
      <c r="NDU1809" s="433"/>
      <c r="NDV1809" s="433"/>
      <c r="NDW1809" s="433"/>
      <c r="NDX1809" s="434"/>
      <c r="NDY1809" s="437"/>
      <c r="NDZ1809" s="438"/>
      <c r="NEA1809" s="438"/>
      <c r="NEB1809" s="438"/>
      <c r="NEC1809" s="438"/>
      <c r="NED1809" s="438"/>
      <c r="NEE1809" s="438"/>
      <c r="NEF1809" s="438"/>
      <c r="NEG1809" s="87"/>
      <c r="NEH1809" s="437"/>
      <c r="NEI1809" s="437"/>
      <c r="NEJ1809" s="432"/>
      <c r="NEK1809" s="433"/>
      <c r="NEL1809" s="433"/>
      <c r="NEM1809" s="433"/>
      <c r="NEN1809" s="434"/>
      <c r="NEO1809" s="437"/>
      <c r="NEP1809" s="438"/>
      <c r="NEQ1809" s="438"/>
      <c r="NER1809" s="438"/>
      <c r="NES1809" s="438"/>
      <c r="NET1809" s="438"/>
      <c r="NEU1809" s="438"/>
      <c r="NEV1809" s="438"/>
      <c r="NEW1809" s="87"/>
      <c r="NEX1809" s="437"/>
      <c r="NEY1809" s="437"/>
      <c r="NEZ1809" s="432"/>
      <c r="NFA1809" s="433"/>
      <c r="NFB1809" s="433"/>
      <c r="NFC1809" s="433"/>
      <c r="NFD1809" s="434"/>
      <c r="NFE1809" s="437"/>
      <c r="NFF1809" s="438"/>
      <c r="NFG1809" s="438"/>
      <c r="NFH1809" s="438"/>
      <c r="NFI1809" s="438"/>
      <c r="NFJ1809" s="438"/>
      <c r="NFK1809" s="438"/>
      <c r="NFL1809" s="438"/>
      <c r="NFM1809" s="87"/>
      <c r="NFN1809" s="437"/>
      <c r="NFO1809" s="437"/>
      <c r="NFP1809" s="432"/>
      <c r="NFQ1809" s="433"/>
      <c r="NFR1809" s="433"/>
      <c r="NFS1809" s="433"/>
      <c r="NFT1809" s="434"/>
      <c r="NFU1809" s="437"/>
      <c r="NFV1809" s="438"/>
      <c r="NFW1809" s="438"/>
      <c r="NFX1809" s="438"/>
      <c r="NFY1809" s="438"/>
      <c r="NFZ1809" s="438"/>
      <c r="NGA1809" s="438"/>
      <c r="NGB1809" s="438"/>
      <c r="NGC1809" s="87"/>
      <c r="NGD1809" s="437"/>
      <c r="NGE1809" s="437"/>
      <c r="NGF1809" s="432"/>
      <c r="NGG1809" s="433"/>
      <c r="NGH1809" s="433"/>
      <c r="NGI1809" s="433"/>
      <c r="NGJ1809" s="434"/>
      <c r="NGK1809" s="437"/>
      <c r="NGL1809" s="438"/>
      <c r="NGM1809" s="438"/>
      <c r="NGN1809" s="438"/>
      <c r="NGO1809" s="438"/>
      <c r="NGP1809" s="438"/>
      <c r="NGQ1809" s="438"/>
      <c r="NGR1809" s="438"/>
      <c r="NGS1809" s="87"/>
      <c r="NGT1809" s="437"/>
      <c r="NGU1809" s="437"/>
      <c r="NGV1809" s="432"/>
      <c r="NGW1809" s="433"/>
      <c r="NGX1809" s="433"/>
      <c r="NGY1809" s="433"/>
      <c r="NGZ1809" s="434"/>
      <c r="NHA1809" s="437"/>
      <c r="NHB1809" s="438"/>
      <c r="NHC1809" s="438"/>
      <c r="NHD1809" s="438"/>
      <c r="NHE1809" s="438"/>
      <c r="NHF1809" s="438"/>
      <c r="NHG1809" s="438"/>
      <c r="NHH1809" s="438"/>
      <c r="NHI1809" s="87"/>
      <c r="NHJ1809" s="437"/>
      <c r="NHK1809" s="437"/>
      <c r="NHL1809" s="432"/>
      <c r="NHM1809" s="433"/>
      <c r="NHN1809" s="433"/>
      <c r="NHO1809" s="433"/>
      <c r="NHP1809" s="434"/>
      <c r="NHQ1809" s="437"/>
      <c r="NHR1809" s="438"/>
      <c r="NHS1809" s="438"/>
      <c r="NHT1809" s="438"/>
      <c r="NHU1809" s="438"/>
      <c r="NHV1809" s="438"/>
      <c r="NHW1809" s="438"/>
      <c r="NHX1809" s="438"/>
      <c r="NHY1809" s="87"/>
      <c r="NHZ1809" s="437"/>
      <c r="NIA1809" s="437"/>
      <c r="NIB1809" s="432"/>
      <c r="NIC1809" s="433"/>
      <c r="NID1809" s="433"/>
      <c r="NIE1809" s="433"/>
      <c r="NIF1809" s="434"/>
      <c r="NIG1809" s="437"/>
      <c r="NIH1809" s="438"/>
      <c r="NII1809" s="438"/>
      <c r="NIJ1809" s="438"/>
      <c r="NIK1809" s="438"/>
      <c r="NIL1809" s="438"/>
      <c r="NIM1809" s="438"/>
      <c r="NIN1809" s="438"/>
      <c r="NIO1809" s="87"/>
      <c r="NIP1809" s="437"/>
      <c r="NIQ1809" s="437"/>
      <c r="NIR1809" s="432"/>
      <c r="NIS1809" s="433"/>
      <c r="NIT1809" s="433"/>
      <c r="NIU1809" s="433"/>
      <c r="NIV1809" s="434"/>
      <c r="NIW1809" s="437"/>
      <c r="NIX1809" s="438"/>
      <c r="NIY1809" s="438"/>
      <c r="NIZ1809" s="438"/>
      <c r="NJA1809" s="438"/>
      <c r="NJB1809" s="438"/>
      <c r="NJC1809" s="438"/>
      <c r="NJD1809" s="438"/>
      <c r="NJE1809" s="87"/>
      <c r="NJF1809" s="437"/>
      <c r="NJG1809" s="437"/>
      <c r="NJH1809" s="432"/>
      <c r="NJI1809" s="433"/>
      <c r="NJJ1809" s="433"/>
      <c r="NJK1809" s="433"/>
      <c r="NJL1809" s="434"/>
      <c r="NJM1809" s="437"/>
      <c r="NJN1809" s="438"/>
      <c r="NJO1809" s="438"/>
      <c r="NJP1809" s="438"/>
      <c r="NJQ1809" s="438"/>
      <c r="NJR1809" s="438"/>
      <c r="NJS1809" s="438"/>
      <c r="NJT1809" s="438"/>
      <c r="NJU1809" s="87"/>
      <c r="NJV1809" s="437"/>
      <c r="NJW1809" s="437"/>
      <c r="NJX1809" s="432"/>
      <c r="NJY1809" s="433"/>
      <c r="NJZ1809" s="433"/>
      <c r="NKA1809" s="433"/>
      <c r="NKB1809" s="434"/>
      <c r="NKC1809" s="437"/>
      <c r="NKD1809" s="438"/>
      <c r="NKE1809" s="438"/>
      <c r="NKF1809" s="438"/>
      <c r="NKG1809" s="438"/>
      <c r="NKH1809" s="438"/>
      <c r="NKI1809" s="438"/>
      <c r="NKJ1809" s="438"/>
      <c r="NKK1809" s="87"/>
      <c r="NKL1809" s="437"/>
      <c r="NKM1809" s="437"/>
      <c r="NKN1809" s="432"/>
      <c r="NKO1809" s="433"/>
      <c r="NKP1809" s="433"/>
      <c r="NKQ1809" s="433"/>
      <c r="NKR1809" s="434"/>
      <c r="NKS1809" s="437"/>
      <c r="NKT1809" s="438"/>
      <c r="NKU1809" s="438"/>
      <c r="NKV1809" s="438"/>
      <c r="NKW1809" s="438"/>
      <c r="NKX1809" s="438"/>
      <c r="NKY1809" s="438"/>
      <c r="NKZ1809" s="438"/>
      <c r="NLA1809" s="87"/>
      <c r="NLB1809" s="437"/>
      <c r="NLC1809" s="437"/>
      <c r="NLD1809" s="432"/>
      <c r="NLE1809" s="433"/>
      <c r="NLF1809" s="433"/>
      <c r="NLG1809" s="433"/>
      <c r="NLH1809" s="434"/>
      <c r="NLI1809" s="437"/>
      <c r="NLJ1809" s="438"/>
      <c r="NLK1809" s="438"/>
      <c r="NLL1809" s="438"/>
      <c r="NLM1809" s="438"/>
      <c r="NLN1809" s="438"/>
      <c r="NLO1809" s="438"/>
      <c r="NLP1809" s="438"/>
      <c r="NLQ1809" s="87"/>
      <c r="NLR1809" s="437"/>
      <c r="NLS1809" s="437"/>
      <c r="NLT1809" s="432"/>
      <c r="NLU1809" s="433"/>
      <c r="NLV1809" s="433"/>
      <c r="NLW1809" s="433"/>
      <c r="NLX1809" s="434"/>
      <c r="NLY1809" s="437"/>
      <c r="NLZ1809" s="438"/>
      <c r="NMA1809" s="438"/>
      <c r="NMB1809" s="438"/>
      <c r="NMC1809" s="438"/>
      <c r="NMD1809" s="438"/>
      <c r="NME1809" s="438"/>
      <c r="NMF1809" s="438"/>
      <c r="NMG1809" s="87"/>
      <c r="NMH1809" s="437"/>
      <c r="NMI1809" s="437"/>
      <c r="NMJ1809" s="432"/>
      <c r="NMK1809" s="433"/>
      <c r="NML1809" s="433"/>
      <c r="NMM1809" s="433"/>
      <c r="NMN1809" s="434"/>
      <c r="NMO1809" s="437"/>
      <c r="NMP1809" s="438"/>
      <c r="NMQ1809" s="438"/>
      <c r="NMR1809" s="438"/>
      <c r="NMS1809" s="438"/>
      <c r="NMT1809" s="438"/>
      <c r="NMU1809" s="438"/>
      <c r="NMV1809" s="438"/>
      <c r="NMW1809" s="87"/>
      <c r="NMX1809" s="437"/>
      <c r="NMY1809" s="437"/>
      <c r="NMZ1809" s="432"/>
      <c r="NNA1809" s="433"/>
      <c r="NNB1809" s="433"/>
      <c r="NNC1809" s="433"/>
      <c r="NND1809" s="434"/>
      <c r="NNE1809" s="437"/>
      <c r="NNF1809" s="438"/>
      <c r="NNG1809" s="438"/>
      <c r="NNH1809" s="438"/>
      <c r="NNI1809" s="438"/>
      <c r="NNJ1809" s="438"/>
      <c r="NNK1809" s="438"/>
      <c r="NNL1809" s="438"/>
      <c r="NNM1809" s="87"/>
      <c r="NNN1809" s="437"/>
      <c r="NNO1809" s="437"/>
      <c r="NNP1809" s="432"/>
      <c r="NNQ1809" s="433"/>
      <c r="NNR1809" s="433"/>
      <c r="NNS1809" s="433"/>
      <c r="NNT1809" s="434"/>
      <c r="NNU1809" s="437"/>
      <c r="NNV1809" s="438"/>
      <c r="NNW1809" s="438"/>
      <c r="NNX1809" s="438"/>
      <c r="NNY1809" s="438"/>
      <c r="NNZ1809" s="438"/>
      <c r="NOA1809" s="438"/>
      <c r="NOB1809" s="438"/>
      <c r="NOC1809" s="87"/>
      <c r="NOD1809" s="437"/>
      <c r="NOE1809" s="437"/>
      <c r="NOF1809" s="432"/>
      <c r="NOG1809" s="433"/>
      <c r="NOH1809" s="433"/>
      <c r="NOI1809" s="433"/>
      <c r="NOJ1809" s="434"/>
      <c r="NOK1809" s="437"/>
      <c r="NOL1809" s="438"/>
      <c r="NOM1809" s="438"/>
      <c r="NON1809" s="438"/>
      <c r="NOO1809" s="438"/>
      <c r="NOP1809" s="438"/>
      <c r="NOQ1809" s="438"/>
      <c r="NOR1809" s="438"/>
      <c r="NOS1809" s="87"/>
      <c r="NOT1809" s="437"/>
      <c r="NOU1809" s="437"/>
      <c r="NOV1809" s="432"/>
      <c r="NOW1809" s="433"/>
      <c r="NOX1809" s="433"/>
      <c r="NOY1809" s="433"/>
      <c r="NOZ1809" s="434"/>
      <c r="NPA1809" s="437"/>
      <c r="NPB1809" s="438"/>
      <c r="NPC1809" s="438"/>
      <c r="NPD1809" s="438"/>
      <c r="NPE1809" s="438"/>
      <c r="NPF1809" s="438"/>
      <c r="NPG1809" s="438"/>
      <c r="NPH1809" s="438"/>
      <c r="NPI1809" s="87"/>
      <c r="NPJ1809" s="437"/>
      <c r="NPK1809" s="437"/>
      <c r="NPL1809" s="432"/>
      <c r="NPM1809" s="433"/>
      <c r="NPN1809" s="433"/>
      <c r="NPO1809" s="433"/>
      <c r="NPP1809" s="434"/>
      <c r="NPQ1809" s="437"/>
      <c r="NPR1809" s="438"/>
      <c r="NPS1809" s="438"/>
      <c r="NPT1809" s="438"/>
      <c r="NPU1809" s="438"/>
      <c r="NPV1809" s="438"/>
      <c r="NPW1809" s="438"/>
      <c r="NPX1809" s="438"/>
      <c r="NPY1809" s="87"/>
      <c r="NPZ1809" s="437"/>
      <c r="NQA1809" s="437"/>
      <c r="NQB1809" s="432"/>
      <c r="NQC1809" s="433"/>
      <c r="NQD1809" s="433"/>
      <c r="NQE1809" s="433"/>
      <c r="NQF1809" s="434"/>
      <c r="NQG1809" s="437"/>
      <c r="NQH1809" s="438"/>
      <c r="NQI1809" s="438"/>
      <c r="NQJ1809" s="438"/>
      <c r="NQK1809" s="438"/>
      <c r="NQL1809" s="438"/>
      <c r="NQM1809" s="438"/>
      <c r="NQN1809" s="438"/>
      <c r="NQO1809" s="87"/>
      <c r="NQP1809" s="437"/>
      <c r="NQQ1809" s="437"/>
      <c r="NQR1809" s="432"/>
      <c r="NQS1809" s="433"/>
      <c r="NQT1809" s="433"/>
      <c r="NQU1809" s="433"/>
      <c r="NQV1809" s="434"/>
      <c r="NQW1809" s="437"/>
      <c r="NQX1809" s="438"/>
      <c r="NQY1809" s="438"/>
      <c r="NQZ1809" s="438"/>
      <c r="NRA1809" s="438"/>
      <c r="NRB1809" s="438"/>
      <c r="NRC1809" s="438"/>
      <c r="NRD1809" s="438"/>
      <c r="NRE1809" s="87"/>
      <c r="NRF1809" s="437"/>
      <c r="NRG1809" s="437"/>
      <c r="NRH1809" s="432"/>
      <c r="NRI1809" s="433"/>
      <c r="NRJ1809" s="433"/>
      <c r="NRK1809" s="433"/>
      <c r="NRL1809" s="434"/>
      <c r="NRM1809" s="437"/>
      <c r="NRN1809" s="438"/>
      <c r="NRO1809" s="438"/>
      <c r="NRP1809" s="438"/>
      <c r="NRQ1809" s="438"/>
      <c r="NRR1809" s="438"/>
      <c r="NRS1809" s="438"/>
      <c r="NRT1809" s="438"/>
      <c r="NRU1809" s="87"/>
      <c r="NRV1809" s="437"/>
      <c r="NRW1809" s="437"/>
      <c r="NRX1809" s="432"/>
      <c r="NRY1809" s="433"/>
      <c r="NRZ1809" s="433"/>
      <c r="NSA1809" s="433"/>
      <c r="NSB1809" s="434"/>
      <c r="NSC1809" s="437"/>
      <c r="NSD1809" s="438"/>
      <c r="NSE1809" s="438"/>
      <c r="NSF1809" s="438"/>
      <c r="NSG1809" s="438"/>
      <c r="NSH1809" s="438"/>
      <c r="NSI1809" s="438"/>
      <c r="NSJ1809" s="438"/>
      <c r="NSK1809" s="87"/>
      <c r="NSL1809" s="437"/>
      <c r="NSM1809" s="437"/>
      <c r="NSN1809" s="432"/>
      <c r="NSO1809" s="433"/>
      <c r="NSP1809" s="433"/>
      <c r="NSQ1809" s="433"/>
      <c r="NSR1809" s="434"/>
      <c r="NSS1809" s="437"/>
      <c r="NST1809" s="438"/>
      <c r="NSU1809" s="438"/>
      <c r="NSV1809" s="438"/>
      <c r="NSW1809" s="438"/>
      <c r="NSX1809" s="438"/>
      <c r="NSY1809" s="438"/>
      <c r="NSZ1809" s="438"/>
      <c r="NTA1809" s="87"/>
      <c r="NTB1809" s="437"/>
      <c r="NTC1809" s="437"/>
      <c r="NTD1809" s="432"/>
      <c r="NTE1809" s="433"/>
      <c r="NTF1809" s="433"/>
      <c r="NTG1809" s="433"/>
      <c r="NTH1809" s="434"/>
      <c r="NTI1809" s="437"/>
      <c r="NTJ1809" s="438"/>
      <c r="NTK1809" s="438"/>
      <c r="NTL1809" s="438"/>
      <c r="NTM1809" s="438"/>
      <c r="NTN1809" s="438"/>
      <c r="NTO1809" s="438"/>
      <c r="NTP1809" s="438"/>
      <c r="NTQ1809" s="87"/>
      <c r="NTR1809" s="437"/>
      <c r="NTS1809" s="437"/>
      <c r="NTT1809" s="432"/>
      <c r="NTU1809" s="433"/>
      <c r="NTV1809" s="433"/>
      <c r="NTW1809" s="433"/>
      <c r="NTX1809" s="434"/>
      <c r="NTY1809" s="437"/>
      <c r="NTZ1809" s="438"/>
      <c r="NUA1809" s="438"/>
      <c r="NUB1809" s="438"/>
      <c r="NUC1809" s="438"/>
      <c r="NUD1809" s="438"/>
      <c r="NUE1809" s="438"/>
      <c r="NUF1809" s="438"/>
      <c r="NUG1809" s="87"/>
      <c r="NUH1809" s="437"/>
      <c r="NUI1809" s="437"/>
      <c r="NUJ1809" s="432"/>
      <c r="NUK1809" s="433"/>
      <c r="NUL1809" s="433"/>
      <c r="NUM1809" s="433"/>
      <c r="NUN1809" s="434"/>
      <c r="NUO1809" s="437"/>
      <c r="NUP1809" s="438"/>
      <c r="NUQ1809" s="438"/>
      <c r="NUR1809" s="438"/>
      <c r="NUS1809" s="438"/>
      <c r="NUT1809" s="438"/>
      <c r="NUU1809" s="438"/>
      <c r="NUV1809" s="438"/>
      <c r="NUW1809" s="87"/>
      <c r="NUX1809" s="437"/>
      <c r="NUY1809" s="437"/>
      <c r="NUZ1809" s="432"/>
      <c r="NVA1809" s="433"/>
      <c r="NVB1809" s="433"/>
      <c r="NVC1809" s="433"/>
      <c r="NVD1809" s="434"/>
      <c r="NVE1809" s="437"/>
      <c r="NVF1809" s="438"/>
      <c r="NVG1809" s="438"/>
      <c r="NVH1809" s="438"/>
      <c r="NVI1809" s="438"/>
      <c r="NVJ1809" s="438"/>
      <c r="NVK1809" s="438"/>
      <c r="NVL1809" s="438"/>
      <c r="NVM1809" s="87"/>
      <c r="NVN1809" s="437"/>
      <c r="NVO1809" s="437"/>
      <c r="NVP1809" s="432"/>
      <c r="NVQ1809" s="433"/>
      <c r="NVR1809" s="433"/>
      <c r="NVS1809" s="433"/>
      <c r="NVT1809" s="434"/>
      <c r="NVU1809" s="437"/>
      <c r="NVV1809" s="438"/>
      <c r="NVW1809" s="438"/>
      <c r="NVX1809" s="438"/>
      <c r="NVY1809" s="438"/>
      <c r="NVZ1809" s="438"/>
      <c r="NWA1809" s="438"/>
      <c r="NWB1809" s="438"/>
      <c r="NWC1809" s="87"/>
      <c r="NWD1809" s="437"/>
      <c r="NWE1809" s="437"/>
      <c r="NWF1809" s="432"/>
      <c r="NWG1809" s="433"/>
      <c r="NWH1809" s="433"/>
      <c r="NWI1809" s="433"/>
      <c r="NWJ1809" s="434"/>
      <c r="NWK1809" s="437"/>
      <c r="NWL1809" s="438"/>
      <c r="NWM1809" s="438"/>
      <c r="NWN1809" s="438"/>
      <c r="NWO1809" s="438"/>
      <c r="NWP1809" s="438"/>
      <c r="NWQ1809" s="438"/>
      <c r="NWR1809" s="438"/>
      <c r="NWS1809" s="87"/>
      <c r="NWT1809" s="437"/>
      <c r="NWU1809" s="437"/>
      <c r="NWV1809" s="432"/>
      <c r="NWW1809" s="433"/>
      <c r="NWX1809" s="433"/>
      <c r="NWY1809" s="433"/>
      <c r="NWZ1809" s="434"/>
      <c r="NXA1809" s="437"/>
      <c r="NXB1809" s="438"/>
      <c r="NXC1809" s="438"/>
      <c r="NXD1809" s="438"/>
      <c r="NXE1809" s="438"/>
      <c r="NXF1809" s="438"/>
      <c r="NXG1809" s="438"/>
      <c r="NXH1809" s="438"/>
      <c r="NXI1809" s="87"/>
      <c r="NXJ1809" s="437"/>
      <c r="NXK1809" s="437"/>
      <c r="NXL1809" s="432"/>
      <c r="NXM1809" s="433"/>
      <c r="NXN1809" s="433"/>
      <c r="NXO1809" s="433"/>
      <c r="NXP1809" s="434"/>
      <c r="NXQ1809" s="437"/>
      <c r="NXR1809" s="438"/>
      <c r="NXS1809" s="438"/>
      <c r="NXT1809" s="438"/>
      <c r="NXU1809" s="438"/>
      <c r="NXV1809" s="438"/>
      <c r="NXW1809" s="438"/>
      <c r="NXX1809" s="438"/>
      <c r="NXY1809" s="87"/>
      <c r="NXZ1809" s="437"/>
      <c r="NYA1809" s="437"/>
      <c r="NYB1809" s="432"/>
      <c r="NYC1809" s="433"/>
      <c r="NYD1809" s="433"/>
      <c r="NYE1809" s="433"/>
      <c r="NYF1809" s="434"/>
      <c r="NYG1809" s="437"/>
      <c r="NYH1809" s="438"/>
      <c r="NYI1809" s="438"/>
      <c r="NYJ1809" s="438"/>
      <c r="NYK1809" s="438"/>
      <c r="NYL1809" s="438"/>
      <c r="NYM1809" s="438"/>
      <c r="NYN1809" s="438"/>
      <c r="NYO1809" s="87"/>
      <c r="NYP1809" s="437"/>
      <c r="NYQ1809" s="437"/>
      <c r="NYR1809" s="432"/>
      <c r="NYS1809" s="433"/>
      <c r="NYT1809" s="433"/>
      <c r="NYU1809" s="433"/>
      <c r="NYV1809" s="434"/>
      <c r="NYW1809" s="437"/>
      <c r="NYX1809" s="438"/>
      <c r="NYY1809" s="438"/>
      <c r="NYZ1809" s="438"/>
      <c r="NZA1809" s="438"/>
      <c r="NZB1809" s="438"/>
      <c r="NZC1809" s="438"/>
      <c r="NZD1809" s="438"/>
      <c r="NZE1809" s="87"/>
      <c r="NZF1809" s="437"/>
      <c r="NZG1809" s="437"/>
      <c r="NZH1809" s="432"/>
      <c r="NZI1809" s="433"/>
      <c r="NZJ1809" s="433"/>
      <c r="NZK1809" s="433"/>
      <c r="NZL1809" s="434"/>
      <c r="NZM1809" s="437"/>
      <c r="NZN1809" s="438"/>
      <c r="NZO1809" s="438"/>
      <c r="NZP1809" s="438"/>
      <c r="NZQ1809" s="438"/>
      <c r="NZR1809" s="438"/>
      <c r="NZS1809" s="438"/>
      <c r="NZT1809" s="438"/>
      <c r="NZU1809" s="87"/>
      <c r="NZV1809" s="437"/>
      <c r="NZW1809" s="437"/>
      <c r="NZX1809" s="432"/>
      <c r="NZY1809" s="433"/>
      <c r="NZZ1809" s="433"/>
      <c r="OAA1809" s="433"/>
      <c r="OAB1809" s="434"/>
      <c r="OAC1809" s="437"/>
      <c r="OAD1809" s="438"/>
      <c r="OAE1809" s="438"/>
      <c r="OAF1809" s="438"/>
      <c r="OAG1809" s="438"/>
      <c r="OAH1809" s="438"/>
      <c r="OAI1809" s="438"/>
      <c r="OAJ1809" s="438"/>
      <c r="OAK1809" s="87"/>
      <c r="OAL1809" s="437"/>
      <c r="OAM1809" s="437"/>
      <c r="OAN1809" s="432"/>
      <c r="OAO1809" s="433"/>
      <c r="OAP1809" s="433"/>
      <c r="OAQ1809" s="433"/>
      <c r="OAR1809" s="434"/>
      <c r="OAS1809" s="437"/>
      <c r="OAT1809" s="438"/>
      <c r="OAU1809" s="438"/>
      <c r="OAV1809" s="438"/>
      <c r="OAW1809" s="438"/>
      <c r="OAX1809" s="438"/>
      <c r="OAY1809" s="438"/>
      <c r="OAZ1809" s="438"/>
      <c r="OBA1809" s="87"/>
      <c r="OBB1809" s="437"/>
      <c r="OBC1809" s="437"/>
      <c r="OBD1809" s="432"/>
      <c r="OBE1809" s="433"/>
      <c r="OBF1809" s="433"/>
      <c r="OBG1809" s="433"/>
      <c r="OBH1809" s="434"/>
      <c r="OBI1809" s="437"/>
      <c r="OBJ1809" s="438"/>
      <c r="OBK1809" s="438"/>
      <c r="OBL1809" s="438"/>
      <c r="OBM1809" s="438"/>
      <c r="OBN1809" s="438"/>
      <c r="OBO1809" s="438"/>
      <c r="OBP1809" s="438"/>
      <c r="OBQ1809" s="87"/>
      <c r="OBR1809" s="437"/>
      <c r="OBS1809" s="437"/>
      <c r="OBT1809" s="432"/>
      <c r="OBU1809" s="433"/>
      <c r="OBV1809" s="433"/>
      <c r="OBW1809" s="433"/>
      <c r="OBX1809" s="434"/>
      <c r="OBY1809" s="437"/>
      <c r="OBZ1809" s="438"/>
      <c r="OCA1809" s="438"/>
      <c r="OCB1809" s="438"/>
      <c r="OCC1809" s="438"/>
      <c r="OCD1809" s="438"/>
      <c r="OCE1809" s="438"/>
      <c r="OCF1809" s="438"/>
      <c r="OCG1809" s="87"/>
      <c r="OCH1809" s="437"/>
      <c r="OCI1809" s="437"/>
      <c r="OCJ1809" s="432"/>
      <c r="OCK1809" s="433"/>
      <c r="OCL1809" s="433"/>
      <c r="OCM1809" s="433"/>
      <c r="OCN1809" s="434"/>
      <c r="OCO1809" s="437"/>
      <c r="OCP1809" s="438"/>
      <c r="OCQ1809" s="438"/>
      <c r="OCR1809" s="438"/>
      <c r="OCS1809" s="438"/>
      <c r="OCT1809" s="438"/>
      <c r="OCU1809" s="438"/>
      <c r="OCV1809" s="438"/>
      <c r="OCW1809" s="87"/>
      <c r="OCX1809" s="437"/>
      <c r="OCY1809" s="437"/>
      <c r="OCZ1809" s="432"/>
      <c r="ODA1809" s="433"/>
      <c r="ODB1809" s="433"/>
      <c r="ODC1809" s="433"/>
      <c r="ODD1809" s="434"/>
      <c r="ODE1809" s="437"/>
      <c r="ODF1809" s="438"/>
      <c r="ODG1809" s="438"/>
      <c r="ODH1809" s="438"/>
      <c r="ODI1809" s="438"/>
      <c r="ODJ1809" s="438"/>
      <c r="ODK1809" s="438"/>
      <c r="ODL1809" s="438"/>
      <c r="ODM1809" s="87"/>
      <c r="ODN1809" s="437"/>
      <c r="ODO1809" s="437"/>
      <c r="ODP1809" s="432"/>
      <c r="ODQ1809" s="433"/>
      <c r="ODR1809" s="433"/>
      <c r="ODS1809" s="433"/>
      <c r="ODT1809" s="434"/>
      <c r="ODU1809" s="437"/>
      <c r="ODV1809" s="438"/>
      <c r="ODW1809" s="438"/>
      <c r="ODX1809" s="438"/>
      <c r="ODY1809" s="438"/>
      <c r="ODZ1809" s="438"/>
      <c r="OEA1809" s="438"/>
      <c r="OEB1809" s="438"/>
      <c r="OEC1809" s="87"/>
      <c r="OED1809" s="437"/>
      <c r="OEE1809" s="437"/>
      <c r="OEF1809" s="432"/>
      <c r="OEG1809" s="433"/>
      <c r="OEH1809" s="433"/>
      <c r="OEI1809" s="433"/>
      <c r="OEJ1809" s="434"/>
      <c r="OEK1809" s="437"/>
      <c r="OEL1809" s="438"/>
      <c r="OEM1809" s="438"/>
      <c r="OEN1809" s="438"/>
      <c r="OEO1809" s="438"/>
      <c r="OEP1809" s="438"/>
      <c r="OEQ1809" s="438"/>
      <c r="OER1809" s="438"/>
      <c r="OES1809" s="87"/>
      <c r="OET1809" s="437"/>
      <c r="OEU1809" s="437"/>
      <c r="OEV1809" s="432"/>
      <c r="OEW1809" s="433"/>
      <c r="OEX1809" s="433"/>
      <c r="OEY1809" s="433"/>
      <c r="OEZ1809" s="434"/>
      <c r="OFA1809" s="437"/>
      <c r="OFB1809" s="438"/>
      <c r="OFC1809" s="438"/>
      <c r="OFD1809" s="438"/>
      <c r="OFE1809" s="438"/>
      <c r="OFF1809" s="438"/>
      <c r="OFG1809" s="438"/>
      <c r="OFH1809" s="438"/>
      <c r="OFI1809" s="87"/>
      <c r="OFJ1809" s="437"/>
      <c r="OFK1809" s="437"/>
      <c r="OFL1809" s="432"/>
      <c r="OFM1809" s="433"/>
      <c r="OFN1809" s="433"/>
      <c r="OFO1809" s="433"/>
      <c r="OFP1809" s="434"/>
      <c r="OFQ1809" s="437"/>
      <c r="OFR1809" s="438"/>
      <c r="OFS1809" s="438"/>
      <c r="OFT1809" s="438"/>
      <c r="OFU1809" s="438"/>
      <c r="OFV1809" s="438"/>
      <c r="OFW1809" s="438"/>
      <c r="OFX1809" s="438"/>
      <c r="OFY1809" s="87"/>
      <c r="OFZ1809" s="437"/>
      <c r="OGA1809" s="437"/>
      <c r="OGB1809" s="432"/>
      <c r="OGC1809" s="433"/>
      <c r="OGD1809" s="433"/>
      <c r="OGE1809" s="433"/>
      <c r="OGF1809" s="434"/>
      <c r="OGG1809" s="437"/>
      <c r="OGH1809" s="438"/>
      <c r="OGI1809" s="438"/>
      <c r="OGJ1809" s="438"/>
      <c r="OGK1809" s="438"/>
      <c r="OGL1809" s="438"/>
      <c r="OGM1809" s="438"/>
      <c r="OGN1809" s="438"/>
      <c r="OGO1809" s="87"/>
      <c r="OGP1809" s="437"/>
      <c r="OGQ1809" s="437"/>
      <c r="OGR1809" s="432"/>
      <c r="OGS1809" s="433"/>
      <c r="OGT1809" s="433"/>
      <c r="OGU1809" s="433"/>
      <c r="OGV1809" s="434"/>
      <c r="OGW1809" s="437"/>
      <c r="OGX1809" s="438"/>
      <c r="OGY1809" s="438"/>
      <c r="OGZ1809" s="438"/>
      <c r="OHA1809" s="438"/>
      <c r="OHB1809" s="438"/>
      <c r="OHC1809" s="438"/>
      <c r="OHD1809" s="438"/>
      <c r="OHE1809" s="87"/>
      <c r="OHF1809" s="437"/>
      <c r="OHG1809" s="437"/>
      <c r="OHH1809" s="432"/>
      <c r="OHI1809" s="433"/>
      <c r="OHJ1809" s="433"/>
      <c r="OHK1809" s="433"/>
      <c r="OHL1809" s="434"/>
      <c r="OHM1809" s="437"/>
      <c r="OHN1809" s="438"/>
      <c r="OHO1809" s="438"/>
      <c r="OHP1809" s="438"/>
      <c r="OHQ1809" s="438"/>
      <c r="OHR1809" s="438"/>
      <c r="OHS1809" s="438"/>
      <c r="OHT1809" s="438"/>
      <c r="OHU1809" s="87"/>
      <c r="OHV1809" s="437"/>
      <c r="OHW1809" s="437"/>
      <c r="OHX1809" s="432"/>
      <c r="OHY1809" s="433"/>
      <c r="OHZ1809" s="433"/>
      <c r="OIA1809" s="433"/>
      <c r="OIB1809" s="434"/>
      <c r="OIC1809" s="437"/>
      <c r="OID1809" s="438"/>
      <c r="OIE1809" s="438"/>
      <c r="OIF1809" s="438"/>
      <c r="OIG1809" s="438"/>
      <c r="OIH1809" s="438"/>
      <c r="OII1809" s="438"/>
      <c r="OIJ1809" s="438"/>
      <c r="OIK1809" s="87"/>
      <c r="OIL1809" s="437"/>
      <c r="OIM1809" s="437"/>
      <c r="OIN1809" s="432"/>
      <c r="OIO1809" s="433"/>
      <c r="OIP1809" s="433"/>
      <c r="OIQ1809" s="433"/>
      <c r="OIR1809" s="434"/>
      <c r="OIS1809" s="437"/>
      <c r="OIT1809" s="438"/>
      <c r="OIU1809" s="438"/>
      <c r="OIV1809" s="438"/>
      <c r="OIW1809" s="438"/>
      <c r="OIX1809" s="438"/>
      <c r="OIY1809" s="438"/>
      <c r="OIZ1809" s="438"/>
      <c r="OJA1809" s="87"/>
      <c r="OJB1809" s="437"/>
      <c r="OJC1809" s="437"/>
      <c r="OJD1809" s="432"/>
      <c r="OJE1809" s="433"/>
      <c r="OJF1809" s="433"/>
      <c r="OJG1809" s="433"/>
      <c r="OJH1809" s="434"/>
      <c r="OJI1809" s="437"/>
      <c r="OJJ1809" s="438"/>
      <c r="OJK1809" s="438"/>
      <c r="OJL1809" s="438"/>
      <c r="OJM1809" s="438"/>
      <c r="OJN1809" s="438"/>
      <c r="OJO1809" s="438"/>
      <c r="OJP1809" s="438"/>
      <c r="OJQ1809" s="87"/>
      <c r="OJR1809" s="437"/>
      <c r="OJS1809" s="437"/>
      <c r="OJT1809" s="432"/>
      <c r="OJU1809" s="433"/>
      <c r="OJV1809" s="433"/>
      <c r="OJW1809" s="433"/>
      <c r="OJX1809" s="434"/>
      <c r="OJY1809" s="437"/>
      <c r="OJZ1809" s="438"/>
      <c r="OKA1809" s="438"/>
      <c r="OKB1809" s="438"/>
      <c r="OKC1809" s="438"/>
      <c r="OKD1809" s="438"/>
      <c r="OKE1809" s="438"/>
      <c r="OKF1809" s="438"/>
      <c r="OKG1809" s="87"/>
      <c r="OKH1809" s="437"/>
      <c r="OKI1809" s="437"/>
      <c r="OKJ1809" s="432"/>
      <c r="OKK1809" s="433"/>
      <c r="OKL1809" s="433"/>
      <c r="OKM1809" s="433"/>
      <c r="OKN1809" s="434"/>
      <c r="OKO1809" s="437"/>
      <c r="OKP1809" s="438"/>
      <c r="OKQ1809" s="438"/>
      <c r="OKR1809" s="438"/>
      <c r="OKS1809" s="438"/>
      <c r="OKT1809" s="438"/>
      <c r="OKU1809" s="438"/>
      <c r="OKV1809" s="438"/>
      <c r="OKW1809" s="87"/>
      <c r="OKX1809" s="437"/>
      <c r="OKY1809" s="437"/>
      <c r="OKZ1809" s="432"/>
      <c r="OLA1809" s="433"/>
      <c r="OLB1809" s="433"/>
      <c r="OLC1809" s="433"/>
      <c r="OLD1809" s="434"/>
      <c r="OLE1809" s="437"/>
      <c r="OLF1809" s="438"/>
      <c r="OLG1809" s="438"/>
      <c r="OLH1809" s="438"/>
      <c r="OLI1809" s="438"/>
      <c r="OLJ1809" s="438"/>
      <c r="OLK1809" s="438"/>
      <c r="OLL1809" s="438"/>
      <c r="OLM1809" s="87"/>
      <c r="OLN1809" s="437"/>
      <c r="OLO1809" s="437"/>
      <c r="OLP1809" s="432"/>
      <c r="OLQ1809" s="433"/>
      <c r="OLR1809" s="433"/>
      <c r="OLS1809" s="433"/>
      <c r="OLT1809" s="434"/>
      <c r="OLU1809" s="437"/>
      <c r="OLV1809" s="438"/>
      <c r="OLW1809" s="438"/>
      <c r="OLX1809" s="438"/>
      <c r="OLY1809" s="438"/>
      <c r="OLZ1809" s="438"/>
      <c r="OMA1809" s="438"/>
      <c r="OMB1809" s="438"/>
      <c r="OMC1809" s="87"/>
      <c r="OMD1809" s="437"/>
      <c r="OME1809" s="437"/>
      <c r="OMF1809" s="432"/>
      <c r="OMG1809" s="433"/>
      <c r="OMH1809" s="433"/>
      <c r="OMI1809" s="433"/>
      <c r="OMJ1809" s="434"/>
      <c r="OMK1809" s="437"/>
      <c r="OML1809" s="438"/>
      <c r="OMM1809" s="438"/>
      <c r="OMN1809" s="438"/>
      <c r="OMO1809" s="438"/>
      <c r="OMP1809" s="438"/>
      <c r="OMQ1809" s="438"/>
      <c r="OMR1809" s="438"/>
      <c r="OMS1809" s="87"/>
      <c r="OMT1809" s="437"/>
      <c r="OMU1809" s="437"/>
      <c r="OMV1809" s="432"/>
      <c r="OMW1809" s="433"/>
      <c r="OMX1809" s="433"/>
      <c r="OMY1809" s="433"/>
      <c r="OMZ1809" s="434"/>
      <c r="ONA1809" s="437"/>
      <c r="ONB1809" s="438"/>
      <c r="ONC1809" s="438"/>
      <c r="OND1809" s="438"/>
      <c r="ONE1809" s="438"/>
      <c r="ONF1809" s="438"/>
      <c r="ONG1809" s="438"/>
      <c r="ONH1809" s="438"/>
      <c r="ONI1809" s="87"/>
      <c r="ONJ1809" s="437"/>
      <c r="ONK1809" s="437"/>
      <c r="ONL1809" s="432"/>
      <c r="ONM1809" s="433"/>
      <c r="ONN1809" s="433"/>
      <c r="ONO1809" s="433"/>
      <c r="ONP1809" s="434"/>
      <c r="ONQ1809" s="437"/>
      <c r="ONR1809" s="438"/>
      <c r="ONS1809" s="438"/>
      <c r="ONT1809" s="438"/>
      <c r="ONU1809" s="438"/>
      <c r="ONV1809" s="438"/>
      <c r="ONW1809" s="438"/>
      <c r="ONX1809" s="438"/>
      <c r="ONY1809" s="87"/>
      <c r="ONZ1809" s="437"/>
      <c r="OOA1809" s="437"/>
      <c r="OOB1809" s="432"/>
      <c r="OOC1809" s="433"/>
      <c r="OOD1809" s="433"/>
      <c r="OOE1809" s="433"/>
      <c r="OOF1809" s="434"/>
      <c r="OOG1809" s="437"/>
      <c r="OOH1809" s="438"/>
      <c r="OOI1809" s="438"/>
      <c r="OOJ1809" s="438"/>
      <c r="OOK1809" s="438"/>
      <c r="OOL1809" s="438"/>
      <c r="OOM1809" s="438"/>
      <c r="OON1809" s="438"/>
      <c r="OOO1809" s="87"/>
      <c r="OOP1809" s="437"/>
      <c r="OOQ1809" s="437"/>
      <c r="OOR1809" s="432"/>
      <c r="OOS1809" s="433"/>
      <c r="OOT1809" s="433"/>
      <c r="OOU1809" s="433"/>
      <c r="OOV1809" s="434"/>
      <c r="OOW1809" s="437"/>
      <c r="OOX1809" s="438"/>
      <c r="OOY1809" s="438"/>
      <c r="OOZ1809" s="438"/>
      <c r="OPA1809" s="438"/>
      <c r="OPB1809" s="438"/>
      <c r="OPC1809" s="438"/>
      <c r="OPD1809" s="438"/>
      <c r="OPE1809" s="87"/>
      <c r="OPF1809" s="437"/>
      <c r="OPG1809" s="437"/>
      <c r="OPH1809" s="432"/>
      <c r="OPI1809" s="433"/>
      <c r="OPJ1809" s="433"/>
      <c r="OPK1809" s="433"/>
      <c r="OPL1809" s="434"/>
      <c r="OPM1809" s="437"/>
      <c r="OPN1809" s="438"/>
      <c r="OPO1809" s="438"/>
      <c r="OPP1809" s="438"/>
      <c r="OPQ1809" s="438"/>
      <c r="OPR1809" s="438"/>
      <c r="OPS1809" s="438"/>
      <c r="OPT1809" s="438"/>
      <c r="OPU1809" s="87"/>
      <c r="OPV1809" s="437"/>
      <c r="OPW1809" s="437"/>
      <c r="OPX1809" s="432"/>
      <c r="OPY1809" s="433"/>
      <c r="OPZ1809" s="433"/>
      <c r="OQA1809" s="433"/>
      <c r="OQB1809" s="434"/>
      <c r="OQC1809" s="437"/>
      <c r="OQD1809" s="438"/>
      <c r="OQE1809" s="438"/>
      <c r="OQF1809" s="438"/>
      <c r="OQG1809" s="438"/>
      <c r="OQH1809" s="438"/>
      <c r="OQI1809" s="438"/>
      <c r="OQJ1809" s="438"/>
      <c r="OQK1809" s="87"/>
      <c r="OQL1809" s="437"/>
      <c r="OQM1809" s="437"/>
      <c r="OQN1809" s="432"/>
      <c r="OQO1809" s="433"/>
      <c r="OQP1809" s="433"/>
      <c r="OQQ1809" s="433"/>
      <c r="OQR1809" s="434"/>
      <c r="OQS1809" s="437"/>
      <c r="OQT1809" s="438"/>
      <c r="OQU1809" s="438"/>
      <c r="OQV1809" s="438"/>
      <c r="OQW1809" s="438"/>
      <c r="OQX1809" s="438"/>
      <c r="OQY1809" s="438"/>
      <c r="OQZ1809" s="438"/>
      <c r="ORA1809" s="87"/>
      <c r="ORB1809" s="437"/>
      <c r="ORC1809" s="437"/>
      <c r="ORD1809" s="432"/>
      <c r="ORE1809" s="433"/>
      <c r="ORF1809" s="433"/>
      <c r="ORG1809" s="433"/>
      <c r="ORH1809" s="434"/>
      <c r="ORI1809" s="437"/>
      <c r="ORJ1809" s="438"/>
      <c r="ORK1809" s="438"/>
      <c r="ORL1809" s="438"/>
      <c r="ORM1809" s="438"/>
      <c r="ORN1809" s="438"/>
      <c r="ORO1809" s="438"/>
      <c r="ORP1809" s="438"/>
      <c r="ORQ1809" s="87"/>
      <c r="ORR1809" s="437"/>
      <c r="ORS1809" s="437"/>
      <c r="ORT1809" s="432"/>
      <c r="ORU1809" s="433"/>
      <c r="ORV1809" s="433"/>
      <c r="ORW1809" s="433"/>
      <c r="ORX1809" s="434"/>
      <c r="ORY1809" s="437"/>
      <c r="ORZ1809" s="438"/>
      <c r="OSA1809" s="438"/>
      <c r="OSB1809" s="438"/>
      <c r="OSC1809" s="438"/>
      <c r="OSD1809" s="438"/>
      <c r="OSE1809" s="438"/>
      <c r="OSF1809" s="438"/>
      <c r="OSG1809" s="87"/>
      <c r="OSH1809" s="437"/>
      <c r="OSI1809" s="437"/>
      <c r="OSJ1809" s="432"/>
      <c r="OSK1809" s="433"/>
      <c r="OSL1809" s="433"/>
      <c r="OSM1809" s="433"/>
      <c r="OSN1809" s="434"/>
      <c r="OSO1809" s="437"/>
      <c r="OSP1809" s="438"/>
      <c r="OSQ1809" s="438"/>
      <c r="OSR1809" s="438"/>
      <c r="OSS1809" s="438"/>
      <c r="OST1809" s="438"/>
      <c r="OSU1809" s="438"/>
      <c r="OSV1809" s="438"/>
      <c r="OSW1809" s="87"/>
      <c r="OSX1809" s="437"/>
      <c r="OSY1809" s="437"/>
      <c r="OSZ1809" s="432"/>
      <c r="OTA1809" s="433"/>
      <c r="OTB1809" s="433"/>
      <c r="OTC1809" s="433"/>
      <c r="OTD1809" s="434"/>
      <c r="OTE1809" s="437"/>
      <c r="OTF1809" s="438"/>
      <c r="OTG1809" s="438"/>
      <c r="OTH1809" s="438"/>
      <c r="OTI1809" s="438"/>
      <c r="OTJ1809" s="438"/>
      <c r="OTK1809" s="438"/>
      <c r="OTL1809" s="438"/>
      <c r="OTM1809" s="87"/>
      <c r="OTN1809" s="437"/>
      <c r="OTO1809" s="437"/>
      <c r="OTP1809" s="432"/>
      <c r="OTQ1809" s="433"/>
      <c r="OTR1809" s="433"/>
      <c r="OTS1809" s="433"/>
      <c r="OTT1809" s="434"/>
      <c r="OTU1809" s="437"/>
      <c r="OTV1809" s="438"/>
      <c r="OTW1809" s="438"/>
      <c r="OTX1809" s="438"/>
      <c r="OTY1809" s="438"/>
      <c r="OTZ1809" s="438"/>
      <c r="OUA1809" s="438"/>
      <c r="OUB1809" s="438"/>
      <c r="OUC1809" s="87"/>
      <c r="OUD1809" s="437"/>
      <c r="OUE1809" s="437"/>
      <c r="OUF1809" s="432"/>
      <c r="OUG1809" s="433"/>
      <c r="OUH1809" s="433"/>
      <c r="OUI1809" s="433"/>
      <c r="OUJ1809" s="434"/>
      <c r="OUK1809" s="437"/>
      <c r="OUL1809" s="438"/>
      <c r="OUM1809" s="438"/>
      <c r="OUN1809" s="438"/>
      <c r="OUO1809" s="438"/>
      <c r="OUP1809" s="438"/>
      <c r="OUQ1809" s="438"/>
      <c r="OUR1809" s="438"/>
      <c r="OUS1809" s="87"/>
      <c r="OUT1809" s="437"/>
      <c r="OUU1809" s="437"/>
      <c r="OUV1809" s="432"/>
      <c r="OUW1809" s="433"/>
      <c r="OUX1809" s="433"/>
      <c r="OUY1809" s="433"/>
      <c r="OUZ1809" s="434"/>
      <c r="OVA1809" s="437"/>
      <c r="OVB1809" s="438"/>
      <c r="OVC1809" s="438"/>
      <c r="OVD1809" s="438"/>
      <c r="OVE1809" s="438"/>
      <c r="OVF1809" s="438"/>
      <c r="OVG1809" s="438"/>
      <c r="OVH1809" s="438"/>
      <c r="OVI1809" s="87"/>
      <c r="OVJ1809" s="437"/>
      <c r="OVK1809" s="437"/>
      <c r="OVL1809" s="432"/>
      <c r="OVM1809" s="433"/>
      <c r="OVN1809" s="433"/>
      <c r="OVO1809" s="433"/>
      <c r="OVP1809" s="434"/>
      <c r="OVQ1809" s="437"/>
      <c r="OVR1809" s="438"/>
      <c r="OVS1809" s="438"/>
      <c r="OVT1809" s="438"/>
      <c r="OVU1809" s="438"/>
      <c r="OVV1809" s="438"/>
      <c r="OVW1809" s="438"/>
      <c r="OVX1809" s="438"/>
      <c r="OVY1809" s="87"/>
      <c r="OVZ1809" s="437"/>
      <c r="OWA1809" s="437"/>
      <c r="OWB1809" s="432"/>
      <c r="OWC1809" s="433"/>
      <c r="OWD1809" s="433"/>
      <c r="OWE1809" s="433"/>
      <c r="OWF1809" s="434"/>
      <c r="OWG1809" s="437"/>
      <c r="OWH1809" s="438"/>
      <c r="OWI1809" s="438"/>
      <c r="OWJ1809" s="438"/>
      <c r="OWK1809" s="438"/>
      <c r="OWL1809" s="438"/>
      <c r="OWM1809" s="438"/>
      <c r="OWN1809" s="438"/>
      <c r="OWO1809" s="87"/>
      <c r="OWP1809" s="437"/>
      <c r="OWQ1809" s="437"/>
      <c r="OWR1809" s="432"/>
      <c r="OWS1809" s="433"/>
      <c r="OWT1809" s="433"/>
      <c r="OWU1809" s="433"/>
      <c r="OWV1809" s="434"/>
      <c r="OWW1809" s="437"/>
      <c r="OWX1809" s="438"/>
      <c r="OWY1809" s="438"/>
      <c r="OWZ1809" s="438"/>
      <c r="OXA1809" s="438"/>
      <c r="OXB1809" s="438"/>
      <c r="OXC1809" s="438"/>
      <c r="OXD1809" s="438"/>
      <c r="OXE1809" s="87"/>
      <c r="OXF1809" s="437"/>
      <c r="OXG1809" s="437"/>
      <c r="OXH1809" s="432"/>
      <c r="OXI1809" s="433"/>
      <c r="OXJ1809" s="433"/>
      <c r="OXK1809" s="433"/>
      <c r="OXL1809" s="434"/>
      <c r="OXM1809" s="437"/>
      <c r="OXN1809" s="438"/>
      <c r="OXO1809" s="438"/>
      <c r="OXP1809" s="438"/>
      <c r="OXQ1809" s="438"/>
      <c r="OXR1809" s="438"/>
      <c r="OXS1809" s="438"/>
      <c r="OXT1809" s="438"/>
      <c r="OXU1809" s="87"/>
      <c r="OXV1809" s="437"/>
      <c r="OXW1809" s="437"/>
      <c r="OXX1809" s="432"/>
      <c r="OXY1809" s="433"/>
      <c r="OXZ1809" s="433"/>
      <c r="OYA1809" s="433"/>
      <c r="OYB1809" s="434"/>
      <c r="OYC1809" s="437"/>
      <c r="OYD1809" s="438"/>
      <c r="OYE1809" s="438"/>
      <c r="OYF1809" s="438"/>
      <c r="OYG1809" s="438"/>
      <c r="OYH1809" s="438"/>
      <c r="OYI1809" s="438"/>
      <c r="OYJ1809" s="438"/>
      <c r="OYK1809" s="87"/>
      <c r="OYL1809" s="437"/>
      <c r="OYM1809" s="437"/>
      <c r="OYN1809" s="432"/>
      <c r="OYO1809" s="433"/>
      <c r="OYP1809" s="433"/>
      <c r="OYQ1809" s="433"/>
      <c r="OYR1809" s="434"/>
      <c r="OYS1809" s="437"/>
      <c r="OYT1809" s="438"/>
      <c r="OYU1809" s="438"/>
      <c r="OYV1809" s="438"/>
      <c r="OYW1809" s="438"/>
      <c r="OYX1809" s="438"/>
      <c r="OYY1809" s="438"/>
      <c r="OYZ1809" s="438"/>
      <c r="OZA1809" s="87"/>
      <c r="OZB1809" s="437"/>
      <c r="OZC1809" s="437"/>
      <c r="OZD1809" s="432"/>
      <c r="OZE1809" s="433"/>
      <c r="OZF1809" s="433"/>
      <c r="OZG1809" s="433"/>
      <c r="OZH1809" s="434"/>
      <c r="OZI1809" s="437"/>
      <c r="OZJ1809" s="438"/>
      <c r="OZK1809" s="438"/>
      <c r="OZL1809" s="438"/>
      <c r="OZM1809" s="438"/>
      <c r="OZN1809" s="438"/>
      <c r="OZO1809" s="438"/>
      <c r="OZP1809" s="438"/>
      <c r="OZQ1809" s="87"/>
      <c r="OZR1809" s="437"/>
      <c r="OZS1809" s="437"/>
      <c r="OZT1809" s="432"/>
      <c r="OZU1809" s="433"/>
      <c r="OZV1809" s="433"/>
      <c r="OZW1809" s="433"/>
      <c r="OZX1809" s="434"/>
      <c r="OZY1809" s="437"/>
      <c r="OZZ1809" s="438"/>
      <c r="PAA1809" s="438"/>
      <c r="PAB1809" s="438"/>
      <c r="PAC1809" s="438"/>
      <c r="PAD1809" s="438"/>
      <c r="PAE1809" s="438"/>
      <c r="PAF1809" s="438"/>
      <c r="PAG1809" s="87"/>
      <c r="PAH1809" s="437"/>
      <c r="PAI1809" s="437"/>
      <c r="PAJ1809" s="432"/>
      <c r="PAK1809" s="433"/>
      <c r="PAL1809" s="433"/>
      <c r="PAM1809" s="433"/>
      <c r="PAN1809" s="434"/>
      <c r="PAO1809" s="437"/>
      <c r="PAP1809" s="438"/>
      <c r="PAQ1809" s="438"/>
      <c r="PAR1809" s="438"/>
      <c r="PAS1809" s="438"/>
      <c r="PAT1809" s="438"/>
      <c r="PAU1809" s="438"/>
      <c r="PAV1809" s="438"/>
      <c r="PAW1809" s="87"/>
      <c r="PAX1809" s="437"/>
      <c r="PAY1809" s="437"/>
      <c r="PAZ1809" s="432"/>
      <c r="PBA1809" s="433"/>
      <c r="PBB1809" s="433"/>
      <c r="PBC1809" s="433"/>
      <c r="PBD1809" s="434"/>
      <c r="PBE1809" s="437"/>
      <c r="PBF1809" s="438"/>
      <c r="PBG1809" s="438"/>
      <c r="PBH1809" s="438"/>
      <c r="PBI1809" s="438"/>
      <c r="PBJ1809" s="438"/>
      <c r="PBK1809" s="438"/>
      <c r="PBL1809" s="438"/>
      <c r="PBM1809" s="87"/>
      <c r="PBN1809" s="437"/>
      <c r="PBO1809" s="437"/>
      <c r="PBP1809" s="432"/>
      <c r="PBQ1809" s="433"/>
      <c r="PBR1809" s="433"/>
      <c r="PBS1809" s="433"/>
      <c r="PBT1809" s="434"/>
      <c r="PBU1809" s="437"/>
      <c r="PBV1809" s="438"/>
      <c r="PBW1809" s="438"/>
      <c r="PBX1809" s="438"/>
      <c r="PBY1809" s="438"/>
      <c r="PBZ1809" s="438"/>
      <c r="PCA1809" s="438"/>
      <c r="PCB1809" s="438"/>
      <c r="PCC1809" s="87"/>
      <c r="PCD1809" s="437"/>
      <c r="PCE1809" s="437"/>
      <c r="PCF1809" s="432"/>
      <c r="PCG1809" s="433"/>
      <c r="PCH1809" s="433"/>
      <c r="PCI1809" s="433"/>
      <c r="PCJ1809" s="434"/>
      <c r="PCK1809" s="437"/>
      <c r="PCL1809" s="438"/>
      <c r="PCM1809" s="438"/>
      <c r="PCN1809" s="438"/>
      <c r="PCO1809" s="438"/>
      <c r="PCP1809" s="438"/>
      <c r="PCQ1809" s="438"/>
      <c r="PCR1809" s="438"/>
      <c r="PCS1809" s="87"/>
      <c r="PCT1809" s="437"/>
      <c r="PCU1809" s="437"/>
      <c r="PCV1809" s="432"/>
      <c r="PCW1809" s="433"/>
      <c r="PCX1809" s="433"/>
      <c r="PCY1809" s="433"/>
      <c r="PCZ1809" s="434"/>
      <c r="PDA1809" s="437"/>
      <c r="PDB1809" s="438"/>
      <c r="PDC1809" s="438"/>
      <c r="PDD1809" s="438"/>
      <c r="PDE1809" s="438"/>
      <c r="PDF1809" s="438"/>
      <c r="PDG1809" s="438"/>
      <c r="PDH1809" s="438"/>
      <c r="PDI1809" s="87"/>
      <c r="PDJ1809" s="437"/>
      <c r="PDK1809" s="437"/>
      <c r="PDL1809" s="432"/>
      <c r="PDM1809" s="433"/>
      <c r="PDN1809" s="433"/>
      <c r="PDO1809" s="433"/>
      <c r="PDP1809" s="434"/>
      <c r="PDQ1809" s="437"/>
      <c r="PDR1809" s="438"/>
      <c r="PDS1809" s="438"/>
      <c r="PDT1809" s="438"/>
      <c r="PDU1809" s="438"/>
      <c r="PDV1809" s="438"/>
      <c r="PDW1809" s="438"/>
      <c r="PDX1809" s="438"/>
      <c r="PDY1809" s="87"/>
      <c r="PDZ1809" s="437"/>
      <c r="PEA1809" s="437"/>
      <c r="PEB1809" s="432"/>
      <c r="PEC1809" s="433"/>
      <c r="PED1809" s="433"/>
      <c r="PEE1809" s="433"/>
      <c r="PEF1809" s="434"/>
      <c r="PEG1809" s="437"/>
      <c r="PEH1809" s="438"/>
      <c r="PEI1809" s="438"/>
      <c r="PEJ1809" s="438"/>
      <c r="PEK1809" s="438"/>
      <c r="PEL1809" s="438"/>
      <c r="PEM1809" s="438"/>
      <c r="PEN1809" s="438"/>
      <c r="PEO1809" s="87"/>
      <c r="PEP1809" s="437"/>
      <c r="PEQ1809" s="437"/>
      <c r="PER1809" s="432"/>
      <c r="PES1809" s="433"/>
      <c r="PET1809" s="433"/>
      <c r="PEU1809" s="433"/>
      <c r="PEV1809" s="434"/>
      <c r="PEW1809" s="437"/>
      <c r="PEX1809" s="438"/>
      <c r="PEY1809" s="438"/>
      <c r="PEZ1809" s="438"/>
      <c r="PFA1809" s="438"/>
      <c r="PFB1809" s="438"/>
      <c r="PFC1809" s="438"/>
      <c r="PFD1809" s="438"/>
      <c r="PFE1809" s="87"/>
      <c r="PFF1809" s="437"/>
      <c r="PFG1809" s="437"/>
      <c r="PFH1809" s="432"/>
      <c r="PFI1809" s="433"/>
      <c r="PFJ1809" s="433"/>
      <c r="PFK1809" s="433"/>
      <c r="PFL1809" s="434"/>
      <c r="PFM1809" s="437"/>
      <c r="PFN1809" s="438"/>
      <c r="PFO1809" s="438"/>
      <c r="PFP1809" s="438"/>
      <c r="PFQ1809" s="438"/>
      <c r="PFR1809" s="438"/>
      <c r="PFS1809" s="438"/>
      <c r="PFT1809" s="438"/>
      <c r="PFU1809" s="87"/>
      <c r="PFV1809" s="437"/>
      <c r="PFW1809" s="437"/>
      <c r="PFX1809" s="432"/>
      <c r="PFY1809" s="433"/>
      <c r="PFZ1809" s="433"/>
      <c r="PGA1809" s="433"/>
      <c r="PGB1809" s="434"/>
      <c r="PGC1809" s="437"/>
      <c r="PGD1809" s="438"/>
      <c r="PGE1809" s="438"/>
      <c r="PGF1809" s="438"/>
      <c r="PGG1809" s="438"/>
      <c r="PGH1809" s="438"/>
      <c r="PGI1809" s="438"/>
      <c r="PGJ1809" s="438"/>
      <c r="PGK1809" s="87"/>
      <c r="PGL1809" s="437"/>
      <c r="PGM1809" s="437"/>
      <c r="PGN1809" s="432"/>
      <c r="PGO1809" s="433"/>
      <c r="PGP1809" s="433"/>
      <c r="PGQ1809" s="433"/>
      <c r="PGR1809" s="434"/>
      <c r="PGS1809" s="437"/>
      <c r="PGT1809" s="438"/>
      <c r="PGU1809" s="438"/>
      <c r="PGV1809" s="438"/>
      <c r="PGW1809" s="438"/>
      <c r="PGX1809" s="438"/>
      <c r="PGY1809" s="438"/>
      <c r="PGZ1809" s="438"/>
      <c r="PHA1809" s="87"/>
      <c r="PHB1809" s="437"/>
      <c r="PHC1809" s="437"/>
      <c r="PHD1809" s="432"/>
      <c r="PHE1809" s="433"/>
      <c r="PHF1809" s="433"/>
      <c r="PHG1809" s="433"/>
      <c r="PHH1809" s="434"/>
      <c r="PHI1809" s="437"/>
      <c r="PHJ1809" s="438"/>
      <c r="PHK1809" s="438"/>
      <c r="PHL1809" s="438"/>
      <c r="PHM1809" s="438"/>
      <c r="PHN1809" s="438"/>
      <c r="PHO1809" s="438"/>
      <c r="PHP1809" s="438"/>
      <c r="PHQ1809" s="87"/>
      <c r="PHR1809" s="437"/>
      <c r="PHS1809" s="437"/>
      <c r="PHT1809" s="432"/>
      <c r="PHU1809" s="433"/>
      <c r="PHV1809" s="433"/>
      <c r="PHW1809" s="433"/>
      <c r="PHX1809" s="434"/>
      <c r="PHY1809" s="437"/>
      <c r="PHZ1809" s="438"/>
      <c r="PIA1809" s="438"/>
      <c r="PIB1809" s="438"/>
      <c r="PIC1809" s="438"/>
      <c r="PID1809" s="438"/>
      <c r="PIE1809" s="438"/>
      <c r="PIF1809" s="438"/>
      <c r="PIG1809" s="87"/>
      <c r="PIH1809" s="437"/>
      <c r="PII1809" s="437"/>
      <c r="PIJ1809" s="432"/>
      <c r="PIK1809" s="433"/>
      <c r="PIL1809" s="433"/>
      <c r="PIM1809" s="433"/>
      <c r="PIN1809" s="434"/>
      <c r="PIO1809" s="437"/>
      <c r="PIP1809" s="438"/>
      <c r="PIQ1809" s="438"/>
      <c r="PIR1809" s="438"/>
      <c r="PIS1809" s="438"/>
      <c r="PIT1809" s="438"/>
      <c r="PIU1809" s="438"/>
      <c r="PIV1809" s="438"/>
      <c r="PIW1809" s="87"/>
      <c r="PIX1809" s="437"/>
      <c r="PIY1809" s="437"/>
      <c r="PIZ1809" s="432"/>
      <c r="PJA1809" s="433"/>
      <c r="PJB1809" s="433"/>
      <c r="PJC1809" s="433"/>
      <c r="PJD1809" s="434"/>
      <c r="PJE1809" s="437"/>
      <c r="PJF1809" s="438"/>
      <c r="PJG1809" s="438"/>
      <c r="PJH1809" s="438"/>
      <c r="PJI1809" s="438"/>
      <c r="PJJ1809" s="438"/>
      <c r="PJK1809" s="438"/>
      <c r="PJL1809" s="438"/>
      <c r="PJM1809" s="87"/>
      <c r="PJN1809" s="437"/>
      <c r="PJO1809" s="437"/>
      <c r="PJP1809" s="432"/>
      <c r="PJQ1809" s="433"/>
      <c r="PJR1809" s="433"/>
      <c r="PJS1809" s="433"/>
      <c r="PJT1809" s="434"/>
      <c r="PJU1809" s="437"/>
      <c r="PJV1809" s="438"/>
      <c r="PJW1809" s="438"/>
      <c r="PJX1809" s="438"/>
      <c r="PJY1809" s="438"/>
      <c r="PJZ1809" s="438"/>
      <c r="PKA1809" s="438"/>
      <c r="PKB1809" s="438"/>
      <c r="PKC1809" s="87"/>
      <c r="PKD1809" s="437"/>
      <c r="PKE1809" s="437"/>
      <c r="PKF1809" s="432"/>
      <c r="PKG1809" s="433"/>
      <c r="PKH1809" s="433"/>
      <c r="PKI1809" s="433"/>
      <c r="PKJ1809" s="434"/>
      <c r="PKK1809" s="437"/>
      <c r="PKL1809" s="438"/>
      <c r="PKM1809" s="438"/>
      <c r="PKN1809" s="438"/>
      <c r="PKO1809" s="438"/>
      <c r="PKP1809" s="438"/>
      <c r="PKQ1809" s="438"/>
      <c r="PKR1809" s="438"/>
      <c r="PKS1809" s="87"/>
      <c r="PKT1809" s="437"/>
      <c r="PKU1809" s="437"/>
      <c r="PKV1809" s="432"/>
      <c r="PKW1809" s="433"/>
      <c r="PKX1809" s="433"/>
      <c r="PKY1809" s="433"/>
      <c r="PKZ1809" s="434"/>
      <c r="PLA1809" s="437"/>
      <c r="PLB1809" s="438"/>
      <c r="PLC1809" s="438"/>
      <c r="PLD1809" s="438"/>
      <c r="PLE1809" s="438"/>
      <c r="PLF1809" s="438"/>
      <c r="PLG1809" s="438"/>
      <c r="PLH1809" s="438"/>
      <c r="PLI1809" s="87"/>
      <c r="PLJ1809" s="437"/>
      <c r="PLK1809" s="437"/>
      <c r="PLL1809" s="432"/>
      <c r="PLM1809" s="433"/>
      <c r="PLN1809" s="433"/>
      <c r="PLO1809" s="433"/>
      <c r="PLP1809" s="434"/>
      <c r="PLQ1809" s="437"/>
      <c r="PLR1809" s="438"/>
      <c r="PLS1809" s="438"/>
      <c r="PLT1809" s="438"/>
      <c r="PLU1809" s="438"/>
      <c r="PLV1809" s="438"/>
      <c r="PLW1809" s="438"/>
      <c r="PLX1809" s="438"/>
      <c r="PLY1809" s="87"/>
      <c r="PLZ1809" s="437"/>
      <c r="PMA1809" s="437"/>
      <c r="PMB1809" s="432"/>
      <c r="PMC1809" s="433"/>
      <c r="PMD1809" s="433"/>
      <c r="PME1809" s="433"/>
      <c r="PMF1809" s="434"/>
      <c r="PMG1809" s="437"/>
      <c r="PMH1809" s="438"/>
      <c r="PMI1809" s="438"/>
      <c r="PMJ1809" s="438"/>
      <c r="PMK1809" s="438"/>
      <c r="PML1809" s="438"/>
      <c r="PMM1809" s="438"/>
      <c r="PMN1809" s="438"/>
      <c r="PMO1809" s="87"/>
      <c r="PMP1809" s="437"/>
      <c r="PMQ1809" s="437"/>
      <c r="PMR1809" s="432"/>
      <c r="PMS1809" s="433"/>
      <c r="PMT1809" s="433"/>
      <c r="PMU1809" s="433"/>
      <c r="PMV1809" s="434"/>
      <c r="PMW1809" s="437"/>
      <c r="PMX1809" s="438"/>
      <c r="PMY1809" s="438"/>
      <c r="PMZ1809" s="438"/>
      <c r="PNA1809" s="438"/>
      <c r="PNB1809" s="438"/>
      <c r="PNC1809" s="438"/>
      <c r="PND1809" s="438"/>
      <c r="PNE1809" s="87"/>
      <c r="PNF1809" s="437"/>
      <c r="PNG1809" s="437"/>
      <c r="PNH1809" s="432"/>
      <c r="PNI1809" s="433"/>
      <c r="PNJ1809" s="433"/>
      <c r="PNK1809" s="433"/>
      <c r="PNL1809" s="434"/>
      <c r="PNM1809" s="437"/>
      <c r="PNN1809" s="438"/>
      <c r="PNO1809" s="438"/>
      <c r="PNP1809" s="438"/>
      <c r="PNQ1809" s="438"/>
      <c r="PNR1809" s="438"/>
      <c r="PNS1809" s="438"/>
      <c r="PNT1809" s="438"/>
      <c r="PNU1809" s="87"/>
      <c r="PNV1809" s="437"/>
      <c r="PNW1809" s="437"/>
      <c r="PNX1809" s="432"/>
      <c r="PNY1809" s="433"/>
      <c r="PNZ1809" s="433"/>
      <c r="POA1809" s="433"/>
      <c r="POB1809" s="434"/>
      <c r="POC1809" s="437"/>
      <c r="POD1809" s="438"/>
      <c r="POE1809" s="438"/>
      <c r="POF1809" s="438"/>
      <c r="POG1809" s="438"/>
      <c r="POH1809" s="438"/>
      <c r="POI1809" s="438"/>
      <c r="POJ1809" s="438"/>
      <c r="POK1809" s="87"/>
      <c r="POL1809" s="437"/>
      <c r="POM1809" s="437"/>
      <c r="PON1809" s="432"/>
      <c r="POO1809" s="433"/>
      <c r="POP1809" s="433"/>
      <c r="POQ1809" s="433"/>
      <c r="POR1809" s="434"/>
      <c r="POS1809" s="437"/>
      <c r="POT1809" s="438"/>
      <c r="POU1809" s="438"/>
      <c r="POV1809" s="438"/>
      <c r="POW1809" s="438"/>
      <c r="POX1809" s="438"/>
      <c r="POY1809" s="438"/>
      <c r="POZ1809" s="438"/>
      <c r="PPA1809" s="87"/>
      <c r="PPB1809" s="437"/>
      <c r="PPC1809" s="437"/>
      <c r="PPD1809" s="432"/>
      <c r="PPE1809" s="433"/>
      <c r="PPF1809" s="433"/>
      <c r="PPG1809" s="433"/>
      <c r="PPH1809" s="434"/>
      <c r="PPI1809" s="437"/>
      <c r="PPJ1809" s="438"/>
      <c r="PPK1809" s="438"/>
      <c r="PPL1809" s="438"/>
      <c r="PPM1809" s="438"/>
      <c r="PPN1809" s="438"/>
      <c r="PPO1809" s="438"/>
      <c r="PPP1809" s="438"/>
      <c r="PPQ1809" s="87"/>
      <c r="PPR1809" s="437"/>
      <c r="PPS1809" s="437"/>
      <c r="PPT1809" s="432"/>
      <c r="PPU1809" s="433"/>
      <c r="PPV1809" s="433"/>
      <c r="PPW1809" s="433"/>
      <c r="PPX1809" s="434"/>
      <c r="PPY1809" s="437"/>
      <c r="PPZ1809" s="438"/>
      <c r="PQA1809" s="438"/>
      <c r="PQB1809" s="438"/>
      <c r="PQC1809" s="438"/>
      <c r="PQD1809" s="438"/>
      <c r="PQE1809" s="438"/>
      <c r="PQF1809" s="438"/>
      <c r="PQG1809" s="87"/>
      <c r="PQH1809" s="437"/>
      <c r="PQI1809" s="437"/>
      <c r="PQJ1809" s="432"/>
      <c r="PQK1809" s="433"/>
      <c r="PQL1809" s="433"/>
      <c r="PQM1809" s="433"/>
      <c r="PQN1809" s="434"/>
      <c r="PQO1809" s="437"/>
      <c r="PQP1809" s="438"/>
      <c r="PQQ1809" s="438"/>
      <c r="PQR1809" s="438"/>
      <c r="PQS1809" s="438"/>
      <c r="PQT1809" s="438"/>
      <c r="PQU1809" s="438"/>
      <c r="PQV1809" s="438"/>
      <c r="PQW1809" s="87"/>
      <c r="PQX1809" s="437"/>
      <c r="PQY1809" s="437"/>
      <c r="PQZ1809" s="432"/>
      <c r="PRA1809" s="433"/>
      <c r="PRB1809" s="433"/>
      <c r="PRC1809" s="433"/>
      <c r="PRD1809" s="434"/>
      <c r="PRE1809" s="437"/>
      <c r="PRF1809" s="438"/>
      <c r="PRG1809" s="438"/>
      <c r="PRH1809" s="438"/>
      <c r="PRI1809" s="438"/>
      <c r="PRJ1809" s="438"/>
      <c r="PRK1809" s="438"/>
      <c r="PRL1809" s="438"/>
      <c r="PRM1809" s="87"/>
      <c r="PRN1809" s="437"/>
      <c r="PRO1809" s="437"/>
      <c r="PRP1809" s="432"/>
      <c r="PRQ1809" s="433"/>
      <c r="PRR1809" s="433"/>
      <c r="PRS1809" s="433"/>
      <c r="PRT1809" s="434"/>
      <c r="PRU1809" s="437"/>
      <c r="PRV1809" s="438"/>
      <c r="PRW1809" s="438"/>
      <c r="PRX1809" s="438"/>
      <c r="PRY1809" s="438"/>
      <c r="PRZ1809" s="438"/>
      <c r="PSA1809" s="438"/>
      <c r="PSB1809" s="438"/>
      <c r="PSC1809" s="87"/>
      <c r="PSD1809" s="437"/>
      <c r="PSE1809" s="437"/>
      <c r="PSF1809" s="432"/>
      <c r="PSG1809" s="433"/>
      <c r="PSH1809" s="433"/>
      <c r="PSI1809" s="433"/>
      <c r="PSJ1809" s="434"/>
      <c r="PSK1809" s="437"/>
      <c r="PSL1809" s="438"/>
      <c r="PSM1809" s="438"/>
      <c r="PSN1809" s="438"/>
      <c r="PSO1809" s="438"/>
      <c r="PSP1809" s="438"/>
      <c r="PSQ1809" s="438"/>
      <c r="PSR1809" s="438"/>
      <c r="PSS1809" s="87"/>
      <c r="PST1809" s="437"/>
      <c r="PSU1809" s="437"/>
      <c r="PSV1809" s="432"/>
      <c r="PSW1809" s="433"/>
      <c r="PSX1809" s="433"/>
      <c r="PSY1809" s="433"/>
      <c r="PSZ1809" s="434"/>
      <c r="PTA1809" s="437"/>
      <c r="PTB1809" s="438"/>
      <c r="PTC1809" s="438"/>
      <c r="PTD1809" s="438"/>
      <c r="PTE1809" s="438"/>
      <c r="PTF1809" s="438"/>
      <c r="PTG1809" s="438"/>
      <c r="PTH1809" s="438"/>
      <c r="PTI1809" s="87"/>
      <c r="PTJ1809" s="437"/>
      <c r="PTK1809" s="437"/>
      <c r="PTL1809" s="432"/>
      <c r="PTM1809" s="433"/>
      <c r="PTN1809" s="433"/>
      <c r="PTO1809" s="433"/>
      <c r="PTP1809" s="434"/>
      <c r="PTQ1809" s="437"/>
      <c r="PTR1809" s="438"/>
      <c r="PTS1809" s="438"/>
      <c r="PTT1809" s="438"/>
      <c r="PTU1809" s="438"/>
      <c r="PTV1809" s="438"/>
      <c r="PTW1809" s="438"/>
      <c r="PTX1809" s="438"/>
      <c r="PTY1809" s="87"/>
      <c r="PTZ1809" s="437"/>
      <c r="PUA1809" s="437"/>
      <c r="PUB1809" s="432"/>
      <c r="PUC1809" s="433"/>
      <c r="PUD1809" s="433"/>
      <c r="PUE1809" s="433"/>
      <c r="PUF1809" s="434"/>
      <c r="PUG1809" s="437"/>
      <c r="PUH1809" s="438"/>
      <c r="PUI1809" s="438"/>
      <c r="PUJ1809" s="438"/>
      <c r="PUK1809" s="438"/>
      <c r="PUL1809" s="438"/>
      <c r="PUM1809" s="438"/>
      <c r="PUN1809" s="438"/>
      <c r="PUO1809" s="87"/>
      <c r="PUP1809" s="437"/>
      <c r="PUQ1809" s="437"/>
      <c r="PUR1809" s="432"/>
      <c r="PUS1809" s="433"/>
      <c r="PUT1809" s="433"/>
      <c r="PUU1809" s="433"/>
      <c r="PUV1809" s="434"/>
      <c r="PUW1809" s="437"/>
      <c r="PUX1809" s="438"/>
      <c r="PUY1809" s="438"/>
      <c r="PUZ1809" s="438"/>
      <c r="PVA1809" s="438"/>
      <c r="PVB1809" s="438"/>
      <c r="PVC1809" s="438"/>
      <c r="PVD1809" s="438"/>
      <c r="PVE1809" s="87"/>
      <c r="PVF1809" s="437"/>
      <c r="PVG1809" s="437"/>
      <c r="PVH1809" s="432"/>
      <c r="PVI1809" s="433"/>
      <c r="PVJ1809" s="433"/>
      <c r="PVK1809" s="433"/>
      <c r="PVL1809" s="434"/>
      <c r="PVM1809" s="437"/>
      <c r="PVN1809" s="438"/>
      <c r="PVO1809" s="438"/>
      <c r="PVP1809" s="438"/>
      <c r="PVQ1809" s="438"/>
      <c r="PVR1809" s="438"/>
      <c r="PVS1809" s="438"/>
      <c r="PVT1809" s="438"/>
      <c r="PVU1809" s="87"/>
      <c r="PVV1809" s="437"/>
      <c r="PVW1809" s="437"/>
      <c r="PVX1809" s="432"/>
      <c r="PVY1809" s="433"/>
      <c r="PVZ1809" s="433"/>
      <c r="PWA1809" s="433"/>
      <c r="PWB1809" s="434"/>
      <c r="PWC1809" s="437"/>
      <c r="PWD1809" s="438"/>
      <c r="PWE1809" s="438"/>
      <c r="PWF1809" s="438"/>
      <c r="PWG1809" s="438"/>
      <c r="PWH1809" s="438"/>
      <c r="PWI1809" s="438"/>
      <c r="PWJ1809" s="438"/>
      <c r="PWK1809" s="87"/>
      <c r="PWL1809" s="437"/>
      <c r="PWM1809" s="437"/>
      <c r="PWN1809" s="432"/>
      <c r="PWO1809" s="433"/>
      <c r="PWP1809" s="433"/>
      <c r="PWQ1809" s="433"/>
      <c r="PWR1809" s="434"/>
      <c r="PWS1809" s="437"/>
      <c r="PWT1809" s="438"/>
      <c r="PWU1809" s="438"/>
      <c r="PWV1809" s="438"/>
      <c r="PWW1809" s="438"/>
      <c r="PWX1809" s="438"/>
      <c r="PWY1809" s="438"/>
      <c r="PWZ1809" s="438"/>
      <c r="PXA1809" s="87"/>
      <c r="PXB1809" s="437"/>
      <c r="PXC1809" s="437"/>
      <c r="PXD1809" s="432"/>
      <c r="PXE1809" s="433"/>
      <c r="PXF1809" s="433"/>
      <c r="PXG1809" s="433"/>
      <c r="PXH1809" s="434"/>
      <c r="PXI1809" s="437"/>
      <c r="PXJ1809" s="438"/>
      <c r="PXK1809" s="438"/>
      <c r="PXL1809" s="438"/>
      <c r="PXM1809" s="438"/>
      <c r="PXN1809" s="438"/>
      <c r="PXO1809" s="438"/>
      <c r="PXP1809" s="438"/>
      <c r="PXQ1809" s="87"/>
      <c r="PXR1809" s="437"/>
      <c r="PXS1809" s="437"/>
      <c r="PXT1809" s="432"/>
      <c r="PXU1809" s="433"/>
      <c r="PXV1809" s="433"/>
      <c r="PXW1809" s="433"/>
      <c r="PXX1809" s="434"/>
      <c r="PXY1809" s="437"/>
      <c r="PXZ1809" s="438"/>
      <c r="PYA1809" s="438"/>
      <c r="PYB1809" s="438"/>
      <c r="PYC1809" s="438"/>
      <c r="PYD1809" s="438"/>
      <c r="PYE1809" s="438"/>
      <c r="PYF1809" s="438"/>
      <c r="PYG1809" s="87"/>
      <c r="PYH1809" s="437"/>
      <c r="PYI1809" s="437"/>
      <c r="PYJ1809" s="432"/>
      <c r="PYK1809" s="433"/>
      <c r="PYL1809" s="433"/>
      <c r="PYM1809" s="433"/>
      <c r="PYN1809" s="434"/>
      <c r="PYO1809" s="437"/>
      <c r="PYP1809" s="438"/>
      <c r="PYQ1809" s="438"/>
      <c r="PYR1809" s="438"/>
      <c r="PYS1809" s="438"/>
      <c r="PYT1809" s="438"/>
      <c r="PYU1809" s="438"/>
      <c r="PYV1809" s="438"/>
      <c r="PYW1809" s="87"/>
      <c r="PYX1809" s="437"/>
      <c r="PYY1809" s="437"/>
      <c r="PYZ1809" s="432"/>
      <c r="PZA1809" s="433"/>
      <c r="PZB1809" s="433"/>
      <c r="PZC1809" s="433"/>
      <c r="PZD1809" s="434"/>
      <c r="PZE1809" s="437"/>
      <c r="PZF1809" s="438"/>
      <c r="PZG1809" s="438"/>
      <c r="PZH1809" s="438"/>
      <c r="PZI1809" s="438"/>
      <c r="PZJ1809" s="438"/>
      <c r="PZK1809" s="438"/>
      <c r="PZL1809" s="438"/>
      <c r="PZM1809" s="87"/>
      <c r="PZN1809" s="437"/>
      <c r="PZO1809" s="437"/>
      <c r="PZP1809" s="432"/>
      <c r="PZQ1809" s="433"/>
      <c r="PZR1809" s="433"/>
      <c r="PZS1809" s="433"/>
      <c r="PZT1809" s="434"/>
      <c r="PZU1809" s="437"/>
      <c r="PZV1809" s="438"/>
      <c r="PZW1809" s="438"/>
      <c r="PZX1809" s="438"/>
      <c r="PZY1809" s="438"/>
      <c r="PZZ1809" s="438"/>
      <c r="QAA1809" s="438"/>
      <c r="QAB1809" s="438"/>
      <c r="QAC1809" s="87"/>
      <c r="QAD1809" s="437"/>
      <c r="QAE1809" s="437"/>
      <c r="QAF1809" s="432"/>
      <c r="QAG1809" s="433"/>
      <c r="QAH1809" s="433"/>
      <c r="QAI1809" s="433"/>
      <c r="QAJ1809" s="434"/>
      <c r="QAK1809" s="437"/>
      <c r="QAL1809" s="438"/>
      <c r="QAM1809" s="438"/>
      <c r="QAN1809" s="438"/>
      <c r="QAO1809" s="438"/>
      <c r="QAP1809" s="438"/>
      <c r="QAQ1809" s="438"/>
      <c r="QAR1809" s="438"/>
      <c r="QAS1809" s="87"/>
      <c r="QAT1809" s="437"/>
      <c r="QAU1809" s="437"/>
      <c r="QAV1809" s="432"/>
      <c r="QAW1809" s="433"/>
      <c r="QAX1809" s="433"/>
      <c r="QAY1809" s="433"/>
      <c r="QAZ1809" s="434"/>
      <c r="QBA1809" s="437"/>
      <c r="QBB1809" s="438"/>
      <c r="QBC1809" s="438"/>
      <c r="QBD1809" s="438"/>
      <c r="QBE1809" s="438"/>
      <c r="QBF1809" s="438"/>
      <c r="QBG1809" s="438"/>
      <c r="QBH1809" s="438"/>
      <c r="QBI1809" s="87"/>
      <c r="QBJ1809" s="437"/>
      <c r="QBK1809" s="437"/>
      <c r="QBL1809" s="432"/>
      <c r="QBM1809" s="433"/>
      <c r="QBN1809" s="433"/>
      <c r="QBO1809" s="433"/>
      <c r="QBP1809" s="434"/>
      <c r="QBQ1809" s="437"/>
      <c r="QBR1809" s="438"/>
      <c r="QBS1809" s="438"/>
      <c r="QBT1809" s="438"/>
      <c r="QBU1809" s="438"/>
      <c r="QBV1809" s="438"/>
      <c r="QBW1809" s="438"/>
      <c r="QBX1809" s="438"/>
      <c r="QBY1809" s="87"/>
      <c r="QBZ1809" s="437"/>
      <c r="QCA1809" s="437"/>
      <c r="QCB1809" s="432"/>
      <c r="QCC1809" s="433"/>
      <c r="QCD1809" s="433"/>
      <c r="QCE1809" s="433"/>
      <c r="QCF1809" s="434"/>
      <c r="QCG1809" s="437"/>
      <c r="QCH1809" s="438"/>
      <c r="QCI1809" s="438"/>
      <c r="QCJ1809" s="438"/>
      <c r="QCK1809" s="438"/>
      <c r="QCL1809" s="438"/>
      <c r="QCM1809" s="438"/>
      <c r="QCN1809" s="438"/>
      <c r="QCO1809" s="87"/>
      <c r="QCP1809" s="437"/>
      <c r="QCQ1809" s="437"/>
      <c r="QCR1809" s="432"/>
      <c r="QCS1809" s="433"/>
      <c r="QCT1809" s="433"/>
      <c r="QCU1809" s="433"/>
      <c r="QCV1809" s="434"/>
      <c r="QCW1809" s="437"/>
      <c r="QCX1809" s="438"/>
      <c r="QCY1809" s="438"/>
      <c r="QCZ1809" s="438"/>
      <c r="QDA1809" s="438"/>
      <c r="QDB1809" s="438"/>
      <c r="QDC1809" s="438"/>
      <c r="QDD1809" s="438"/>
      <c r="QDE1809" s="87"/>
      <c r="QDF1809" s="437"/>
      <c r="QDG1809" s="437"/>
      <c r="QDH1809" s="432"/>
      <c r="QDI1809" s="433"/>
      <c r="QDJ1809" s="433"/>
      <c r="QDK1809" s="433"/>
      <c r="QDL1809" s="434"/>
      <c r="QDM1809" s="437"/>
      <c r="QDN1809" s="438"/>
      <c r="QDO1809" s="438"/>
      <c r="QDP1809" s="438"/>
      <c r="QDQ1809" s="438"/>
      <c r="QDR1809" s="438"/>
      <c r="QDS1809" s="438"/>
      <c r="QDT1809" s="438"/>
      <c r="QDU1809" s="87"/>
      <c r="QDV1809" s="437"/>
      <c r="QDW1809" s="437"/>
      <c r="QDX1809" s="432"/>
      <c r="QDY1809" s="433"/>
      <c r="QDZ1809" s="433"/>
      <c r="QEA1809" s="433"/>
      <c r="QEB1809" s="434"/>
      <c r="QEC1809" s="437"/>
      <c r="QED1809" s="438"/>
      <c r="QEE1809" s="438"/>
      <c r="QEF1809" s="438"/>
      <c r="QEG1809" s="438"/>
      <c r="QEH1809" s="438"/>
      <c r="QEI1809" s="438"/>
      <c r="QEJ1809" s="438"/>
      <c r="QEK1809" s="87"/>
      <c r="QEL1809" s="437"/>
      <c r="QEM1809" s="437"/>
      <c r="QEN1809" s="432"/>
      <c r="QEO1809" s="433"/>
      <c r="QEP1809" s="433"/>
      <c r="QEQ1809" s="433"/>
      <c r="QER1809" s="434"/>
      <c r="QES1809" s="437"/>
      <c r="QET1809" s="438"/>
      <c r="QEU1809" s="438"/>
      <c r="QEV1809" s="438"/>
      <c r="QEW1809" s="438"/>
      <c r="QEX1809" s="438"/>
      <c r="QEY1809" s="438"/>
      <c r="QEZ1809" s="438"/>
      <c r="QFA1809" s="87"/>
      <c r="QFB1809" s="437"/>
      <c r="QFC1809" s="437"/>
      <c r="QFD1809" s="432"/>
      <c r="QFE1809" s="433"/>
      <c r="QFF1809" s="433"/>
      <c r="QFG1809" s="433"/>
      <c r="QFH1809" s="434"/>
      <c r="QFI1809" s="437"/>
      <c r="QFJ1809" s="438"/>
      <c r="QFK1809" s="438"/>
      <c r="QFL1809" s="438"/>
      <c r="QFM1809" s="438"/>
      <c r="QFN1809" s="438"/>
      <c r="QFO1809" s="438"/>
      <c r="QFP1809" s="438"/>
      <c r="QFQ1809" s="87"/>
      <c r="QFR1809" s="437"/>
      <c r="QFS1809" s="437"/>
      <c r="QFT1809" s="432"/>
      <c r="QFU1809" s="433"/>
      <c r="QFV1809" s="433"/>
      <c r="QFW1809" s="433"/>
      <c r="QFX1809" s="434"/>
      <c r="QFY1809" s="437"/>
      <c r="QFZ1809" s="438"/>
      <c r="QGA1809" s="438"/>
      <c r="QGB1809" s="438"/>
      <c r="QGC1809" s="438"/>
      <c r="QGD1809" s="438"/>
      <c r="QGE1809" s="438"/>
      <c r="QGF1809" s="438"/>
      <c r="QGG1809" s="87"/>
      <c r="QGH1809" s="437"/>
      <c r="QGI1809" s="437"/>
      <c r="QGJ1809" s="432"/>
      <c r="QGK1809" s="433"/>
      <c r="QGL1809" s="433"/>
      <c r="QGM1809" s="433"/>
      <c r="QGN1809" s="434"/>
      <c r="QGO1809" s="437"/>
      <c r="QGP1809" s="438"/>
      <c r="QGQ1809" s="438"/>
      <c r="QGR1809" s="438"/>
      <c r="QGS1809" s="438"/>
      <c r="QGT1809" s="438"/>
      <c r="QGU1809" s="438"/>
      <c r="QGV1809" s="438"/>
      <c r="QGW1809" s="87"/>
      <c r="QGX1809" s="437"/>
      <c r="QGY1809" s="437"/>
      <c r="QGZ1809" s="432"/>
      <c r="QHA1809" s="433"/>
      <c r="QHB1809" s="433"/>
      <c r="QHC1809" s="433"/>
      <c r="QHD1809" s="434"/>
      <c r="QHE1809" s="437"/>
      <c r="QHF1809" s="438"/>
      <c r="QHG1809" s="438"/>
      <c r="QHH1809" s="438"/>
      <c r="QHI1809" s="438"/>
      <c r="QHJ1809" s="438"/>
      <c r="QHK1809" s="438"/>
      <c r="QHL1809" s="438"/>
      <c r="QHM1809" s="87"/>
      <c r="QHN1809" s="437"/>
      <c r="QHO1809" s="437"/>
      <c r="QHP1809" s="432"/>
      <c r="QHQ1809" s="433"/>
      <c r="QHR1809" s="433"/>
      <c r="QHS1809" s="433"/>
      <c r="QHT1809" s="434"/>
      <c r="QHU1809" s="437"/>
      <c r="QHV1809" s="438"/>
      <c r="QHW1809" s="438"/>
      <c r="QHX1809" s="438"/>
      <c r="QHY1809" s="438"/>
      <c r="QHZ1809" s="438"/>
      <c r="QIA1809" s="438"/>
      <c r="QIB1809" s="438"/>
      <c r="QIC1809" s="87"/>
      <c r="QID1809" s="437"/>
      <c r="QIE1809" s="437"/>
      <c r="QIF1809" s="432"/>
      <c r="QIG1809" s="433"/>
      <c r="QIH1809" s="433"/>
      <c r="QII1809" s="433"/>
      <c r="QIJ1809" s="434"/>
      <c r="QIK1809" s="437"/>
      <c r="QIL1809" s="438"/>
      <c r="QIM1809" s="438"/>
      <c r="QIN1809" s="438"/>
      <c r="QIO1809" s="438"/>
      <c r="QIP1809" s="438"/>
      <c r="QIQ1809" s="438"/>
      <c r="QIR1809" s="438"/>
      <c r="QIS1809" s="87"/>
      <c r="QIT1809" s="437"/>
      <c r="QIU1809" s="437"/>
      <c r="QIV1809" s="432"/>
      <c r="QIW1809" s="433"/>
      <c r="QIX1809" s="433"/>
      <c r="QIY1809" s="433"/>
      <c r="QIZ1809" s="434"/>
      <c r="QJA1809" s="437"/>
      <c r="QJB1809" s="438"/>
      <c r="QJC1809" s="438"/>
      <c r="QJD1809" s="438"/>
      <c r="QJE1809" s="438"/>
      <c r="QJF1809" s="438"/>
      <c r="QJG1809" s="438"/>
      <c r="QJH1809" s="438"/>
      <c r="QJI1809" s="87"/>
      <c r="QJJ1809" s="437"/>
      <c r="QJK1809" s="437"/>
      <c r="QJL1809" s="432"/>
      <c r="QJM1809" s="433"/>
      <c r="QJN1809" s="433"/>
      <c r="QJO1809" s="433"/>
      <c r="QJP1809" s="434"/>
      <c r="QJQ1809" s="437"/>
      <c r="QJR1809" s="438"/>
      <c r="QJS1809" s="438"/>
      <c r="QJT1809" s="438"/>
      <c r="QJU1809" s="438"/>
      <c r="QJV1809" s="438"/>
      <c r="QJW1809" s="438"/>
      <c r="QJX1809" s="438"/>
      <c r="QJY1809" s="87"/>
      <c r="QJZ1809" s="437"/>
      <c r="QKA1809" s="437"/>
      <c r="QKB1809" s="432"/>
      <c r="QKC1809" s="433"/>
      <c r="QKD1809" s="433"/>
      <c r="QKE1809" s="433"/>
      <c r="QKF1809" s="434"/>
      <c r="QKG1809" s="437"/>
      <c r="QKH1809" s="438"/>
      <c r="QKI1809" s="438"/>
      <c r="QKJ1809" s="438"/>
      <c r="QKK1809" s="438"/>
      <c r="QKL1809" s="438"/>
      <c r="QKM1809" s="438"/>
      <c r="QKN1809" s="438"/>
      <c r="QKO1809" s="87"/>
      <c r="QKP1809" s="437"/>
      <c r="QKQ1809" s="437"/>
      <c r="QKR1809" s="432"/>
      <c r="QKS1809" s="433"/>
      <c r="QKT1809" s="433"/>
      <c r="QKU1809" s="433"/>
      <c r="QKV1809" s="434"/>
      <c r="QKW1809" s="437"/>
      <c r="QKX1809" s="438"/>
      <c r="QKY1809" s="438"/>
      <c r="QKZ1809" s="438"/>
      <c r="QLA1809" s="438"/>
      <c r="QLB1809" s="438"/>
      <c r="QLC1809" s="438"/>
      <c r="QLD1809" s="438"/>
      <c r="QLE1809" s="87"/>
      <c r="QLF1809" s="437"/>
      <c r="QLG1809" s="437"/>
      <c r="QLH1809" s="432"/>
      <c r="QLI1809" s="433"/>
      <c r="QLJ1809" s="433"/>
      <c r="QLK1809" s="433"/>
      <c r="QLL1809" s="434"/>
      <c r="QLM1809" s="437"/>
      <c r="QLN1809" s="438"/>
      <c r="QLO1809" s="438"/>
      <c r="QLP1809" s="438"/>
      <c r="QLQ1809" s="438"/>
      <c r="QLR1809" s="438"/>
      <c r="QLS1809" s="438"/>
      <c r="QLT1809" s="438"/>
      <c r="QLU1809" s="87"/>
      <c r="QLV1809" s="437"/>
      <c r="QLW1809" s="437"/>
      <c r="QLX1809" s="432"/>
      <c r="QLY1809" s="433"/>
      <c r="QLZ1809" s="433"/>
      <c r="QMA1809" s="433"/>
      <c r="QMB1809" s="434"/>
      <c r="QMC1809" s="437"/>
      <c r="QMD1809" s="438"/>
      <c r="QME1809" s="438"/>
      <c r="QMF1809" s="438"/>
      <c r="QMG1809" s="438"/>
      <c r="QMH1809" s="438"/>
      <c r="QMI1809" s="438"/>
      <c r="QMJ1809" s="438"/>
      <c r="QMK1809" s="87"/>
      <c r="QML1809" s="437"/>
      <c r="QMM1809" s="437"/>
      <c r="QMN1809" s="432"/>
      <c r="QMO1809" s="433"/>
      <c r="QMP1809" s="433"/>
      <c r="QMQ1809" s="433"/>
      <c r="QMR1809" s="434"/>
      <c r="QMS1809" s="437"/>
      <c r="QMT1809" s="438"/>
      <c r="QMU1809" s="438"/>
      <c r="QMV1809" s="438"/>
      <c r="QMW1809" s="438"/>
      <c r="QMX1809" s="438"/>
      <c r="QMY1809" s="438"/>
      <c r="QMZ1809" s="438"/>
      <c r="QNA1809" s="87"/>
      <c r="QNB1809" s="437"/>
      <c r="QNC1809" s="437"/>
      <c r="QND1809" s="432"/>
      <c r="QNE1809" s="433"/>
      <c r="QNF1809" s="433"/>
      <c r="QNG1809" s="433"/>
      <c r="QNH1809" s="434"/>
      <c r="QNI1809" s="437"/>
      <c r="QNJ1809" s="438"/>
      <c r="QNK1809" s="438"/>
      <c r="QNL1809" s="438"/>
      <c r="QNM1809" s="438"/>
      <c r="QNN1809" s="438"/>
      <c r="QNO1809" s="438"/>
      <c r="QNP1809" s="438"/>
      <c r="QNQ1809" s="87"/>
      <c r="QNR1809" s="437"/>
      <c r="QNS1809" s="437"/>
      <c r="QNT1809" s="432"/>
      <c r="QNU1809" s="433"/>
      <c r="QNV1809" s="433"/>
      <c r="QNW1809" s="433"/>
      <c r="QNX1809" s="434"/>
      <c r="QNY1809" s="437"/>
      <c r="QNZ1809" s="438"/>
      <c r="QOA1809" s="438"/>
      <c r="QOB1809" s="438"/>
      <c r="QOC1809" s="438"/>
      <c r="QOD1809" s="438"/>
      <c r="QOE1809" s="438"/>
      <c r="QOF1809" s="438"/>
      <c r="QOG1809" s="87"/>
      <c r="QOH1809" s="437"/>
      <c r="QOI1809" s="437"/>
      <c r="QOJ1809" s="432"/>
      <c r="QOK1809" s="433"/>
      <c r="QOL1809" s="433"/>
      <c r="QOM1809" s="433"/>
      <c r="QON1809" s="434"/>
      <c r="QOO1809" s="437"/>
      <c r="QOP1809" s="438"/>
      <c r="QOQ1809" s="438"/>
      <c r="QOR1809" s="438"/>
      <c r="QOS1809" s="438"/>
      <c r="QOT1809" s="438"/>
      <c r="QOU1809" s="438"/>
      <c r="QOV1809" s="438"/>
      <c r="QOW1809" s="87"/>
      <c r="QOX1809" s="437"/>
      <c r="QOY1809" s="437"/>
      <c r="QOZ1809" s="432"/>
      <c r="QPA1809" s="433"/>
      <c r="QPB1809" s="433"/>
      <c r="QPC1809" s="433"/>
      <c r="QPD1809" s="434"/>
      <c r="QPE1809" s="437"/>
      <c r="QPF1809" s="438"/>
      <c r="QPG1809" s="438"/>
      <c r="QPH1809" s="438"/>
      <c r="QPI1809" s="438"/>
      <c r="QPJ1809" s="438"/>
      <c r="QPK1809" s="438"/>
      <c r="QPL1809" s="438"/>
      <c r="QPM1809" s="87"/>
      <c r="QPN1809" s="437"/>
      <c r="QPO1809" s="437"/>
      <c r="QPP1809" s="432"/>
      <c r="QPQ1809" s="433"/>
      <c r="QPR1809" s="433"/>
      <c r="QPS1809" s="433"/>
      <c r="QPT1809" s="434"/>
      <c r="QPU1809" s="437"/>
      <c r="QPV1809" s="438"/>
      <c r="QPW1809" s="438"/>
      <c r="QPX1809" s="438"/>
      <c r="QPY1809" s="438"/>
      <c r="QPZ1809" s="438"/>
      <c r="QQA1809" s="438"/>
      <c r="QQB1809" s="438"/>
      <c r="QQC1809" s="87"/>
      <c r="QQD1809" s="437"/>
      <c r="QQE1809" s="437"/>
      <c r="QQF1809" s="432"/>
      <c r="QQG1809" s="433"/>
      <c r="QQH1809" s="433"/>
      <c r="QQI1809" s="433"/>
      <c r="QQJ1809" s="434"/>
      <c r="QQK1809" s="437"/>
      <c r="QQL1809" s="438"/>
      <c r="QQM1809" s="438"/>
      <c r="QQN1809" s="438"/>
      <c r="QQO1809" s="438"/>
      <c r="QQP1809" s="438"/>
      <c r="QQQ1809" s="438"/>
      <c r="QQR1809" s="438"/>
      <c r="QQS1809" s="87"/>
      <c r="QQT1809" s="437"/>
      <c r="QQU1809" s="437"/>
      <c r="QQV1809" s="432"/>
      <c r="QQW1809" s="433"/>
      <c r="QQX1809" s="433"/>
      <c r="QQY1809" s="433"/>
      <c r="QQZ1809" s="434"/>
      <c r="QRA1809" s="437"/>
      <c r="QRB1809" s="438"/>
      <c r="QRC1809" s="438"/>
      <c r="QRD1809" s="438"/>
      <c r="QRE1809" s="438"/>
      <c r="QRF1809" s="438"/>
      <c r="QRG1809" s="438"/>
      <c r="QRH1809" s="438"/>
      <c r="QRI1809" s="87"/>
      <c r="QRJ1809" s="437"/>
      <c r="QRK1809" s="437"/>
      <c r="QRL1809" s="432"/>
      <c r="QRM1809" s="433"/>
      <c r="QRN1809" s="433"/>
      <c r="QRO1809" s="433"/>
      <c r="QRP1809" s="434"/>
      <c r="QRQ1809" s="437"/>
      <c r="QRR1809" s="438"/>
      <c r="QRS1809" s="438"/>
      <c r="QRT1809" s="438"/>
      <c r="QRU1809" s="438"/>
      <c r="QRV1809" s="438"/>
      <c r="QRW1809" s="438"/>
      <c r="QRX1809" s="438"/>
      <c r="QRY1809" s="87"/>
      <c r="QRZ1809" s="437"/>
      <c r="QSA1809" s="437"/>
      <c r="QSB1809" s="432"/>
      <c r="QSC1809" s="433"/>
      <c r="QSD1809" s="433"/>
      <c r="QSE1809" s="433"/>
      <c r="QSF1809" s="434"/>
      <c r="QSG1809" s="437"/>
      <c r="QSH1809" s="438"/>
      <c r="QSI1809" s="438"/>
      <c r="QSJ1809" s="438"/>
      <c r="QSK1809" s="438"/>
      <c r="QSL1809" s="438"/>
      <c r="QSM1809" s="438"/>
      <c r="QSN1809" s="438"/>
      <c r="QSO1809" s="87"/>
      <c r="QSP1809" s="437"/>
      <c r="QSQ1809" s="437"/>
      <c r="QSR1809" s="432"/>
      <c r="QSS1809" s="433"/>
      <c r="QST1809" s="433"/>
      <c r="QSU1809" s="433"/>
      <c r="QSV1809" s="434"/>
      <c r="QSW1809" s="437"/>
      <c r="QSX1809" s="438"/>
      <c r="QSY1809" s="438"/>
      <c r="QSZ1809" s="438"/>
      <c r="QTA1809" s="438"/>
      <c r="QTB1809" s="438"/>
      <c r="QTC1809" s="438"/>
      <c r="QTD1809" s="438"/>
      <c r="QTE1809" s="87"/>
      <c r="QTF1809" s="437"/>
      <c r="QTG1809" s="437"/>
      <c r="QTH1809" s="432"/>
      <c r="QTI1809" s="433"/>
      <c r="QTJ1809" s="433"/>
      <c r="QTK1809" s="433"/>
      <c r="QTL1809" s="434"/>
      <c r="QTM1809" s="437"/>
      <c r="QTN1809" s="438"/>
      <c r="QTO1809" s="438"/>
      <c r="QTP1809" s="438"/>
      <c r="QTQ1809" s="438"/>
      <c r="QTR1809" s="438"/>
      <c r="QTS1809" s="438"/>
      <c r="QTT1809" s="438"/>
      <c r="QTU1809" s="87"/>
      <c r="QTV1809" s="437"/>
      <c r="QTW1809" s="437"/>
      <c r="QTX1809" s="432"/>
      <c r="QTY1809" s="433"/>
      <c r="QTZ1809" s="433"/>
      <c r="QUA1809" s="433"/>
      <c r="QUB1809" s="434"/>
      <c r="QUC1809" s="437"/>
      <c r="QUD1809" s="438"/>
      <c r="QUE1809" s="438"/>
      <c r="QUF1809" s="438"/>
      <c r="QUG1809" s="438"/>
      <c r="QUH1809" s="438"/>
      <c r="QUI1809" s="438"/>
      <c r="QUJ1809" s="438"/>
      <c r="QUK1809" s="87"/>
      <c r="QUL1809" s="437"/>
      <c r="QUM1809" s="437"/>
      <c r="QUN1809" s="432"/>
      <c r="QUO1809" s="433"/>
      <c r="QUP1809" s="433"/>
      <c r="QUQ1809" s="433"/>
      <c r="QUR1809" s="434"/>
      <c r="QUS1809" s="437"/>
      <c r="QUT1809" s="438"/>
      <c r="QUU1809" s="438"/>
      <c r="QUV1809" s="438"/>
      <c r="QUW1809" s="438"/>
      <c r="QUX1809" s="438"/>
      <c r="QUY1809" s="438"/>
      <c r="QUZ1809" s="438"/>
      <c r="QVA1809" s="87"/>
      <c r="QVB1809" s="437"/>
      <c r="QVC1809" s="437"/>
      <c r="QVD1809" s="432"/>
      <c r="QVE1809" s="433"/>
      <c r="QVF1809" s="433"/>
      <c r="QVG1809" s="433"/>
      <c r="QVH1809" s="434"/>
      <c r="QVI1809" s="437"/>
      <c r="QVJ1809" s="438"/>
      <c r="QVK1809" s="438"/>
      <c r="QVL1809" s="438"/>
      <c r="QVM1809" s="438"/>
      <c r="QVN1809" s="438"/>
      <c r="QVO1809" s="438"/>
      <c r="QVP1809" s="438"/>
      <c r="QVQ1809" s="87"/>
      <c r="QVR1809" s="437"/>
      <c r="QVS1809" s="437"/>
      <c r="QVT1809" s="432"/>
      <c r="QVU1809" s="433"/>
      <c r="QVV1809" s="433"/>
      <c r="QVW1809" s="433"/>
      <c r="QVX1809" s="434"/>
      <c r="QVY1809" s="437"/>
      <c r="QVZ1809" s="438"/>
      <c r="QWA1809" s="438"/>
      <c r="QWB1809" s="438"/>
      <c r="QWC1809" s="438"/>
      <c r="QWD1809" s="438"/>
      <c r="QWE1809" s="438"/>
      <c r="QWF1809" s="438"/>
      <c r="QWG1809" s="87"/>
      <c r="QWH1809" s="437"/>
      <c r="QWI1809" s="437"/>
      <c r="QWJ1809" s="432"/>
      <c r="QWK1809" s="433"/>
      <c r="QWL1809" s="433"/>
      <c r="QWM1809" s="433"/>
      <c r="QWN1809" s="434"/>
      <c r="QWO1809" s="437"/>
      <c r="QWP1809" s="438"/>
      <c r="QWQ1809" s="438"/>
      <c r="QWR1809" s="438"/>
      <c r="QWS1809" s="438"/>
      <c r="QWT1809" s="438"/>
      <c r="QWU1809" s="438"/>
      <c r="QWV1809" s="438"/>
      <c r="QWW1809" s="87"/>
      <c r="QWX1809" s="437"/>
      <c r="QWY1809" s="437"/>
      <c r="QWZ1809" s="432"/>
      <c r="QXA1809" s="433"/>
      <c r="QXB1809" s="433"/>
      <c r="QXC1809" s="433"/>
      <c r="QXD1809" s="434"/>
      <c r="QXE1809" s="437"/>
      <c r="QXF1809" s="438"/>
      <c r="QXG1809" s="438"/>
      <c r="QXH1809" s="438"/>
      <c r="QXI1809" s="438"/>
      <c r="QXJ1809" s="438"/>
      <c r="QXK1809" s="438"/>
      <c r="QXL1809" s="438"/>
      <c r="QXM1809" s="87"/>
      <c r="QXN1809" s="437"/>
      <c r="QXO1809" s="437"/>
      <c r="QXP1809" s="432"/>
      <c r="QXQ1809" s="433"/>
      <c r="QXR1809" s="433"/>
      <c r="QXS1809" s="433"/>
      <c r="QXT1809" s="434"/>
      <c r="QXU1809" s="437"/>
      <c r="QXV1809" s="438"/>
      <c r="QXW1809" s="438"/>
      <c r="QXX1809" s="438"/>
      <c r="QXY1809" s="438"/>
      <c r="QXZ1809" s="438"/>
      <c r="QYA1809" s="438"/>
      <c r="QYB1809" s="438"/>
      <c r="QYC1809" s="87"/>
      <c r="QYD1809" s="437"/>
      <c r="QYE1809" s="437"/>
      <c r="QYF1809" s="432"/>
      <c r="QYG1809" s="433"/>
      <c r="QYH1809" s="433"/>
      <c r="QYI1809" s="433"/>
      <c r="QYJ1809" s="434"/>
      <c r="QYK1809" s="437"/>
      <c r="QYL1809" s="438"/>
      <c r="QYM1809" s="438"/>
      <c r="QYN1809" s="438"/>
      <c r="QYO1809" s="438"/>
      <c r="QYP1809" s="438"/>
      <c r="QYQ1809" s="438"/>
      <c r="QYR1809" s="438"/>
      <c r="QYS1809" s="87"/>
      <c r="QYT1809" s="437"/>
      <c r="QYU1809" s="437"/>
      <c r="QYV1809" s="432"/>
      <c r="QYW1809" s="433"/>
      <c r="QYX1809" s="433"/>
      <c r="QYY1809" s="433"/>
      <c r="QYZ1809" s="434"/>
      <c r="QZA1809" s="437"/>
      <c r="QZB1809" s="438"/>
      <c r="QZC1809" s="438"/>
      <c r="QZD1809" s="438"/>
      <c r="QZE1809" s="438"/>
      <c r="QZF1809" s="438"/>
      <c r="QZG1809" s="438"/>
      <c r="QZH1809" s="438"/>
      <c r="QZI1809" s="87"/>
      <c r="QZJ1809" s="437"/>
      <c r="QZK1809" s="437"/>
      <c r="QZL1809" s="432"/>
      <c r="QZM1809" s="433"/>
      <c r="QZN1809" s="433"/>
      <c r="QZO1809" s="433"/>
      <c r="QZP1809" s="434"/>
      <c r="QZQ1809" s="437"/>
      <c r="QZR1809" s="438"/>
      <c r="QZS1809" s="438"/>
      <c r="QZT1809" s="438"/>
      <c r="QZU1809" s="438"/>
      <c r="QZV1809" s="438"/>
      <c r="QZW1809" s="438"/>
      <c r="QZX1809" s="438"/>
      <c r="QZY1809" s="87"/>
      <c r="QZZ1809" s="437"/>
      <c r="RAA1809" s="437"/>
      <c r="RAB1809" s="432"/>
      <c r="RAC1809" s="433"/>
      <c r="RAD1809" s="433"/>
      <c r="RAE1809" s="433"/>
      <c r="RAF1809" s="434"/>
      <c r="RAG1809" s="437"/>
      <c r="RAH1809" s="438"/>
      <c r="RAI1809" s="438"/>
      <c r="RAJ1809" s="438"/>
      <c r="RAK1809" s="438"/>
      <c r="RAL1809" s="438"/>
      <c r="RAM1809" s="438"/>
      <c r="RAN1809" s="438"/>
      <c r="RAO1809" s="87"/>
      <c r="RAP1809" s="437"/>
      <c r="RAQ1809" s="437"/>
      <c r="RAR1809" s="432"/>
      <c r="RAS1809" s="433"/>
      <c r="RAT1809" s="433"/>
      <c r="RAU1809" s="433"/>
      <c r="RAV1809" s="434"/>
      <c r="RAW1809" s="437"/>
      <c r="RAX1809" s="438"/>
      <c r="RAY1809" s="438"/>
      <c r="RAZ1809" s="438"/>
      <c r="RBA1809" s="438"/>
      <c r="RBB1809" s="438"/>
      <c r="RBC1809" s="438"/>
      <c r="RBD1809" s="438"/>
      <c r="RBE1809" s="87"/>
      <c r="RBF1809" s="437"/>
      <c r="RBG1809" s="437"/>
      <c r="RBH1809" s="432"/>
      <c r="RBI1809" s="433"/>
      <c r="RBJ1809" s="433"/>
      <c r="RBK1809" s="433"/>
      <c r="RBL1809" s="434"/>
      <c r="RBM1809" s="437"/>
      <c r="RBN1809" s="438"/>
      <c r="RBO1809" s="438"/>
      <c r="RBP1809" s="438"/>
      <c r="RBQ1809" s="438"/>
      <c r="RBR1809" s="438"/>
      <c r="RBS1809" s="438"/>
      <c r="RBT1809" s="438"/>
      <c r="RBU1809" s="87"/>
      <c r="RBV1809" s="437"/>
      <c r="RBW1809" s="437"/>
      <c r="RBX1809" s="432"/>
      <c r="RBY1809" s="433"/>
      <c r="RBZ1809" s="433"/>
      <c r="RCA1809" s="433"/>
      <c r="RCB1809" s="434"/>
      <c r="RCC1809" s="437"/>
      <c r="RCD1809" s="438"/>
      <c r="RCE1809" s="438"/>
      <c r="RCF1809" s="438"/>
      <c r="RCG1809" s="438"/>
      <c r="RCH1809" s="438"/>
      <c r="RCI1809" s="438"/>
      <c r="RCJ1809" s="438"/>
      <c r="RCK1809" s="87"/>
      <c r="RCL1809" s="437"/>
      <c r="RCM1809" s="437"/>
      <c r="RCN1809" s="432"/>
      <c r="RCO1809" s="433"/>
      <c r="RCP1809" s="433"/>
      <c r="RCQ1809" s="433"/>
      <c r="RCR1809" s="434"/>
      <c r="RCS1809" s="437"/>
      <c r="RCT1809" s="438"/>
      <c r="RCU1809" s="438"/>
      <c r="RCV1809" s="438"/>
      <c r="RCW1809" s="438"/>
      <c r="RCX1809" s="438"/>
      <c r="RCY1809" s="438"/>
      <c r="RCZ1809" s="438"/>
      <c r="RDA1809" s="87"/>
      <c r="RDB1809" s="437"/>
      <c r="RDC1809" s="437"/>
      <c r="RDD1809" s="432"/>
      <c r="RDE1809" s="433"/>
      <c r="RDF1809" s="433"/>
      <c r="RDG1809" s="433"/>
      <c r="RDH1809" s="434"/>
      <c r="RDI1809" s="437"/>
      <c r="RDJ1809" s="438"/>
      <c r="RDK1809" s="438"/>
      <c r="RDL1809" s="438"/>
      <c r="RDM1809" s="438"/>
      <c r="RDN1809" s="438"/>
      <c r="RDO1809" s="438"/>
      <c r="RDP1809" s="438"/>
      <c r="RDQ1809" s="87"/>
      <c r="RDR1809" s="437"/>
      <c r="RDS1809" s="437"/>
      <c r="RDT1809" s="432"/>
      <c r="RDU1809" s="433"/>
      <c r="RDV1809" s="433"/>
      <c r="RDW1809" s="433"/>
      <c r="RDX1809" s="434"/>
      <c r="RDY1809" s="437"/>
      <c r="RDZ1809" s="438"/>
      <c r="REA1809" s="438"/>
      <c r="REB1809" s="438"/>
      <c r="REC1809" s="438"/>
      <c r="RED1809" s="438"/>
      <c r="REE1809" s="438"/>
      <c r="REF1809" s="438"/>
      <c r="REG1809" s="87"/>
      <c r="REH1809" s="437"/>
      <c r="REI1809" s="437"/>
      <c r="REJ1809" s="432"/>
      <c r="REK1809" s="433"/>
      <c r="REL1809" s="433"/>
      <c r="REM1809" s="433"/>
      <c r="REN1809" s="434"/>
      <c r="REO1809" s="437"/>
      <c r="REP1809" s="438"/>
      <c r="REQ1809" s="438"/>
      <c r="RER1809" s="438"/>
      <c r="RES1809" s="438"/>
      <c r="RET1809" s="438"/>
      <c r="REU1809" s="438"/>
      <c r="REV1809" s="438"/>
      <c r="REW1809" s="87"/>
      <c r="REX1809" s="437"/>
      <c r="REY1809" s="437"/>
      <c r="REZ1809" s="432"/>
      <c r="RFA1809" s="433"/>
      <c r="RFB1809" s="433"/>
      <c r="RFC1809" s="433"/>
      <c r="RFD1809" s="434"/>
      <c r="RFE1809" s="437"/>
      <c r="RFF1809" s="438"/>
      <c r="RFG1809" s="438"/>
      <c r="RFH1809" s="438"/>
      <c r="RFI1809" s="438"/>
      <c r="RFJ1809" s="438"/>
      <c r="RFK1809" s="438"/>
      <c r="RFL1809" s="438"/>
      <c r="RFM1809" s="87"/>
      <c r="RFN1809" s="437"/>
      <c r="RFO1809" s="437"/>
      <c r="RFP1809" s="432"/>
      <c r="RFQ1809" s="433"/>
      <c r="RFR1809" s="433"/>
      <c r="RFS1809" s="433"/>
      <c r="RFT1809" s="434"/>
      <c r="RFU1809" s="437"/>
      <c r="RFV1809" s="438"/>
      <c r="RFW1809" s="438"/>
      <c r="RFX1809" s="438"/>
      <c r="RFY1809" s="438"/>
      <c r="RFZ1809" s="438"/>
      <c r="RGA1809" s="438"/>
      <c r="RGB1809" s="438"/>
      <c r="RGC1809" s="87"/>
      <c r="RGD1809" s="437"/>
      <c r="RGE1809" s="437"/>
      <c r="RGF1809" s="432"/>
      <c r="RGG1809" s="433"/>
      <c r="RGH1809" s="433"/>
      <c r="RGI1809" s="433"/>
      <c r="RGJ1809" s="434"/>
      <c r="RGK1809" s="437"/>
      <c r="RGL1809" s="438"/>
      <c r="RGM1809" s="438"/>
      <c r="RGN1809" s="438"/>
      <c r="RGO1809" s="438"/>
      <c r="RGP1809" s="438"/>
      <c r="RGQ1809" s="438"/>
      <c r="RGR1809" s="438"/>
      <c r="RGS1809" s="87"/>
      <c r="RGT1809" s="437"/>
      <c r="RGU1809" s="437"/>
      <c r="RGV1809" s="432"/>
      <c r="RGW1809" s="433"/>
      <c r="RGX1809" s="433"/>
      <c r="RGY1809" s="433"/>
      <c r="RGZ1809" s="434"/>
      <c r="RHA1809" s="437"/>
      <c r="RHB1809" s="438"/>
      <c r="RHC1809" s="438"/>
      <c r="RHD1809" s="438"/>
      <c r="RHE1809" s="438"/>
      <c r="RHF1809" s="438"/>
      <c r="RHG1809" s="438"/>
      <c r="RHH1809" s="438"/>
      <c r="RHI1809" s="87"/>
      <c r="RHJ1809" s="437"/>
      <c r="RHK1809" s="437"/>
      <c r="RHL1809" s="432"/>
      <c r="RHM1809" s="433"/>
      <c r="RHN1809" s="433"/>
      <c r="RHO1809" s="433"/>
      <c r="RHP1809" s="434"/>
      <c r="RHQ1809" s="437"/>
      <c r="RHR1809" s="438"/>
      <c r="RHS1809" s="438"/>
      <c r="RHT1809" s="438"/>
      <c r="RHU1809" s="438"/>
      <c r="RHV1809" s="438"/>
      <c r="RHW1809" s="438"/>
      <c r="RHX1809" s="438"/>
      <c r="RHY1809" s="87"/>
      <c r="RHZ1809" s="437"/>
      <c r="RIA1809" s="437"/>
      <c r="RIB1809" s="432"/>
      <c r="RIC1809" s="433"/>
      <c r="RID1809" s="433"/>
      <c r="RIE1809" s="433"/>
      <c r="RIF1809" s="434"/>
      <c r="RIG1809" s="437"/>
      <c r="RIH1809" s="438"/>
      <c r="RII1809" s="438"/>
      <c r="RIJ1809" s="438"/>
      <c r="RIK1809" s="438"/>
      <c r="RIL1809" s="438"/>
      <c r="RIM1809" s="438"/>
      <c r="RIN1809" s="438"/>
      <c r="RIO1809" s="87"/>
      <c r="RIP1809" s="437"/>
      <c r="RIQ1809" s="437"/>
      <c r="RIR1809" s="432"/>
      <c r="RIS1809" s="433"/>
      <c r="RIT1809" s="433"/>
      <c r="RIU1809" s="433"/>
      <c r="RIV1809" s="434"/>
      <c r="RIW1809" s="437"/>
      <c r="RIX1809" s="438"/>
      <c r="RIY1809" s="438"/>
      <c r="RIZ1809" s="438"/>
      <c r="RJA1809" s="438"/>
      <c r="RJB1809" s="438"/>
      <c r="RJC1809" s="438"/>
      <c r="RJD1809" s="438"/>
      <c r="RJE1809" s="87"/>
      <c r="RJF1809" s="437"/>
      <c r="RJG1809" s="437"/>
      <c r="RJH1809" s="432"/>
      <c r="RJI1809" s="433"/>
      <c r="RJJ1809" s="433"/>
      <c r="RJK1809" s="433"/>
      <c r="RJL1809" s="434"/>
      <c r="RJM1809" s="437"/>
      <c r="RJN1809" s="438"/>
      <c r="RJO1809" s="438"/>
      <c r="RJP1809" s="438"/>
      <c r="RJQ1809" s="438"/>
      <c r="RJR1809" s="438"/>
      <c r="RJS1809" s="438"/>
      <c r="RJT1809" s="438"/>
      <c r="RJU1809" s="87"/>
      <c r="RJV1809" s="437"/>
      <c r="RJW1809" s="437"/>
      <c r="RJX1809" s="432"/>
      <c r="RJY1809" s="433"/>
      <c r="RJZ1809" s="433"/>
      <c r="RKA1809" s="433"/>
      <c r="RKB1809" s="434"/>
      <c r="RKC1809" s="437"/>
      <c r="RKD1809" s="438"/>
      <c r="RKE1809" s="438"/>
      <c r="RKF1809" s="438"/>
      <c r="RKG1809" s="438"/>
      <c r="RKH1809" s="438"/>
      <c r="RKI1809" s="438"/>
      <c r="RKJ1809" s="438"/>
      <c r="RKK1809" s="87"/>
      <c r="RKL1809" s="437"/>
      <c r="RKM1809" s="437"/>
      <c r="RKN1809" s="432"/>
      <c r="RKO1809" s="433"/>
      <c r="RKP1809" s="433"/>
      <c r="RKQ1809" s="433"/>
      <c r="RKR1809" s="434"/>
      <c r="RKS1809" s="437"/>
      <c r="RKT1809" s="438"/>
      <c r="RKU1809" s="438"/>
      <c r="RKV1809" s="438"/>
      <c r="RKW1809" s="438"/>
      <c r="RKX1809" s="438"/>
      <c r="RKY1809" s="438"/>
      <c r="RKZ1809" s="438"/>
      <c r="RLA1809" s="87"/>
      <c r="RLB1809" s="437"/>
      <c r="RLC1809" s="437"/>
      <c r="RLD1809" s="432"/>
      <c r="RLE1809" s="433"/>
      <c r="RLF1809" s="433"/>
      <c r="RLG1809" s="433"/>
      <c r="RLH1809" s="434"/>
      <c r="RLI1809" s="437"/>
      <c r="RLJ1809" s="438"/>
      <c r="RLK1809" s="438"/>
      <c r="RLL1809" s="438"/>
      <c r="RLM1809" s="438"/>
      <c r="RLN1809" s="438"/>
      <c r="RLO1809" s="438"/>
      <c r="RLP1809" s="438"/>
      <c r="RLQ1809" s="87"/>
      <c r="RLR1809" s="437"/>
      <c r="RLS1809" s="437"/>
      <c r="RLT1809" s="432"/>
      <c r="RLU1809" s="433"/>
      <c r="RLV1809" s="433"/>
      <c r="RLW1809" s="433"/>
      <c r="RLX1809" s="434"/>
      <c r="RLY1809" s="437"/>
      <c r="RLZ1809" s="438"/>
      <c r="RMA1809" s="438"/>
      <c r="RMB1809" s="438"/>
      <c r="RMC1809" s="438"/>
      <c r="RMD1809" s="438"/>
      <c r="RME1809" s="438"/>
      <c r="RMF1809" s="438"/>
      <c r="RMG1809" s="87"/>
      <c r="RMH1809" s="437"/>
      <c r="RMI1809" s="437"/>
      <c r="RMJ1809" s="432"/>
      <c r="RMK1809" s="433"/>
      <c r="RML1809" s="433"/>
      <c r="RMM1809" s="433"/>
      <c r="RMN1809" s="434"/>
      <c r="RMO1809" s="437"/>
      <c r="RMP1809" s="438"/>
      <c r="RMQ1809" s="438"/>
      <c r="RMR1809" s="438"/>
      <c r="RMS1809" s="438"/>
      <c r="RMT1809" s="438"/>
      <c r="RMU1809" s="438"/>
      <c r="RMV1809" s="438"/>
      <c r="RMW1809" s="87"/>
      <c r="RMX1809" s="437"/>
      <c r="RMY1809" s="437"/>
      <c r="RMZ1809" s="432"/>
      <c r="RNA1809" s="433"/>
      <c r="RNB1809" s="433"/>
      <c r="RNC1809" s="433"/>
      <c r="RND1809" s="434"/>
      <c r="RNE1809" s="437"/>
      <c r="RNF1809" s="438"/>
      <c r="RNG1809" s="438"/>
      <c r="RNH1809" s="438"/>
      <c r="RNI1809" s="438"/>
      <c r="RNJ1809" s="438"/>
      <c r="RNK1809" s="438"/>
      <c r="RNL1809" s="438"/>
      <c r="RNM1809" s="87"/>
      <c r="RNN1809" s="437"/>
      <c r="RNO1809" s="437"/>
      <c r="RNP1809" s="432"/>
      <c r="RNQ1809" s="433"/>
      <c r="RNR1809" s="433"/>
      <c r="RNS1809" s="433"/>
      <c r="RNT1809" s="434"/>
      <c r="RNU1809" s="437"/>
      <c r="RNV1809" s="438"/>
      <c r="RNW1809" s="438"/>
      <c r="RNX1809" s="438"/>
      <c r="RNY1809" s="438"/>
      <c r="RNZ1809" s="438"/>
      <c r="ROA1809" s="438"/>
      <c r="ROB1809" s="438"/>
      <c r="ROC1809" s="87"/>
      <c r="ROD1809" s="437"/>
      <c r="ROE1809" s="437"/>
      <c r="ROF1809" s="432"/>
      <c r="ROG1809" s="433"/>
      <c r="ROH1809" s="433"/>
      <c r="ROI1809" s="433"/>
      <c r="ROJ1809" s="434"/>
      <c r="ROK1809" s="437"/>
      <c r="ROL1809" s="438"/>
      <c r="ROM1809" s="438"/>
      <c r="RON1809" s="438"/>
      <c r="ROO1809" s="438"/>
      <c r="ROP1809" s="438"/>
      <c r="ROQ1809" s="438"/>
      <c r="ROR1809" s="438"/>
      <c r="ROS1809" s="87"/>
      <c r="ROT1809" s="437"/>
      <c r="ROU1809" s="437"/>
      <c r="ROV1809" s="432"/>
      <c r="ROW1809" s="433"/>
      <c r="ROX1809" s="433"/>
      <c r="ROY1809" s="433"/>
      <c r="ROZ1809" s="434"/>
      <c r="RPA1809" s="437"/>
      <c r="RPB1809" s="438"/>
      <c r="RPC1809" s="438"/>
      <c r="RPD1809" s="438"/>
      <c r="RPE1809" s="438"/>
      <c r="RPF1809" s="438"/>
      <c r="RPG1809" s="438"/>
      <c r="RPH1809" s="438"/>
      <c r="RPI1809" s="87"/>
      <c r="RPJ1809" s="437"/>
      <c r="RPK1809" s="437"/>
      <c r="RPL1809" s="432"/>
      <c r="RPM1809" s="433"/>
      <c r="RPN1809" s="433"/>
      <c r="RPO1809" s="433"/>
      <c r="RPP1809" s="434"/>
      <c r="RPQ1809" s="437"/>
      <c r="RPR1809" s="438"/>
      <c r="RPS1809" s="438"/>
      <c r="RPT1809" s="438"/>
      <c r="RPU1809" s="438"/>
      <c r="RPV1809" s="438"/>
      <c r="RPW1809" s="438"/>
      <c r="RPX1809" s="438"/>
      <c r="RPY1809" s="87"/>
      <c r="RPZ1809" s="437"/>
      <c r="RQA1809" s="437"/>
      <c r="RQB1809" s="432"/>
      <c r="RQC1809" s="433"/>
      <c r="RQD1809" s="433"/>
      <c r="RQE1809" s="433"/>
      <c r="RQF1809" s="434"/>
      <c r="RQG1809" s="437"/>
      <c r="RQH1809" s="438"/>
      <c r="RQI1809" s="438"/>
      <c r="RQJ1809" s="438"/>
      <c r="RQK1809" s="438"/>
      <c r="RQL1809" s="438"/>
      <c r="RQM1809" s="438"/>
      <c r="RQN1809" s="438"/>
      <c r="RQO1809" s="87"/>
      <c r="RQP1809" s="437"/>
      <c r="RQQ1809" s="437"/>
      <c r="RQR1809" s="432"/>
      <c r="RQS1809" s="433"/>
      <c r="RQT1809" s="433"/>
      <c r="RQU1809" s="433"/>
      <c r="RQV1809" s="434"/>
      <c r="RQW1809" s="437"/>
      <c r="RQX1809" s="438"/>
      <c r="RQY1809" s="438"/>
      <c r="RQZ1809" s="438"/>
      <c r="RRA1809" s="438"/>
      <c r="RRB1809" s="438"/>
      <c r="RRC1809" s="438"/>
      <c r="RRD1809" s="438"/>
      <c r="RRE1809" s="87"/>
      <c r="RRF1809" s="437"/>
      <c r="RRG1809" s="437"/>
      <c r="RRH1809" s="432"/>
      <c r="RRI1809" s="433"/>
      <c r="RRJ1809" s="433"/>
      <c r="RRK1809" s="433"/>
      <c r="RRL1809" s="434"/>
      <c r="RRM1809" s="437"/>
      <c r="RRN1809" s="438"/>
      <c r="RRO1809" s="438"/>
      <c r="RRP1809" s="438"/>
      <c r="RRQ1809" s="438"/>
      <c r="RRR1809" s="438"/>
      <c r="RRS1809" s="438"/>
      <c r="RRT1809" s="438"/>
      <c r="RRU1809" s="87"/>
      <c r="RRV1809" s="437"/>
      <c r="RRW1809" s="437"/>
      <c r="RRX1809" s="432"/>
      <c r="RRY1809" s="433"/>
      <c r="RRZ1809" s="433"/>
      <c r="RSA1809" s="433"/>
      <c r="RSB1809" s="434"/>
      <c r="RSC1809" s="437"/>
      <c r="RSD1809" s="438"/>
      <c r="RSE1809" s="438"/>
      <c r="RSF1809" s="438"/>
      <c r="RSG1809" s="438"/>
      <c r="RSH1809" s="438"/>
      <c r="RSI1809" s="438"/>
      <c r="RSJ1809" s="438"/>
      <c r="RSK1809" s="87"/>
      <c r="RSL1809" s="437"/>
      <c r="RSM1809" s="437"/>
      <c r="RSN1809" s="432"/>
      <c r="RSO1809" s="433"/>
      <c r="RSP1809" s="433"/>
      <c r="RSQ1809" s="433"/>
      <c r="RSR1809" s="434"/>
      <c r="RSS1809" s="437"/>
      <c r="RST1809" s="438"/>
      <c r="RSU1809" s="438"/>
      <c r="RSV1809" s="438"/>
      <c r="RSW1809" s="438"/>
      <c r="RSX1809" s="438"/>
      <c r="RSY1809" s="438"/>
      <c r="RSZ1809" s="438"/>
      <c r="RTA1809" s="87"/>
      <c r="RTB1809" s="437"/>
      <c r="RTC1809" s="437"/>
      <c r="RTD1809" s="432"/>
      <c r="RTE1809" s="433"/>
      <c r="RTF1809" s="433"/>
      <c r="RTG1809" s="433"/>
      <c r="RTH1809" s="434"/>
      <c r="RTI1809" s="437"/>
      <c r="RTJ1809" s="438"/>
      <c r="RTK1809" s="438"/>
      <c r="RTL1809" s="438"/>
      <c r="RTM1809" s="438"/>
      <c r="RTN1809" s="438"/>
      <c r="RTO1809" s="438"/>
      <c r="RTP1809" s="438"/>
      <c r="RTQ1809" s="87"/>
      <c r="RTR1809" s="437"/>
      <c r="RTS1809" s="437"/>
      <c r="RTT1809" s="432"/>
      <c r="RTU1809" s="433"/>
      <c r="RTV1809" s="433"/>
      <c r="RTW1809" s="433"/>
      <c r="RTX1809" s="434"/>
      <c r="RTY1809" s="437"/>
      <c r="RTZ1809" s="438"/>
      <c r="RUA1809" s="438"/>
      <c r="RUB1809" s="438"/>
      <c r="RUC1809" s="438"/>
      <c r="RUD1809" s="438"/>
      <c r="RUE1809" s="438"/>
      <c r="RUF1809" s="438"/>
      <c r="RUG1809" s="87"/>
      <c r="RUH1809" s="437"/>
      <c r="RUI1809" s="437"/>
      <c r="RUJ1809" s="432"/>
      <c r="RUK1809" s="433"/>
      <c r="RUL1809" s="433"/>
      <c r="RUM1809" s="433"/>
      <c r="RUN1809" s="434"/>
      <c r="RUO1809" s="437"/>
      <c r="RUP1809" s="438"/>
      <c r="RUQ1809" s="438"/>
      <c r="RUR1809" s="438"/>
      <c r="RUS1809" s="438"/>
      <c r="RUT1809" s="438"/>
      <c r="RUU1809" s="438"/>
      <c r="RUV1809" s="438"/>
      <c r="RUW1809" s="87"/>
      <c r="RUX1809" s="437"/>
      <c r="RUY1809" s="437"/>
      <c r="RUZ1809" s="432"/>
      <c r="RVA1809" s="433"/>
      <c r="RVB1809" s="433"/>
      <c r="RVC1809" s="433"/>
      <c r="RVD1809" s="434"/>
      <c r="RVE1809" s="437"/>
      <c r="RVF1809" s="438"/>
      <c r="RVG1809" s="438"/>
      <c r="RVH1809" s="438"/>
      <c r="RVI1809" s="438"/>
      <c r="RVJ1809" s="438"/>
      <c r="RVK1809" s="438"/>
      <c r="RVL1809" s="438"/>
      <c r="RVM1809" s="87"/>
      <c r="RVN1809" s="437"/>
      <c r="RVO1809" s="437"/>
      <c r="RVP1809" s="432"/>
      <c r="RVQ1809" s="433"/>
      <c r="RVR1809" s="433"/>
      <c r="RVS1809" s="433"/>
      <c r="RVT1809" s="434"/>
      <c r="RVU1809" s="437"/>
      <c r="RVV1809" s="438"/>
      <c r="RVW1809" s="438"/>
      <c r="RVX1809" s="438"/>
      <c r="RVY1809" s="438"/>
      <c r="RVZ1809" s="438"/>
      <c r="RWA1809" s="438"/>
      <c r="RWB1809" s="438"/>
      <c r="RWC1809" s="87"/>
      <c r="RWD1809" s="437"/>
      <c r="RWE1809" s="437"/>
      <c r="RWF1809" s="432"/>
      <c r="RWG1809" s="433"/>
      <c r="RWH1809" s="433"/>
      <c r="RWI1809" s="433"/>
      <c r="RWJ1809" s="434"/>
      <c r="RWK1809" s="437"/>
      <c r="RWL1809" s="438"/>
      <c r="RWM1809" s="438"/>
      <c r="RWN1809" s="438"/>
      <c r="RWO1809" s="438"/>
      <c r="RWP1809" s="438"/>
      <c r="RWQ1809" s="438"/>
      <c r="RWR1809" s="438"/>
      <c r="RWS1809" s="87"/>
      <c r="RWT1809" s="437"/>
      <c r="RWU1809" s="437"/>
      <c r="RWV1809" s="432"/>
      <c r="RWW1809" s="433"/>
      <c r="RWX1809" s="433"/>
      <c r="RWY1809" s="433"/>
      <c r="RWZ1809" s="434"/>
      <c r="RXA1809" s="437"/>
      <c r="RXB1809" s="438"/>
      <c r="RXC1809" s="438"/>
      <c r="RXD1809" s="438"/>
      <c r="RXE1809" s="438"/>
      <c r="RXF1809" s="438"/>
      <c r="RXG1809" s="438"/>
      <c r="RXH1809" s="438"/>
      <c r="RXI1809" s="87"/>
      <c r="RXJ1809" s="437"/>
      <c r="RXK1809" s="437"/>
      <c r="RXL1809" s="432"/>
      <c r="RXM1809" s="433"/>
      <c r="RXN1809" s="433"/>
      <c r="RXO1809" s="433"/>
      <c r="RXP1809" s="434"/>
      <c r="RXQ1809" s="437"/>
      <c r="RXR1809" s="438"/>
      <c r="RXS1809" s="438"/>
      <c r="RXT1809" s="438"/>
      <c r="RXU1809" s="438"/>
      <c r="RXV1809" s="438"/>
      <c r="RXW1809" s="438"/>
      <c r="RXX1809" s="438"/>
      <c r="RXY1809" s="87"/>
      <c r="RXZ1809" s="437"/>
      <c r="RYA1809" s="437"/>
      <c r="RYB1809" s="432"/>
      <c r="RYC1809" s="433"/>
      <c r="RYD1809" s="433"/>
      <c r="RYE1809" s="433"/>
      <c r="RYF1809" s="434"/>
      <c r="RYG1809" s="437"/>
      <c r="RYH1809" s="438"/>
      <c r="RYI1809" s="438"/>
      <c r="RYJ1809" s="438"/>
      <c r="RYK1809" s="438"/>
      <c r="RYL1809" s="438"/>
      <c r="RYM1809" s="438"/>
      <c r="RYN1809" s="438"/>
      <c r="RYO1809" s="87"/>
      <c r="RYP1809" s="437"/>
      <c r="RYQ1809" s="437"/>
      <c r="RYR1809" s="432"/>
      <c r="RYS1809" s="433"/>
      <c r="RYT1809" s="433"/>
      <c r="RYU1809" s="433"/>
      <c r="RYV1809" s="434"/>
      <c r="RYW1809" s="437"/>
      <c r="RYX1809" s="438"/>
      <c r="RYY1809" s="438"/>
      <c r="RYZ1809" s="438"/>
      <c r="RZA1809" s="438"/>
      <c r="RZB1809" s="438"/>
      <c r="RZC1809" s="438"/>
      <c r="RZD1809" s="438"/>
      <c r="RZE1809" s="87"/>
      <c r="RZF1809" s="437"/>
      <c r="RZG1809" s="437"/>
      <c r="RZH1809" s="432"/>
      <c r="RZI1809" s="433"/>
      <c r="RZJ1809" s="433"/>
      <c r="RZK1809" s="433"/>
      <c r="RZL1809" s="434"/>
      <c r="RZM1809" s="437"/>
      <c r="RZN1809" s="438"/>
      <c r="RZO1809" s="438"/>
      <c r="RZP1809" s="438"/>
      <c r="RZQ1809" s="438"/>
      <c r="RZR1809" s="438"/>
      <c r="RZS1809" s="438"/>
      <c r="RZT1809" s="438"/>
      <c r="RZU1809" s="87"/>
      <c r="RZV1809" s="437"/>
      <c r="RZW1809" s="437"/>
      <c r="RZX1809" s="432"/>
      <c r="RZY1809" s="433"/>
      <c r="RZZ1809" s="433"/>
      <c r="SAA1809" s="433"/>
      <c r="SAB1809" s="434"/>
      <c r="SAC1809" s="437"/>
      <c r="SAD1809" s="438"/>
      <c r="SAE1809" s="438"/>
      <c r="SAF1809" s="438"/>
      <c r="SAG1809" s="438"/>
      <c r="SAH1809" s="438"/>
      <c r="SAI1809" s="438"/>
      <c r="SAJ1809" s="438"/>
      <c r="SAK1809" s="87"/>
      <c r="SAL1809" s="437"/>
      <c r="SAM1809" s="437"/>
      <c r="SAN1809" s="432"/>
      <c r="SAO1809" s="433"/>
      <c r="SAP1809" s="433"/>
      <c r="SAQ1809" s="433"/>
      <c r="SAR1809" s="434"/>
      <c r="SAS1809" s="437"/>
      <c r="SAT1809" s="438"/>
      <c r="SAU1809" s="438"/>
      <c r="SAV1809" s="438"/>
      <c r="SAW1809" s="438"/>
      <c r="SAX1809" s="438"/>
      <c r="SAY1809" s="438"/>
      <c r="SAZ1809" s="438"/>
      <c r="SBA1809" s="87"/>
      <c r="SBB1809" s="437"/>
      <c r="SBC1809" s="437"/>
      <c r="SBD1809" s="432"/>
      <c r="SBE1809" s="433"/>
      <c r="SBF1809" s="433"/>
      <c r="SBG1809" s="433"/>
      <c r="SBH1809" s="434"/>
      <c r="SBI1809" s="437"/>
      <c r="SBJ1809" s="438"/>
      <c r="SBK1809" s="438"/>
      <c r="SBL1809" s="438"/>
      <c r="SBM1809" s="438"/>
      <c r="SBN1809" s="438"/>
      <c r="SBO1809" s="438"/>
      <c r="SBP1809" s="438"/>
      <c r="SBQ1809" s="87"/>
      <c r="SBR1809" s="437"/>
      <c r="SBS1809" s="437"/>
      <c r="SBT1809" s="432"/>
      <c r="SBU1809" s="433"/>
      <c r="SBV1809" s="433"/>
      <c r="SBW1809" s="433"/>
      <c r="SBX1809" s="434"/>
      <c r="SBY1809" s="437"/>
      <c r="SBZ1809" s="438"/>
      <c r="SCA1809" s="438"/>
      <c r="SCB1809" s="438"/>
      <c r="SCC1809" s="438"/>
      <c r="SCD1809" s="438"/>
      <c r="SCE1809" s="438"/>
      <c r="SCF1809" s="438"/>
      <c r="SCG1809" s="87"/>
      <c r="SCH1809" s="437"/>
      <c r="SCI1809" s="437"/>
      <c r="SCJ1809" s="432"/>
      <c r="SCK1809" s="433"/>
      <c r="SCL1809" s="433"/>
      <c r="SCM1809" s="433"/>
      <c r="SCN1809" s="434"/>
      <c r="SCO1809" s="437"/>
      <c r="SCP1809" s="438"/>
      <c r="SCQ1809" s="438"/>
      <c r="SCR1809" s="438"/>
      <c r="SCS1809" s="438"/>
      <c r="SCT1809" s="438"/>
      <c r="SCU1809" s="438"/>
      <c r="SCV1809" s="438"/>
      <c r="SCW1809" s="87"/>
      <c r="SCX1809" s="437"/>
      <c r="SCY1809" s="437"/>
      <c r="SCZ1809" s="432"/>
      <c r="SDA1809" s="433"/>
      <c r="SDB1809" s="433"/>
      <c r="SDC1809" s="433"/>
      <c r="SDD1809" s="434"/>
      <c r="SDE1809" s="437"/>
      <c r="SDF1809" s="438"/>
      <c r="SDG1809" s="438"/>
      <c r="SDH1809" s="438"/>
      <c r="SDI1809" s="438"/>
      <c r="SDJ1809" s="438"/>
      <c r="SDK1809" s="438"/>
      <c r="SDL1809" s="438"/>
      <c r="SDM1809" s="87"/>
      <c r="SDN1809" s="437"/>
      <c r="SDO1809" s="437"/>
      <c r="SDP1809" s="432"/>
      <c r="SDQ1809" s="433"/>
      <c r="SDR1809" s="433"/>
      <c r="SDS1809" s="433"/>
      <c r="SDT1809" s="434"/>
      <c r="SDU1809" s="437"/>
      <c r="SDV1809" s="438"/>
      <c r="SDW1809" s="438"/>
      <c r="SDX1809" s="438"/>
      <c r="SDY1809" s="438"/>
      <c r="SDZ1809" s="438"/>
      <c r="SEA1809" s="438"/>
      <c r="SEB1809" s="438"/>
      <c r="SEC1809" s="87"/>
      <c r="SED1809" s="437"/>
      <c r="SEE1809" s="437"/>
      <c r="SEF1809" s="432"/>
      <c r="SEG1809" s="433"/>
      <c r="SEH1809" s="433"/>
      <c r="SEI1809" s="433"/>
      <c r="SEJ1809" s="434"/>
      <c r="SEK1809" s="437"/>
      <c r="SEL1809" s="438"/>
      <c r="SEM1809" s="438"/>
      <c r="SEN1809" s="438"/>
      <c r="SEO1809" s="438"/>
      <c r="SEP1809" s="438"/>
      <c r="SEQ1809" s="438"/>
      <c r="SER1809" s="438"/>
      <c r="SES1809" s="87"/>
      <c r="SET1809" s="437"/>
      <c r="SEU1809" s="437"/>
      <c r="SEV1809" s="432"/>
      <c r="SEW1809" s="433"/>
      <c r="SEX1809" s="433"/>
      <c r="SEY1809" s="433"/>
      <c r="SEZ1809" s="434"/>
      <c r="SFA1809" s="437"/>
      <c r="SFB1809" s="438"/>
      <c r="SFC1809" s="438"/>
      <c r="SFD1809" s="438"/>
      <c r="SFE1809" s="438"/>
      <c r="SFF1809" s="438"/>
      <c r="SFG1809" s="438"/>
      <c r="SFH1809" s="438"/>
      <c r="SFI1809" s="87"/>
      <c r="SFJ1809" s="437"/>
      <c r="SFK1809" s="437"/>
      <c r="SFL1809" s="432"/>
      <c r="SFM1809" s="433"/>
      <c r="SFN1809" s="433"/>
      <c r="SFO1809" s="433"/>
      <c r="SFP1809" s="434"/>
      <c r="SFQ1809" s="437"/>
      <c r="SFR1809" s="438"/>
      <c r="SFS1809" s="438"/>
      <c r="SFT1809" s="438"/>
      <c r="SFU1809" s="438"/>
      <c r="SFV1809" s="438"/>
      <c r="SFW1809" s="438"/>
      <c r="SFX1809" s="438"/>
      <c r="SFY1809" s="87"/>
      <c r="SFZ1809" s="437"/>
      <c r="SGA1809" s="437"/>
      <c r="SGB1809" s="432"/>
      <c r="SGC1809" s="433"/>
      <c r="SGD1809" s="433"/>
      <c r="SGE1809" s="433"/>
      <c r="SGF1809" s="434"/>
      <c r="SGG1809" s="437"/>
      <c r="SGH1809" s="438"/>
      <c r="SGI1809" s="438"/>
      <c r="SGJ1809" s="438"/>
      <c r="SGK1809" s="438"/>
      <c r="SGL1809" s="438"/>
      <c r="SGM1809" s="438"/>
      <c r="SGN1809" s="438"/>
      <c r="SGO1809" s="87"/>
      <c r="SGP1809" s="437"/>
      <c r="SGQ1809" s="437"/>
      <c r="SGR1809" s="432"/>
      <c r="SGS1809" s="433"/>
      <c r="SGT1809" s="433"/>
      <c r="SGU1809" s="433"/>
      <c r="SGV1809" s="434"/>
      <c r="SGW1809" s="437"/>
      <c r="SGX1809" s="438"/>
      <c r="SGY1809" s="438"/>
      <c r="SGZ1809" s="438"/>
      <c r="SHA1809" s="438"/>
      <c r="SHB1809" s="438"/>
      <c r="SHC1809" s="438"/>
      <c r="SHD1809" s="438"/>
      <c r="SHE1809" s="87"/>
      <c r="SHF1809" s="437"/>
      <c r="SHG1809" s="437"/>
      <c r="SHH1809" s="432"/>
      <c r="SHI1809" s="433"/>
      <c r="SHJ1809" s="433"/>
      <c r="SHK1809" s="433"/>
      <c r="SHL1809" s="434"/>
      <c r="SHM1809" s="437"/>
      <c r="SHN1809" s="438"/>
      <c r="SHO1809" s="438"/>
      <c r="SHP1809" s="438"/>
      <c r="SHQ1809" s="438"/>
      <c r="SHR1809" s="438"/>
      <c r="SHS1809" s="438"/>
      <c r="SHT1809" s="438"/>
      <c r="SHU1809" s="87"/>
      <c r="SHV1809" s="437"/>
      <c r="SHW1809" s="437"/>
      <c r="SHX1809" s="432"/>
      <c r="SHY1809" s="433"/>
      <c r="SHZ1809" s="433"/>
      <c r="SIA1809" s="433"/>
      <c r="SIB1809" s="434"/>
      <c r="SIC1809" s="437"/>
      <c r="SID1809" s="438"/>
      <c r="SIE1809" s="438"/>
      <c r="SIF1809" s="438"/>
      <c r="SIG1809" s="438"/>
      <c r="SIH1809" s="438"/>
      <c r="SII1809" s="438"/>
      <c r="SIJ1809" s="438"/>
      <c r="SIK1809" s="87"/>
      <c r="SIL1809" s="437"/>
      <c r="SIM1809" s="437"/>
      <c r="SIN1809" s="432"/>
      <c r="SIO1809" s="433"/>
      <c r="SIP1809" s="433"/>
      <c r="SIQ1809" s="433"/>
      <c r="SIR1809" s="434"/>
      <c r="SIS1809" s="437"/>
      <c r="SIT1809" s="438"/>
      <c r="SIU1809" s="438"/>
      <c r="SIV1809" s="438"/>
      <c r="SIW1809" s="438"/>
      <c r="SIX1809" s="438"/>
      <c r="SIY1809" s="438"/>
      <c r="SIZ1809" s="438"/>
      <c r="SJA1809" s="87"/>
      <c r="SJB1809" s="437"/>
      <c r="SJC1809" s="437"/>
      <c r="SJD1809" s="432"/>
      <c r="SJE1809" s="433"/>
      <c r="SJF1809" s="433"/>
      <c r="SJG1809" s="433"/>
      <c r="SJH1809" s="434"/>
      <c r="SJI1809" s="437"/>
      <c r="SJJ1809" s="438"/>
      <c r="SJK1809" s="438"/>
      <c r="SJL1809" s="438"/>
      <c r="SJM1809" s="438"/>
      <c r="SJN1809" s="438"/>
      <c r="SJO1809" s="438"/>
      <c r="SJP1809" s="438"/>
      <c r="SJQ1809" s="87"/>
      <c r="SJR1809" s="437"/>
      <c r="SJS1809" s="437"/>
      <c r="SJT1809" s="432"/>
      <c r="SJU1809" s="433"/>
      <c r="SJV1809" s="433"/>
      <c r="SJW1809" s="433"/>
      <c r="SJX1809" s="434"/>
      <c r="SJY1809" s="437"/>
      <c r="SJZ1809" s="438"/>
      <c r="SKA1809" s="438"/>
      <c r="SKB1809" s="438"/>
      <c r="SKC1809" s="438"/>
      <c r="SKD1809" s="438"/>
      <c r="SKE1809" s="438"/>
      <c r="SKF1809" s="438"/>
      <c r="SKG1809" s="87"/>
      <c r="SKH1809" s="437"/>
      <c r="SKI1809" s="437"/>
      <c r="SKJ1809" s="432"/>
      <c r="SKK1809" s="433"/>
      <c r="SKL1809" s="433"/>
      <c r="SKM1809" s="433"/>
      <c r="SKN1809" s="434"/>
      <c r="SKO1809" s="437"/>
      <c r="SKP1809" s="438"/>
      <c r="SKQ1809" s="438"/>
      <c r="SKR1809" s="438"/>
      <c r="SKS1809" s="438"/>
      <c r="SKT1809" s="438"/>
      <c r="SKU1809" s="438"/>
      <c r="SKV1809" s="438"/>
      <c r="SKW1809" s="87"/>
      <c r="SKX1809" s="437"/>
      <c r="SKY1809" s="437"/>
      <c r="SKZ1809" s="432"/>
      <c r="SLA1809" s="433"/>
      <c r="SLB1809" s="433"/>
      <c r="SLC1809" s="433"/>
      <c r="SLD1809" s="434"/>
      <c r="SLE1809" s="437"/>
      <c r="SLF1809" s="438"/>
      <c r="SLG1809" s="438"/>
      <c r="SLH1809" s="438"/>
      <c r="SLI1809" s="438"/>
      <c r="SLJ1809" s="438"/>
      <c r="SLK1809" s="438"/>
      <c r="SLL1809" s="438"/>
      <c r="SLM1809" s="87"/>
      <c r="SLN1809" s="437"/>
      <c r="SLO1809" s="437"/>
      <c r="SLP1809" s="432"/>
      <c r="SLQ1809" s="433"/>
      <c r="SLR1809" s="433"/>
      <c r="SLS1809" s="433"/>
      <c r="SLT1809" s="434"/>
      <c r="SLU1809" s="437"/>
      <c r="SLV1809" s="438"/>
      <c r="SLW1809" s="438"/>
      <c r="SLX1809" s="438"/>
      <c r="SLY1809" s="438"/>
      <c r="SLZ1809" s="438"/>
      <c r="SMA1809" s="438"/>
      <c r="SMB1809" s="438"/>
      <c r="SMC1809" s="87"/>
      <c r="SMD1809" s="437"/>
      <c r="SME1809" s="437"/>
      <c r="SMF1809" s="432"/>
      <c r="SMG1809" s="433"/>
      <c r="SMH1809" s="433"/>
      <c r="SMI1809" s="433"/>
      <c r="SMJ1809" s="434"/>
      <c r="SMK1809" s="437"/>
      <c r="SML1809" s="438"/>
      <c r="SMM1809" s="438"/>
      <c r="SMN1809" s="438"/>
      <c r="SMO1809" s="438"/>
      <c r="SMP1809" s="438"/>
      <c r="SMQ1809" s="438"/>
      <c r="SMR1809" s="438"/>
      <c r="SMS1809" s="87"/>
      <c r="SMT1809" s="437"/>
      <c r="SMU1809" s="437"/>
      <c r="SMV1809" s="432"/>
      <c r="SMW1809" s="433"/>
      <c r="SMX1809" s="433"/>
      <c r="SMY1809" s="433"/>
      <c r="SMZ1809" s="434"/>
      <c r="SNA1809" s="437"/>
      <c r="SNB1809" s="438"/>
      <c r="SNC1809" s="438"/>
      <c r="SND1809" s="438"/>
      <c r="SNE1809" s="438"/>
      <c r="SNF1809" s="438"/>
      <c r="SNG1809" s="438"/>
      <c r="SNH1809" s="438"/>
      <c r="SNI1809" s="87"/>
      <c r="SNJ1809" s="437"/>
      <c r="SNK1809" s="437"/>
      <c r="SNL1809" s="432"/>
      <c r="SNM1809" s="433"/>
      <c r="SNN1809" s="433"/>
      <c r="SNO1809" s="433"/>
      <c r="SNP1809" s="434"/>
      <c r="SNQ1809" s="437"/>
      <c r="SNR1809" s="438"/>
      <c r="SNS1809" s="438"/>
      <c r="SNT1809" s="438"/>
      <c r="SNU1809" s="438"/>
      <c r="SNV1809" s="438"/>
      <c r="SNW1809" s="438"/>
      <c r="SNX1809" s="438"/>
      <c r="SNY1809" s="87"/>
      <c r="SNZ1809" s="437"/>
      <c r="SOA1809" s="437"/>
      <c r="SOB1809" s="432"/>
      <c r="SOC1809" s="433"/>
      <c r="SOD1809" s="433"/>
      <c r="SOE1809" s="433"/>
      <c r="SOF1809" s="434"/>
      <c r="SOG1809" s="437"/>
      <c r="SOH1809" s="438"/>
      <c r="SOI1809" s="438"/>
      <c r="SOJ1809" s="438"/>
      <c r="SOK1809" s="438"/>
      <c r="SOL1809" s="438"/>
      <c r="SOM1809" s="438"/>
      <c r="SON1809" s="438"/>
      <c r="SOO1809" s="87"/>
      <c r="SOP1809" s="437"/>
      <c r="SOQ1809" s="437"/>
      <c r="SOR1809" s="432"/>
      <c r="SOS1809" s="433"/>
      <c r="SOT1809" s="433"/>
      <c r="SOU1809" s="433"/>
      <c r="SOV1809" s="434"/>
      <c r="SOW1809" s="437"/>
      <c r="SOX1809" s="438"/>
      <c r="SOY1809" s="438"/>
      <c r="SOZ1809" s="438"/>
      <c r="SPA1809" s="438"/>
      <c r="SPB1809" s="438"/>
      <c r="SPC1809" s="438"/>
      <c r="SPD1809" s="438"/>
      <c r="SPE1809" s="87"/>
      <c r="SPF1809" s="437"/>
      <c r="SPG1809" s="437"/>
      <c r="SPH1809" s="432"/>
      <c r="SPI1809" s="433"/>
      <c r="SPJ1809" s="433"/>
      <c r="SPK1809" s="433"/>
      <c r="SPL1809" s="434"/>
      <c r="SPM1809" s="437"/>
      <c r="SPN1809" s="438"/>
      <c r="SPO1809" s="438"/>
      <c r="SPP1809" s="438"/>
      <c r="SPQ1809" s="438"/>
      <c r="SPR1809" s="438"/>
      <c r="SPS1809" s="438"/>
      <c r="SPT1809" s="438"/>
      <c r="SPU1809" s="87"/>
      <c r="SPV1809" s="437"/>
      <c r="SPW1809" s="437"/>
      <c r="SPX1809" s="432"/>
      <c r="SPY1809" s="433"/>
      <c r="SPZ1809" s="433"/>
      <c r="SQA1809" s="433"/>
      <c r="SQB1809" s="434"/>
      <c r="SQC1809" s="437"/>
      <c r="SQD1809" s="438"/>
      <c r="SQE1809" s="438"/>
      <c r="SQF1809" s="438"/>
      <c r="SQG1809" s="438"/>
      <c r="SQH1809" s="438"/>
      <c r="SQI1809" s="438"/>
      <c r="SQJ1809" s="438"/>
      <c r="SQK1809" s="87"/>
      <c r="SQL1809" s="437"/>
      <c r="SQM1809" s="437"/>
      <c r="SQN1809" s="432"/>
      <c r="SQO1809" s="433"/>
      <c r="SQP1809" s="433"/>
      <c r="SQQ1809" s="433"/>
      <c r="SQR1809" s="434"/>
      <c r="SQS1809" s="437"/>
      <c r="SQT1809" s="438"/>
      <c r="SQU1809" s="438"/>
      <c r="SQV1809" s="438"/>
      <c r="SQW1809" s="438"/>
      <c r="SQX1809" s="438"/>
      <c r="SQY1809" s="438"/>
      <c r="SQZ1809" s="438"/>
      <c r="SRA1809" s="87"/>
      <c r="SRB1809" s="437"/>
      <c r="SRC1809" s="437"/>
      <c r="SRD1809" s="432"/>
      <c r="SRE1809" s="433"/>
      <c r="SRF1809" s="433"/>
      <c r="SRG1809" s="433"/>
      <c r="SRH1809" s="434"/>
      <c r="SRI1809" s="437"/>
      <c r="SRJ1809" s="438"/>
      <c r="SRK1809" s="438"/>
      <c r="SRL1809" s="438"/>
      <c r="SRM1809" s="438"/>
      <c r="SRN1809" s="438"/>
      <c r="SRO1809" s="438"/>
      <c r="SRP1809" s="438"/>
      <c r="SRQ1809" s="87"/>
      <c r="SRR1809" s="437"/>
      <c r="SRS1809" s="437"/>
      <c r="SRT1809" s="432"/>
      <c r="SRU1809" s="433"/>
      <c r="SRV1809" s="433"/>
      <c r="SRW1809" s="433"/>
      <c r="SRX1809" s="434"/>
      <c r="SRY1809" s="437"/>
      <c r="SRZ1809" s="438"/>
      <c r="SSA1809" s="438"/>
      <c r="SSB1809" s="438"/>
      <c r="SSC1809" s="438"/>
      <c r="SSD1809" s="438"/>
      <c r="SSE1809" s="438"/>
      <c r="SSF1809" s="438"/>
      <c r="SSG1809" s="87"/>
      <c r="SSH1809" s="437"/>
      <c r="SSI1809" s="437"/>
      <c r="SSJ1809" s="432"/>
      <c r="SSK1809" s="433"/>
      <c r="SSL1809" s="433"/>
      <c r="SSM1809" s="433"/>
      <c r="SSN1809" s="434"/>
      <c r="SSO1809" s="437"/>
      <c r="SSP1809" s="438"/>
      <c r="SSQ1809" s="438"/>
      <c r="SSR1809" s="438"/>
      <c r="SSS1809" s="438"/>
      <c r="SST1809" s="438"/>
      <c r="SSU1809" s="438"/>
      <c r="SSV1809" s="438"/>
      <c r="SSW1809" s="87"/>
      <c r="SSX1809" s="437"/>
      <c r="SSY1809" s="437"/>
      <c r="SSZ1809" s="432"/>
      <c r="STA1809" s="433"/>
      <c r="STB1809" s="433"/>
      <c r="STC1809" s="433"/>
      <c r="STD1809" s="434"/>
      <c r="STE1809" s="437"/>
      <c r="STF1809" s="438"/>
      <c r="STG1809" s="438"/>
      <c r="STH1809" s="438"/>
      <c r="STI1809" s="438"/>
      <c r="STJ1809" s="438"/>
      <c r="STK1809" s="438"/>
      <c r="STL1809" s="438"/>
      <c r="STM1809" s="87"/>
      <c r="STN1809" s="437"/>
      <c r="STO1809" s="437"/>
      <c r="STP1809" s="432"/>
      <c r="STQ1809" s="433"/>
      <c r="STR1809" s="433"/>
      <c r="STS1809" s="433"/>
      <c r="STT1809" s="434"/>
      <c r="STU1809" s="437"/>
      <c r="STV1809" s="438"/>
      <c r="STW1809" s="438"/>
      <c r="STX1809" s="438"/>
      <c r="STY1809" s="438"/>
      <c r="STZ1809" s="438"/>
      <c r="SUA1809" s="438"/>
      <c r="SUB1809" s="438"/>
      <c r="SUC1809" s="87"/>
      <c r="SUD1809" s="437"/>
      <c r="SUE1809" s="437"/>
      <c r="SUF1809" s="432"/>
      <c r="SUG1809" s="433"/>
      <c r="SUH1809" s="433"/>
      <c r="SUI1809" s="433"/>
      <c r="SUJ1809" s="434"/>
      <c r="SUK1809" s="437"/>
      <c r="SUL1809" s="438"/>
      <c r="SUM1809" s="438"/>
      <c r="SUN1809" s="438"/>
      <c r="SUO1809" s="438"/>
      <c r="SUP1809" s="438"/>
      <c r="SUQ1809" s="438"/>
      <c r="SUR1809" s="438"/>
      <c r="SUS1809" s="87"/>
      <c r="SUT1809" s="437"/>
      <c r="SUU1809" s="437"/>
      <c r="SUV1809" s="432"/>
      <c r="SUW1809" s="433"/>
      <c r="SUX1809" s="433"/>
      <c r="SUY1809" s="433"/>
      <c r="SUZ1809" s="434"/>
      <c r="SVA1809" s="437"/>
      <c r="SVB1809" s="438"/>
      <c r="SVC1809" s="438"/>
      <c r="SVD1809" s="438"/>
      <c r="SVE1809" s="438"/>
      <c r="SVF1809" s="438"/>
      <c r="SVG1809" s="438"/>
      <c r="SVH1809" s="438"/>
      <c r="SVI1809" s="87"/>
      <c r="SVJ1809" s="437"/>
      <c r="SVK1809" s="437"/>
      <c r="SVL1809" s="432"/>
      <c r="SVM1809" s="433"/>
      <c r="SVN1809" s="433"/>
      <c r="SVO1809" s="433"/>
      <c r="SVP1809" s="434"/>
      <c r="SVQ1809" s="437"/>
      <c r="SVR1809" s="438"/>
      <c r="SVS1809" s="438"/>
      <c r="SVT1809" s="438"/>
      <c r="SVU1809" s="438"/>
      <c r="SVV1809" s="438"/>
      <c r="SVW1809" s="438"/>
      <c r="SVX1809" s="438"/>
      <c r="SVY1809" s="87"/>
      <c r="SVZ1809" s="437"/>
      <c r="SWA1809" s="437"/>
      <c r="SWB1809" s="432"/>
      <c r="SWC1809" s="433"/>
      <c r="SWD1809" s="433"/>
      <c r="SWE1809" s="433"/>
      <c r="SWF1809" s="434"/>
      <c r="SWG1809" s="437"/>
      <c r="SWH1809" s="438"/>
      <c r="SWI1809" s="438"/>
      <c r="SWJ1809" s="438"/>
      <c r="SWK1809" s="438"/>
      <c r="SWL1809" s="438"/>
      <c r="SWM1809" s="438"/>
      <c r="SWN1809" s="438"/>
      <c r="SWO1809" s="87"/>
      <c r="SWP1809" s="437"/>
      <c r="SWQ1809" s="437"/>
      <c r="SWR1809" s="432"/>
      <c r="SWS1809" s="433"/>
      <c r="SWT1809" s="433"/>
      <c r="SWU1809" s="433"/>
      <c r="SWV1809" s="434"/>
      <c r="SWW1809" s="437"/>
      <c r="SWX1809" s="438"/>
      <c r="SWY1809" s="438"/>
      <c r="SWZ1809" s="438"/>
      <c r="SXA1809" s="438"/>
      <c r="SXB1809" s="438"/>
      <c r="SXC1809" s="438"/>
      <c r="SXD1809" s="438"/>
      <c r="SXE1809" s="87"/>
      <c r="SXF1809" s="437"/>
      <c r="SXG1809" s="437"/>
      <c r="SXH1809" s="432"/>
      <c r="SXI1809" s="433"/>
      <c r="SXJ1809" s="433"/>
      <c r="SXK1809" s="433"/>
      <c r="SXL1809" s="434"/>
      <c r="SXM1809" s="437"/>
      <c r="SXN1809" s="438"/>
      <c r="SXO1809" s="438"/>
      <c r="SXP1809" s="438"/>
      <c r="SXQ1809" s="438"/>
      <c r="SXR1809" s="438"/>
      <c r="SXS1809" s="438"/>
      <c r="SXT1809" s="438"/>
      <c r="SXU1809" s="87"/>
      <c r="SXV1809" s="437"/>
      <c r="SXW1809" s="437"/>
      <c r="SXX1809" s="432"/>
      <c r="SXY1809" s="433"/>
      <c r="SXZ1809" s="433"/>
      <c r="SYA1809" s="433"/>
      <c r="SYB1809" s="434"/>
      <c r="SYC1809" s="437"/>
      <c r="SYD1809" s="438"/>
      <c r="SYE1809" s="438"/>
      <c r="SYF1809" s="438"/>
      <c r="SYG1809" s="438"/>
      <c r="SYH1809" s="438"/>
      <c r="SYI1809" s="438"/>
      <c r="SYJ1809" s="438"/>
      <c r="SYK1809" s="87"/>
      <c r="SYL1809" s="437"/>
      <c r="SYM1809" s="437"/>
      <c r="SYN1809" s="432"/>
      <c r="SYO1809" s="433"/>
      <c r="SYP1809" s="433"/>
      <c r="SYQ1809" s="433"/>
      <c r="SYR1809" s="434"/>
      <c r="SYS1809" s="437"/>
      <c r="SYT1809" s="438"/>
      <c r="SYU1809" s="438"/>
      <c r="SYV1809" s="438"/>
      <c r="SYW1809" s="438"/>
      <c r="SYX1809" s="438"/>
      <c r="SYY1809" s="438"/>
      <c r="SYZ1809" s="438"/>
      <c r="SZA1809" s="87"/>
      <c r="SZB1809" s="437"/>
      <c r="SZC1809" s="437"/>
      <c r="SZD1809" s="432"/>
      <c r="SZE1809" s="433"/>
      <c r="SZF1809" s="433"/>
      <c r="SZG1809" s="433"/>
      <c r="SZH1809" s="434"/>
      <c r="SZI1809" s="437"/>
      <c r="SZJ1809" s="438"/>
      <c r="SZK1809" s="438"/>
      <c r="SZL1809" s="438"/>
      <c r="SZM1809" s="438"/>
      <c r="SZN1809" s="438"/>
      <c r="SZO1809" s="438"/>
      <c r="SZP1809" s="438"/>
      <c r="SZQ1809" s="87"/>
      <c r="SZR1809" s="437"/>
      <c r="SZS1809" s="437"/>
      <c r="SZT1809" s="432"/>
      <c r="SZU1809" s="433"/>
      <c r="SZV1809" s="433"/>
      <c r="SZW1809" s="433"/>
      <c r="SZX1809" s="434"/>
      <c r="SZY1809" s="437"/>
      <c r="SZZ1809" s="438"/>
      <c r="TAA1809" s="438"/>
      <c r="TAB1809" s="438"/>
      <c r="TAC1809" s="438"/>
      <c r="TAD1809" s="438"/>
      <c r="TAE1809" s="438"/>
      <c r="TAF1809" s="438"/>
      <c r="TAG1809" s="87"/>
      <c r="TAH1809" s="437"/>
      <c r="TAI1809" s="437"/>
      <c r="TAJ1809" s="432"/>
      <c r="TAK1809" s="433"/>
      <c r="TAL1809" s="433"/>
      <c r="TAM1809" s="433"/>
      <c r="TAN1809" s="434"/>
      <c r="TAO1809" s="437"/>
      <c r="TAP1809" s="438"/>
      <c r="TAQ1809" s="438"/>
      <c r="TAR1809" s="438"/>
      <c r="TAS1809" s="438"/>
      <c r="TAT1809" s="438"/>
      <c r="TAU1809" s="438"/>
      <c r="TAV1809" s="438"/>
      <c r="TAW1809" s="87"/>
      <c r="TAX1809" s="437"/>
      <c r="TAY1809" s="437"/>
      <c r="TAZ1809" s="432"/>
      <c r="TBA1809" s="433"/>
      <c r="TBB1809" s="433"/>
      <c r="TBC1809" s="433"/>
      <c r="TBD1809" s="434"/>
      <c r="TBE1809" s="437"/>
      <c r="TBF1809" s="438"/>
      <c r="TBG1809" s="438"/>
      <c r="TBH1809" s="438"/>
      <c r="TBI1809" s="438"/>
      <c r="TBJ1809" s="438"/>
      <c r="TBK1809" s="438"/>
      <c r="TBL1809" s="438"/>
      <c r="TBM1809" s="87"/>
      <c r="TBN1809" s="437"/>
      <c r="TBO1809" s="437"/>
      <c r="TBP1809" s="432"/>
      <c r="TBQ1809" s="433"/>
      <c r="TBR1809" s="433"/>
      <c r="TBS1809" s="433"/>
      <c r="TBT1809" s="434"/>
      <c r="TBU1809" s="437"/>
      <c r="TBV1809" s="438"/>
      <c r="TBW1809" s="438"/>
      <c r="TBX1809" s="438"/>
      <c r="TBY1809" s="438"/>
      <c r="TBZ1809" s="438"/>
      <c r="TCA1809" s="438"/>
      <c r="TCB1809" s="438"/>
      <c r="TCC1809" s="87"/>
      <c r="TCD1809" s="437"/>
      <c r="TCE1809" s="437"/>
      <c r="TCF1809" s="432"/>
      <c r="TCG1809" s="433"/>
      <c r="TCH1809" s="433"/>
      <c r="TCI1809" s="433"/>
      <c r="TCJ1809" s="434"/>
      <c r="TCK1809" s="437"/>
      <c r="TCL1809" s="438"/>
      <c r="TCM1809" s="438"/>
      <c r="TCN1809" s="438"/>
      <c r="TCO1809" s="438"/>
      <c r="TCP1809" s="438"/>
      <c r="TCQ1809" s="438"/>
      <c r="TCR1809" s="438"/>
      <c r="TCS1809" s="87"/>
      <c r="TCT1809" s="437"/>
      <c r="TCU1809" s="437"/>
      <c r="TCV1809" s="432"/>
      <c r="TCW1809" s="433"/>
      <c r="TCX1809" s="433"/>
      <c r="TCY1809" s="433"/>
      <c r="TCZ1809" s="434"/>
      <c r="TDA1809" s="437"/>
      <c r="TDB1809" s="438"/>
      <c r="TDC1809" s="438"/>
      <c r="TDD1809" s="438"/>
      <c r="TDE1809" s="438"/>
      <c r="TDF1809" s="438"/>
      <c r="TDG1809" s="438"/>
      <c r="TDH1809" s="438"/>
      <c r="TDI1809" s="87"/>
      <c r="TDJ1809" s="437"/>
      <c r="TDK1809" s="437"/>
      <c r="TDL1809" s="432"/>
      <c r="TDM1809" s="433"/>
      <c r="TDN1809" s="433"/>
      <c r="TDO1809" s="433"/>
      <c r="TDP1809" s="434"/>
      <c r="TDQ1809" s="437"/>
      <c r="TDR1809" s="438"/>
      <c r="TDS1809" s="438"/>
      <c r="TDT1809" s="438"/>
      <c r="TDU1809" s="438"/>
      <c r="TDV1809" s="438"/>
      <c r="TDW1809" s="438"/>
      <c r="TDX1809" s="438"/>
      <c r="TDY1809" s="87"/>
      <c r="TDZ1809" s="437"/>
      <c r="TEA1809" s="437"/>
      <c r="TEB1809" s="432"/>
      <c r="TEC1809" s="433"/>
      <c r="TED1809" s="433"/>
      <c r="TEE1809" s="433"/>
      <c r="TEF1809" s="434"/>
      <c r="TEG1809" s="437"/>
      <c r="TEH1809" s="438"/>
      <c r="TEI1809" s="438"/>
      <c r="TEJ1809" s="438"/>
      <c r="TEK1809" s="438"/>
      <c r="TEL1809" s="438"/>
      <c r="TEM1809" s="438"/>
      <c r="TEN1809" s="438"/>
      <c r="TEO1809" s="87"/>
      <c r="TEP1809" s="437"/>
      <c r="TEQ1809" s="437"/>
      <c r="TER1809" s="432"/>
      <c r="TES1809" s="433"/>
      <c r="TET1809" s="433"/>
      <c r="TEU1809" s="433"/>
      <c r="TEV1809" s="434"/>
      <c r="TEW1809" s="437"/>
      <c r="TEX1809" s="438"/>
      <c r="TEY1809" s="438"/>
      <c r="TEZ1809" s="438"/>
      <c r="TFA1809" s="438"/>
      <c r="TFB1809" s="438"/>
      <c r="TFC1809" s="438"/>
      <c r="TFD1809" s="438"/>
      <c r="TFE1809" s="87"/>
      <c r="TFF1809" s="437"/>
      <c r="TFG1809" s="437"/>
      <c r="TFH1809" s="432"/>
      <c r="TFI1809" s="433"/>
      <c r="TFJ1809" s="433"/>
      <c r="TFK1809" s="433"/>
      <c r="TFL1809" s="434"/>
      <c r="TFM1809" s="437"/>
      <c r="TFN1809" s="438"/>
      <c r="TFO1809" s="438"/>
      <c r="TFP1809" s="438"/>
      <c r="TFQ1809" s="438"/>
      <c r="TFR1809" s="438"/>
      <c r="TFS1809" s="438"/>
      <c r="TFT1809" s="438"/>
      <c r="TFU1809" s="87"/>
      <c r="TFV1809" s="437"/>
      <c r="TFW1809" s="437"/>
      <c r="TFX1809" s="432"/>
      <c r="TFY1809" s="433"/>
      <c r="TFZ1809" s="433"/>
      <c r="TGA1809" s="433"/>
      <c r="TGB1809" s="434"/>
      <c r="TGC1809" s="437"/>
      <c r="TGD1809" s="438"/>
      <c r="TGE1809" s="438"/>
      <c r="TGF1809" s="438"/>
      <c r="TGG1809" s="438"/>
      <c r="TGH1809" s="438"/>
      <c r="TGI1809" s="438"/>
      <c r="TGJ1809" s="438"/>
      <c r="TGK1809" s="87"/>
      <c r="TGL1809" s="437"/>
      <c r="TGM1809" s="437"/>
      <c r="TGN1809" s="432"/>
      <c r="TGO1809" s="433"/>
      <c r="TGP1809" s="433"/>
      <c r="TGQ1809" s="433"/>
      <c r="TGR1809" s="434"/>
      <c r="TGS1809" s="437"/>
      <c r="TGT1809" s="438"/>
      <c r="TGU1809" s="438"/>
      <c r="TGV1809" s="438"/>
      <c r="TGW1809" s="438"/>
      <c r="TGX1809" s="438"/>
      <c r="TGY1809" s="438"/>
      <c r="TGZ1809" s="438"/>
      <c r="THA1809" s="87"/>
      <c r="THB1809" s="437"/>
      <c r="THC1809" s="437"/>
      <c r="THD1809" s="432"/>
      <c r="THE1809" s="433"/>
      <c r="THF1809" s="433"/>
      <c r="THG1809" s="433"/>
      <c r="THH1809" s="434"/>
      <c r="THI1809" s="437"/>
      <c r="THJ1809" s="438"/>
      <c r="THK1809" s="438"/>
      <c r="THL1809" s="438"/>
      <c r="THM1809" s="438"/>
      <c r="THN1809" s="438"/>
      <c r="THO1809" s="438"/>
      <c r="THP1809" s="438"/>
      <c r="THQ1809" s="87"/>
      <c r="THR1809" s="437"/>
      <c r="THS1809" s="437"/>
      <c r="THT1809" s="432"/>
      <c r="THU1809" s="433"/>
      <c r="THV1809" s="433"/>
      <c r="THW1809" s="433"/>
      <c r="THX1809" s="434"/>
      <c r="THY1809" s="437"/>
      <c r="THZ1809" s="438"/>
      <c r="TIA1809" s="438"/>
      <c r="TIB1809" s="438"/>
      <c r="TIC1809" s="438"/>
      <c r="TID1809" s="438"/>
      <c r="TIE1809" s="438"/>
      <c r="TIF1809" s="438"/>
      <c r="TIG1809" s="87"/>
      <c r="TIH1809" s="437"/>
      <c r="TII1809" s="437"/>
      <c r="TIJ1809" s="432"/>
      <c r="TIK1809" s="433"/>
      <c r="TIL1809" s="433"/>
      <c r="TIM1809" s="433"/>
      <c r="TIN1809" s="434"/>
      <c r="TIO1809" s="437"/>
      <c r="TIP1809" s="438"/>
      <c r="TIQ1809" s="438"/>
      <c r="TIR1809" s="438"/>
      <c r="TIS1809" s="438"/>
      <c r="TIT1809" s="438"/>
      <c r="TIU1809" s="438"/>
      <c r="TIV1809" s="438"/>
      <c r="TIW1809" s="87"/>
      <c r="TIX1809" s="437"/>
      <c r="TIY1809" s="437"/>
      <c r="TIZ1809" s="432"/>
      <c r="TJA1809" s="433"/>
      <c r="TJB1809" s="433"/>
      <c r="TJC1809" s="433"/>
      <c r="TJD1809" s="434"/>
      <c r="TJE1809" s="437"/>
      <c r="TJF1809" s="438"/>
      <c r="TJG1809" s="438"/>
      <c r="TJH1809" s="438"/>
      <c r="TJI1809" s="438"/>
      <c r="TJJ1809" s="438"/>
      <c r="TJK1809" s="438"/>
      <c r="TJL1809" s="438"/>
      <c r="TJM1809" s="87"/>
      <c r="TJN1809" s="437"/>
      <c r="TJO1809" s="437"/>
      <c r="TJP1809" s="432"/>
      <c r="TJQ1809" s="433"/>
      <c r="TJR1809" s="433"/>
      <c r="TJS1809" s="433"/>
      <c r="TJT1809" s="434"/>
      <c r="TJU1809" s="437"/>
      <c r="TJV1809" s="438"/>
      <c r="TJW1809" s="438"/>
      <c r="TJX1809" s="438"/>
      <c r="TJY1809" s="438"/>
      <c r="TJZ1809" s="438"/>
      <c r="TKA1809" s="438"/>
      <c r="TKB1809" s="438"/>
      <c r="TKC1809" s="87"/>
      <c r="TKD1809" s="437"/>
      <c r="TKE1809" s="437"/>
      <c r="TKF1809" s="432"/>
      <c r="TKG1809" s="433"/>
      <c r="TKH1809" s="433"/>
      <c r="TKI1809" s="433"/>
      <c r="TKJ1809" s="434"/>
      <c r="TKK1809" s="437"/>
      <c r="TKL1809" s="438"/>
      <c r="TKM1809" s="438"/>
      <c r="TKN1809" s="438"/>
      <c r="TKO1809" s="438"/>
      <c r="TKP1809" s="438"/>
      <c r="TKQ1809" s="438"/>
      <c r="TKR1809" s="438"/>
      <c r="TKS1809" s="87"/>
      <c r="TKT1809" s="437"/>
      <c r="TKU1809" s="437"/>
      <c r="TKV1809" s="432"/>
      <c r="TKW1809" s="433"/>
      <c r="TKX1809" s="433"/>
      <c r="TKY1809" s="433"/>
      <c r="TKZ1809" s="434"/>
      <c r="TLA1809" s="437"/>
      <c r="TLB1809" s="438"/>
      <c r="TLC1809" s="438"/>
      <c r="TLD1809" s="438"/>
      <c r="TLE1809" s="438"/>
      <c r="TLF1809" s="438"/>
      <c r="TLG1809" s="438"/>
      <c r="TLH1809" s="438"/>
      <c r="TLI1809" s="87"/>
      <c r="TLJ1809" s="437"/>
      <c r="TLK1809" s="437"/>
      <c r="TLL1809" s="432"/>
      <c r="TLM1809" s="433"/>
      <c r="TLN1809" s="433"/>
      <c r="TLO1809" s="433"/>
      <c r="TLP1809" s="434"/>
      <c r="TLQ1809" s="437"/>
      <c r="TLR1809" s="438"/>
      <c r="TLS1809" s="438"/>
      <c r="TLT1809" s="438"/>
      <c r="TLU1809" s="438"/>
      <c r="TLV1809" s="438"/>
      <c r="TLW1809" s="438"/>
      <c r="TLX1809" s="438"/>
      <c r="TLY1809" s="87"/>
      <c r="TLZ1809" s="437"/>
      <c r="TMA1809" s="437"/>
      <c r="TMB1809" s="432"/>
      <c r="TMC1809" s="433"/>
      <c r="TMD1809" s="433"/>
      <c r="TME1809" s="433"/>
      <c r="TMF1809" s="434"/>
      <c r="TMG1809" s="437"/>
      <c r="TMH1809" s="438"/>
      <c r="TMI1809" s="438"/>
      <c r="TMJ1809" s="438"/>
      <c r="TMK1809" s="438"/>
      <c r="TML1809" s="438"/>
      <c r="TMM1809" s="438"/>
      <c r="TMN1809" s="438"/>
      <c r="TMO1809" s="87"/>
      <c r="TMP1809" s="437"/>
      <c r="TMQ1809" s="437"/>
      <c r="TMR1809" s="432"/>
      <c r="TMS1809" s="433"/>
      <c r="TMT1809" s="433"/>
      <c r="TMU1809" s="433"/>
      <c r="TMV1809" s="434"/>
      <c r="TMW1809" s="437"/>
      <c r="TMX1809" s="438"/>
      <c r="TMY1809" s="438"/>
      <c r="TMZ1809" s="438"/>
      <c r="TNA1809" s="438"/>
      <c r="TNB1809" s="438"/>
      <c r="TNC1809" s="438"/>
      <c r="TND1809" s="438"/>
      <c r="TNE1809" s="87"/>
      <c r="TNF1809" s="437"/>
      <c r="TNG1809" s="437"/>
      <c r="TNH1809" s="432"/>
      <c r="TNI1809" s="433"/>
      <c r="TNJ1809" s="433"/>
      <c r="TNK1809" s="433"/>
      <c r="TNL1809" s="434"/>
      <c r="TNM1809" s="437"/>
      <c r="TNN1809" s="438"/>
      <c r="TNO1809" s="438"/>
      <c r="TNP1809" s="438"/>
      <c r="TNQ1809" s="438"/>
      <c r="TNR1809" s="438"/>
      <c r="TNS1809" s="438"/>
      <c r="TNT1809" s="438"/>
      <c r="TNU1809" s="87"/>
      <c r="TNV1809" s="437"/>
      <c r="TNW1809" s="437"/>
      <c r="TNX1809" s="432"/>
      <c r="TNY1809" s="433"/>
      <c r="TNZ1809" s="433"/>
      <c r="TOA1809" s="433"/>
      <c r="TOB1809" s="434"/>
      <c r="TOC1809" s="437"/>
      <c r="TOD1809" s="438"/>
      <c r="TOE1809" s="438"/>
      <c r="TOF1809" s="438"/>
      <c r="TOG1809" s="438"/>
      <c r="TOH1809" s="438"/>
      <c r="TOI1809" s="438"/>
      <c r="TOJ1809" s="438"/>
      <c r="TOK1809" s="87"/>
      <c r="TOL1809" s="437"/>
      <c r="TOM1809" s="437"/>
      <c r="TON1809" s="432"/>
      <c r="TOO1809" s="433"/>
      <c r="TOP1809" s="433"/>
      <c r="TOQ1809" s="433"/>
      <c r="TOR1809" s="434"/>
      <c r="TOS1809" s="437"/>
      <c r="TOT1809" s="438"/>
      <c r="TOU1809" s="438"/>
      <c r="TOV1809" s="438"/>
      <c r="TOW1809" s="438"/>
      <c r="TOX1809" s="438"/>
      <c r="TOY1809" s="438"/>
      <c r="TOZ1809" s="438"/>
      <c r="TPA1809" s="87"/>
      <c r="TPB1809" s="437"/>
      <c r="TPC1809" s="437"/>
      <c r="TPD1809" s="432"/>
      <c r="TPE1809" s="433"/>
      <c r="TPF1809" s="433"/>
      <c r="TPG1809" s="433"/>
      <c r="TPH1809" s="434"/>
      <c r="TPI1809" s="437"/>
      <c r="TPJ1809" s="438"/>
      <c r="TPK1809" s="438"/>
      <c r="TPL1809" s="438"/>
      <c r="TPM1809" s="438"/>
      <c r="TPN1809" s="438"/>
      <c r="TPO1809" s="438"/>
      <c r="TPP1809" s="438"/>
      <c r="TPQ1809" s="87"/>
      <c r="TPR1809" s="437"/>
      <c r="TPS1809" s="437"/>
      <c r="TPT1809" s="432"/>
      <c r="TPU1809" s="433"/>
      <c r="TPV1809" s="433"/>
      <c r="TPW1809" s="433"/>
      <c r="TPX1809" s="434"/>
      <c r="TPY1809" s="437"/>
      <c r="TPZ1809" s="438"/>
      <c r="TQA1809" s="438"/>
      <c r="TQB1809" s="438"/>
      <c r="TQC1809" s="438"/>
      <c r="TQD1809" s="438"/>
      <c r="TQE1809" s="438"/>
      <c r="TQF1809" s="438"/>
      <c r="TQG1809" s="87"/>
      <c r="TQH1809" s="437"/>
      <c r="TQI1809" s="437"/>
      <c r="TQJ1809" s="432"/>
      <c r="TQK1809" s="433"/>
      <c r="TQL1809" s="433"/>
      <c r="TQM1809" s="433"/>
      <c r="TQN1809" s="434"/>
      <c r="TQO1809" s="437"/>
      <c r="TQP1809" s="438"/>
      <c r="TQQ1809" s="438"/>
      <c r="TQR1809" s="438"/>
      <c r="TQS1809" s="438"/>
      <c r="TQT1809" s="438"/>
      <c r="TQU1809" s="438"/>
      <c r="TQV1809" s="438"/>
      <c r="TQW1809" s="87"/>
      <c r="TQX1809" s="437"/>
      <c r="TQY1809" s="437"/>
      <c r="TQZ1809" s="432"/>
      <c r="TRA1809" s="433"/>
      <c r="TRB1809" s="433"/>
      <c r="TRC1809" s="433"/>
      <c r="TRD1809" s="434"/>
      <c r="TRE1809" s="437"/>
      <c r="TRF1809" s="438"/>
      <c r="TRG1809" s="438"/>
      <c r="TRH1809" s="438"/>
      <c r="TRI1809" s="438"/>
      <c r="TRJ1809" s="438"/>
      <c r="TRK1809" s="438"/>
      <c r="TRL1809" s="438"/>
      <c r="TRM1809" s="87"/>
      <c r="TRN1809" s="437"/>
      <c r="TRO1809" s="437"/>
      <c r="TRP1809" s="432"/>
      <c r="TRQ1809" s="433"/>
      <c r="TRR1809" s="433"/>
      <c r="TRS1809" s="433"/>
      <c r="TRT1809" s="434"/>
      <c r="TRU1809" s="437"/>
      <c r="TRV1809" s="438"/>
      <c r="TRW1809" s="438"/>
      <c r="TRX1809" s="438"/>
      <c r="TRY1809" s="438"/>
      <c r="TRZ1809" s="438"/>
      <c r="TSA1809" s="438"/>
      <c r="TSB1809" s="438"/>
      <c r="TSC1809" s="87"/>
      <c r="TSD1809" s="437"/>
      <c r="TSE1809" s="437"/>
      <c r="TSF1809" s="432"/>
      <c r="TSG1809" s="433"/>
      <c r="TSH1809" s="433"/>
      <c r="TSI1809" s="433"/>
      <c r="TSJ1809" s="434"/>
      <c r="TSK1809" s="437"/>
      <c r="TSL1809" s="438"/>
      <c r="TSM1809" s="438"/>
      <c r="TSN1809" s="438"/>
      <c r="TSO1809" s="438"/>
      <c r="TSP1809" s="438"/>
      <c r="TSQ1809" s="438"/>
      <c r="TSR1809" s="438"/>
      <c r="TSS1809" s="87"/>
      <c r="TST1809" s="437"/>
      <c r="TSU1809" s="437"/>
      <c r="TSV1809" s="432"/>
      <c r="TSW1809" s="433"/>
      <c r="TSX1809" s="433"/>
      <c r="TSY1809" s="433"/>
      <c r="TSZ1809" s="434"/>
      <c r="TTA1809" s="437"/>
      <c r="TTB1809" s="438"/>
      <c r="TTC1809" s="438"/>
      <c r="TTD1809" s="438"/>
      <c r="TTE1809" s="438"/>
      <c r="TTF1809" s="438"/>
      <c r="TTG1809" s="438"/>
      <c r="TTH1809" s="438"/>
      <c r="TTI1809" s="87"/>
      <c r="TTJ1809" s="437"/>
      <c r="TTK1809" s="437"/>
      <c r="TTL1809" s="432"/>
      <c r="TTM1809" s="433"/>
      <c r="TTN1809" s="433"/>
      <c r="TTO1809" s="433"/>
      <c r="TTP1809" s="434"/>
      <c r="TTQ1809" s="437"/>
      <c r="TTR1809" s="438"/>
      <c r="TTS1809" s="438"/>
      <c r="TTT1809" s="438"/>
      <c r="TTU1809" s="438"/>
      <c r="TTV1809" s="438"/>
      <c r="TTW1809" s="438"/>
      <c r="TTX1809" s="438"/>
      <c r="TTY1809" s="87"/>
      <c r="TTZ1809" s="437"/>
      <c r="TUA1809" s="437"/>
      <c r="TUB1809" s="432"/>
      <c r="TUC1809" s="433"/>
      <c r="TUD1809" s="433"/>
      <c r="TUE1809" s="433"/>
      <c r="TUF1809" s="434"/>
      <c r="TUG1809" s="437"/>
      <c r="TUH1809" s="438"/>
      <c r="TUI1809" s="438"/>
      <c r="TUJ1809" s="438"/>
      <c r="TUK1809" s="438"/>
      <c r="TUL1809" s="438"/>
      <c r="TUM1809" s="438"/>
      <c r="TUN1809" s="438"/>
      <c r="TUO1809" s="87"/>
      <c r="TUP1809" s="437"/>
      <c r="TUQ1809" s="437"/>
      <c r="TUR1809" s="432"/>
      <c r="TUS1809" s="433"/>
      <c r="TUT1809" s="433"/>
      <c r="TUU1809" s="433"/>
      <c r="TUV1809" s="434"/>
      <c r="TUW1809" s="437"/>
      <c r="TUX1809" s="438"/>
      <c r="TUY1809" s="438"/>
      <c r="TUZ1809" s="438"/>
      <c r="TVA1809" s="438"/>
      <c r="TVB1809" s="438"/>
      <c r="TVC1809" s="438"/>
      <c r="TVD1809" s="438"/>
      <c r="TVE1809" s="87"/>
      <c r="TVF1809" s="437"/>
      <c r="TVG1809" s="437"/>
      <c r="TVH1809" s="432"/>
      <c r="TVI1809" s="433"/>
      <c r="TVJ1809" s="433"/>
      <c r="TVK1809" s="433"/>
      <c r="TVL1809" s="434"/>
      <c r="TVM1809" s="437"/>
      <c r="TVN1809" s="438"/>
      <c r="TVO1809" s="438"/>
      <c r="TVP1809" s="438"/>
      <c r="TVQ1809" s="438"/>
      <c r="TVR1809" s="438"/>
      <c r="TVS1809" s="438"/>
      <c r="TVT1809" s="438"/>
      <c r="TVU1809" s="87"/>
      <c r="TVV1809" s="437"/>
      <c r="TVW1809" s="437"/>
      <c r="TVX1809" s="432"/>
      <c r="TVY1809" s="433"/>
      <c r="TVZ1809" s="433"/>
      <c r="TWA1809" s="433"/>
      <c r="TWB1809" s="434"/>
      <c r="TWC1809" s="437"/>
      <c r="TWD1809" s="438"/>
      <c r="TWE1809" s="438"/>
      <c r="TWF1809" s="438"/>
      <c r="TWG1809" s="438"/>
      <c r="TWH1809" s="438"/>
      <c r="TWI1809" s="438"/>
      <c r="TWJ1809" s="438"/>
      <c r="TWK1809" s="87"/>
      <c r="TWL1809" s="437"/>
      <c r="TWM1809" s="437"/>
      <c r="TWN1809" s="432"/>
      <c r="TWO1809" s="433"/>
      <c r="TWP1809" s="433"/>
      <c r="TWQ1809" s="433"/>
      <c r="TWR1809" s="434"/>
      <c r="TWS1809" s="437"/>
      <c r="TWT1809" s="438"/>
      <c r="TWU1809" s="438"/>
      <c r="TWV1809" s="438"/>
      <c r="TWW1809" s="438"/>
      <c r="TWX1809" s="438"/>
      <c r="TWY1809" s="438"/>
      <c r="TWZ1809" s="438"/>
      <c r="TXA1809" s="87"/>
      <c r="TXB1809" s="437"/>
      <c r="TXC1809" s="437"/>
      <c r="TXD1809" s="432"/>
      <c r="TXE1809" s="433"/>
      <c r="TXF1809" s="433"/>
      <c r="TXG1809" s="433"/>
      <c r="TXH1809" s="434"/>
      <c r="TXI1809" s="437"/>
      <c r="TXJ1809" s="438"/>
      <c r="TXK1809" s="438"/>
      <c r="TXL1809" s="438"/>
      <c r="TXM1809" s="438"/>
      <c r="TXN1809" s="438"/>
      <c r="TXO1809" s="438"/>
      <c r="TXP1809" s="438"/>
      <c r="TXQ1809" s="87"/>
      <c r="TXR1809" s="437"/>
      <c r="TXS1809" s="437"/>
      <c r="TXT1809" s="432"/>
      <c r="TXU1809" s="433"/>
      <c r="TXV1809" s="433"/>
      <c r="TXW1809" s="433"/>
      <c r="TXX1809" s="434"/>
      <c r="TXY1809" s="437"/>
      <c r="TXZ1809" s="438"/>
      <c r="TYA1809" s="438"/>
      <c r="TYB1809" s="438"/>
      <c r="TYC1809" s="438"/>
      <c r="TYD1809" s="438"/>
      <c r="TYE1809" s="438"/>
      <c r="TYF1809" s="438"/>
      <c r="TYG1809" s="87"/>
      <c r="TYH1809" s="437"/>
      <c r="TYI1809" s="437"/>
      <c r="TYJ1809" s="432"/>
      <c r="TYK1809" s="433"/>
      <c r="TYL1809" s="433"/>
      <c r="TYM1809" s="433"/>
      <c r="TYN1809" s="434"/>
      <c r="TYO1809" s="437"/>
      <c r="TYP1809" s="438"/>
      <c r="TYQ1809" s="438"/>
      <c r="TYR1809" s="438"/>
      <c r="TYS1809" s="438"/>
      <c r="TYT1809" s="438"/>
      <c r="TYU1809" s="438"/>
      <c r="TYV1809" s="438"/>
      <c r="TYW1809" s="87"/>
      <c r="TYX1809" s="437"/>
      <c r="TYY1809" s="437"/>
      <c r="TYZ1809" s="432"/>
      <c r="TZA1809" s="433"/>
      <c r="TZB1809" s="433"/>
      <c r="TZC1809" s="433"/>
      <c r="TZD1809" s="434"/>
      <c r="TZE1809" s="437"/>
      <c r="TZF1809" s="438"/>
      <c r="TZG1809" s="438"/>
      <c r="TZH1809" s="438"/>
      <c r="TZI1809" s="438"/>
      <c r="TZJ1809" s="438"/>
      <c r="TZK1809" s="438"/>
      <c r="TZL1809" s="438"/>
      <c r="TZM1809" s="87"/>
      <c r="TZN1809" s="437"/>
      <c r="TZO1809" s="437"/>
      <c r="TZP1809" s="432"/>
      <c r="TZQ1809" s="433"/>
      <c r="TZR1809" s="433"/>
      <c r="TZS1809" s="433"/>
      <c r="TZT1809" s="434"/>
      <c r="TZU1809" s="437"/>
      <c r="TZV1809" s="438"/>
      <c r="TZW1809" s="438"/>
      <c r="TZX1809" s="438"/>
      <c r="TZY1809" s="438"/>
      <c r="TZZ1809" s="438"/>
      <c r="UAA1809" s="438"/>
      <c r="UAB1809" s="438"/>
      <c r="UAC1809" s="87"/>
      <c r="UAD1809" s="437"/>
      <c r="UAE1809" s="437"/>
      <c r="UAF1809" s="432"/>
      <c r="UAG1809" s="433"/>
      <c r="UAH1809" s="433"/>
      <c r="UAI1809" s="433"/>
      <c r="UAJ1809" s="434"/>
      <c r="UAK1809" s="437"/>
      <c r="UAL1809" s="438"/>
      <c r="UAM1809" s="438"/>
      <c r="UAN1809" s="438"/>
      <c r="UAO1809" s="438"/>
      <c r="UAP1809" s="438"/>
      <c r="UAQ1809" s="438"/>
      <c r="UAR1809" s="438"/>
      <c r="UAS1809" s="87"/>
      <c r="UAT1809" s="437"/>
      <c r="UAU1809" s="437"/>
      <c r="UAV1809" s="432"/>
      <c r="UAW1809" s="433"/>
      <c r="UAX1809" s="433"/>
      <c r="UAY1809" s="433"/>
      <c r="UAZ1809" s="434"/>
      <c r="UBA1809" s="437"/>
      <c r="UBB1809" s="438"/>
      <c r="UBC1809" s="438"/>
      <c r="UBD1809" s="438"/>
      <c r="UBE1809" s="438"/>
      <c r="UBF1809" s="438"/>
      <c r="UBG1809" s="438"/>
      <c r="UBH1809" s="438"/>
      <c r="UBI1809" s="87"/>
      <c r="UBJ1809" s="437"/>
      <c r="UBK1809" s="437"/>
      <c r="UBL1809" s="432"/>
      <c r="UBM1809" s="433"/>
      <c r="UBN1809" s="433"/>
      <c r="UBO1809" s="433"/>
      <c r="UBP1809" s="434"/>
      <c r="UBQ1809" s="437"/>
      <c r="UBR1809" s="438"/>
      <c r="UBS1809" s="438"/>
      <c r="UBT1809" s="438"/>
      <c r="UBU1809" s="438"/>
      <c r="UBV1809" s="438"/>
      <c r="UBW1809" s="438"/>
      <c r="UBX1809" s="438"/>
      <c r="UBY1809" s="87"/>
      <c r="UBZ1809" s="437"/>
      <c r="UCA1809" s="437"/>
      <c r="UCB1809" s="432"/>
      <c r="UCC1809" s="433"/>
      <c r="UCD1809" s="433"/>
      <c r="UCE1809" s="433"/>
      <c r="UCF1809" s="434"/>
      <c r="UCG1809" s="437"/>
      <c r="UCH1809" s="438"/>
      <c r="UCI1809" s="438"/>
      <c r="UCJ1809" s="438"/>
      <c r="UCK1809" s="438"/>
      <c r="UCL1809" s="438"/>
      <c r="UCM1809" s="438"/>
      <c r="UCN1809" s="438"/>
      <c r="UCO1809" s="87"/>
      <c r="UCP1809" s="437"/>
      <c r="UCQ1809" s="437"/>
      <c r="UCR1809" s="432"/>
      <c r="UCS1809" s="433"/>
      <c r="UCT1809" s="433"/>
      <c r="UCU1809" s="433"/>
      <c r="UCV1809" s="434"/>
      <c r="UCW1809" s="437"/>
      <c r="UCX1809" s="438"/>
      <c r="UCY1809" s="438"/>
      <c r="UCZ1809" s="438"/>
      <c r="UDA1809" s="438"/>
      <c r="UDB1809" s="438"/>
      <c r="UDC1809" s="438"/>
      <c r="UDD1809" s="438"/>
      <c r="UDE1809" s="87"/>
      <c r="UDF1809" s="437"/>
      <c r="UDG1809" s="437"/>
      <c r="UDH1809" s="432"/>
      <c r="UDI1809" s="433"/>
      <c r="UDJ1809" s="433"/>
      <c r="UDK1809" s="433"/>
      <c r="UDL1809" s="434"/>
      <c r="UDM1809" s="437"/>
      <c r="UDN1809" s="438"/>
      <c r="UDO1809" s="438"/>
      <c r="UDP1809" s="438"/>
      <c r="UDQ1809" s="438"/>
      <c r="UDR1809" s="438"/>
      <c r="UDS1809" s="438"/>
      <c r="UDT1809" s="438"/>
      <c r="UDU1809" s="87"/>
      <c r="UDV1809" s="437"/>
      <c r="UDW1809" s="437"/>
      <c r="UDX1809" s="432"/>
      <c r="UDY1809" s="433"/>
      <c r="UDZ1809" s="433"/>
      <c r="UEA1809" s="433"/>
      <c r="UEB1809" s="434"/>
      <c r="UEC1809" s="437"/>
      <c r="UED1809" s="438"/>
      <c r="UEE1809" s="438"/>
      <c r="UEF1809" s="438"/>
      <c r="UEG1809" s="438"/>
      <c r="UEH1809" s="438"/>
      <c r="UEI1809" s="438"/>
      <c r="UEJ1809" s="438"/>
      <c r="UEK1809" s="87"/>
      <c r="UEL1809" s="437"/>
      <c r="UEM1809" s="437"/>
      <c r="UEN1809" s="432"/>
      <c r="UEO1809" s="433"/>
      <c r="UEP1809" s="433"/>
      <c r="UEQ1809" s="433"/>
      <c r="UER1809" s="434"/>
      <c r="UES1809" s="437"/>
      <c r="UET1809" s="438"/>
      <c r="UEU1809" s="438"/>
      <c r="UEV1809" s="438"/>
      <c r="UEW1809" s="438"/>
      <c r="UEX1809" s="438"/>
      <c r="UEY1809" s="438"/>
      <c r="UEZ1809" s="438"/>
      <c r="UFA1809" s="87"/>
      <c r="UFB1809" s="437"/>
      <c r="UFC1809" s="437"/>
      <c r="UFD1809" s="432"/>
      <c r="UFE1809" s="433"/>
      <c r="UFF1809" s="433"/>
      <c r="UFG1809" s="433"/>
      <c r="UFH1809" s="434"/>
      <c r="UFI1809" s="437"/>
      <c r="UFJ1809" s="438"/>
      <c r="UFK1809" s="438"/>
      <c r="UFL1809" s="438"/>
      <c r="UFM1809" s="438"/>
      <c r="UFN1809" s="438"/>
      <c r="UFO1809" s="438"/>
      <c r="UFP1809" s="438"/>
      <c r="UFQ1809" s="87"/>
      <c r="UFR1809" s="437"/>
      <c r="UFS1809" s="437"/>
      <c r="UFT1809" s="432"/>
      <c r="UFU1809" s="433"/>
      <c r="UFV1809" s="433"/>
      <c r="UFW1809" s="433"/>
      <c r="UFX1809" s="434"/>
      <c r="UFY1809" s="437"/>
      <c r="UFZ1809" s="438"/>
      <c r="UGA1809" s="438"/>
      <c r="UGB1809" s="438"/>
      <c r="UGC1809" s="438"/>
      <c r="UGD1809" s="438"/>
      <c r="UGE1809" s="438"/>
      <c r="UGF1809" s="438"/>
      <c r="UGG1809" s="87"/>
      <c r="UGH1809" s="437"/>
      <c r="UGI1809" s="437"/>
      <c r="UGJ1809" s="432"/>
      <c r="UGK1809" s="433"/>
      <c r="UGL1809" s="433"/>
      <c r="UGM1809" s="433"/>
      <c r="UGN1809" s="434"/>
      <c r="UGO1809" s="437"/>
      <c r="UGP1809" s="438"/>
      <c r="UGQ1809" s="438"/>
      <c r="UGR1809" s="438"/>
      <c r="UGS1809" s="438"/>
      <c r="UGT1809" s="438"/>
      <c r="UGU1809" s="438"/>
      <c r="UGV1809" s="438"/>
      <c r="UGW1809" s="87"/>
      <c r="UGX1809" s="437"/>
      <c r="UGY1809" s="437"/>
      <c r="UGZ1809" s="432"/>
      <c r="UHA1809" s="433"/>
      <c r="UHB1809" s="433"/>
      <c r="UHC1809" s="433"/>
      <c r="UHD1809" s="434"/>
      <c r="UHE1809" s="437"/>
      <c r="UHF1809" s="438"/>
      <c r="UHG1809" s="438"/>
      <c r="UHH1809" s="438"/>
      <c r="UHI1809" s="438"/>
      <c r="UHJ1809" s="438"/>
      <c r="UHK1809" s="438"/>
      <c r="UHL1809" s="438"/>
      <c r="UHM1809" s="87"/>
      <c r="UHN1809" s="437"/>
      <c r="UHO1809" s="437"/>
      <c r="UHP1809" s="432"/>
      <c r="UHQ1809" s="433"/>
      <c r="UHR1809" s="433"/>
      <c r="UHS1809" s="433"/>
      <c r="UHT1809" s="434"/>
      <c r="UHU1809" s="437"/>
      <c r="UHV1809" s="438"/>
      <c r="UHW1809" s="438"/>
      <c r="UHX1809" s="438"/>
      <c r="UHY1809" s="438"/>
      <c r="UHZ1809" s="438"/>
      <c r="UIA1809" s="438"/>
      <c r="UIB1809" s="438"/>
      <c r="UIC1809" s="87"/>
      <c r="UID1809" s="437"/>
      <c r="UIE1809" s="437"/>
      <c r="UIF1809" s="432"/>
      <c r="UIG1809" s="433"/>
      <c r="UIH1809" s="433"/>
      <c r="UII1809" s="433"/>
      <c r="UIJ1809" s="434"/>
      <c r="UIK1809" s="437"/>
      <c r="UIL1809" s="438"/>
      <c r="UIM1809" s="438"/>
      <c r="UIN1809" s="438"/>
      <c r="UIO1809" s="438"/>
      <c r="UIP1809" s="438"/>
      <c r="UIQ1809" s="438"/>
      <c r="UIR1809" s="438"/>
      <c r="UIS1809" s="87"/>
      <c r="UIT1809" s="437"/>
      <c r="UIU1809" s="437"/>
      <c r="UIV1809" s="432"/>
      <c r="UIW1809" s="433"/>
      <c r="UIX1809" s="433"/>
      <c r="UIY1809" s="433"/>
      <c r="UIZ1809" s="434"/>
      <c r="UJA1809" s="437"/>
      <c r="UJB1809" s="438"/>
      <c r="UJC1809" s="438"/>
      <c r="UJD1809" s="438"/>
      <c r="UJE1809" s="438"/>
      <c r="UJF1809" s="438"/>
      <c r="UJG1809" s="438"/>
      <c r="UJH1809" s="438"/>
      <c r="UJI1809" s="87"/>
      <c r="UJJ1809" s="437"/>
      <c r="UJK1809" s="437"/>
      <c r="UJL1809" s="432"/>
      <c r="UJM1809" s="433"/>
      <c r="UJN1809" s="433"/>
      <c r="UJO1809" s="433"/>
      <c r="UJP1809" s="434"/>
      <c r="UJQ1809" s="437"/>
      <c r="UJR1809" s="438"/>
      <c r="UJS1809" s="438"/>
      <c r="UJT1809" s="438"/>
      <c r="UJU1809" s="438"/>
      <c r="UJV1809" s="438"/>
      <c r="UJW1809" s="438"/>
      <c r="UJX1809" s="438"/>
      <c r="UJY1809" s="87"/>
      <c r="UJZ1809" s="437"/>
      <c r="UKA1809" s="437"/>
      <c r="UKB1809" s="432"/>
      <c r="UKC1809" s="433"/>
      <c r="UKD1809" s="433"/>
      <c r="UKE1809" s="433"/>
      <c r="UKF1809" s="434"/>
      <c r="UKG1809" s="437"/>
      <c r="UKH1809" s="438"/>
      <c r="UKI1809" s="438"/>
      <c r="UKJ1809" s="438"/>
      <c r="UKK1809" s="438"/>
      <c r="UKL1809" s="438"/>
      <c r="UKM1809" s="438"/>
      <c r="UKN1809" s="438"/>
      <c r="UKO1809" s="87"/>
      <c r="UKP1809" s="437"/>
      <c r="UKQ1809" s="437"/>
      <c r="UKR1809" s="432"/>
      <c r="UKS1809" s="433"/>
      <c r="UKT1809" s="433"/>
      <c r="UKU1809" s="433"/>
      <c r="UKV1809" s="434"/>
      <c r="UKW1809" s="437"/>
      <c r="UKX1809" s="438"/>
      <c r="UKY1809" s="438"/>
      <c r="UKZ1809" s="438"/>
      <c r="ULA1809" s="438"/>
      <c r="ULB1809" s="438"/>
      <c r="ULC1809" s="438"/>
      <c r="ULD1809" s="438"/>
      <c r="ULE1809" s="87"/>
      <c r="ULF1809" s="437"/>
      <c r="ULG1809" s="437"/>
      <c r="ULH1809" s="432"/>
      <c r="ULI1809" s="433"/>
      <c r="ULJ1809" s="433"/>
      <c r="ULK1809" s="433"/>
      <c r="ULL1809" s="434"/>
      <c r="ULM1809" s="437"/>
      <c r="ULN1809" s="438"/>
      <c r="ULO1809" s="438"/>
      <c r="ULP1809" s="438"/>
      <c r="ULQ1809" s="438"/>
      <c r="ULR1809" s="438"/>
      <c r="ULS1809" s="438"/>
      <c r="ULT1809" s="438"/>
      <c r="ULU1809" s="87"/>
      <c r="ULV1809" s="437"/>
      <c r="ULW1809" s="437"/>
      <c r="ULX1809" s="432"/>
      <c r="ULY1809" s="433"/>
      <c r="ULZ1809" s="433"/>
      <c r="UMA1809" s="433"/>
      <c r="UMB1809" s="434"/>
      <c r="UMC1809" s="437"/>
      <c r="UMD1809" s="438"/>
      <c r="UME1809" s="438"/>
      <c r="UMF1809" s="438"/>
      <c r="UMG1809" s="438"/>
      <c r="UMH1809" s="438"/>
      <c r="UMI1809" s="438"/>
      <c r="UMJ1809" s="438"/>
      <c r="UMK1809" s="87"/>
      <c r="UML1809" s="437"/>
      <c r="UMM1809" s="437"/>
      <c r="UMN1809" s="432"/>
      <c r="UMO1809" s="433"/>
      <c r="UMP1809" s="433"/>
      <c r="UMQ1809" s="433"/>
      <c r="UMR1809" s="434"/>
      <c r="UMS1809" s="437"/>
      <c r="UMT1809" s="438"/>
      <c r="UMU1809" s="438"/>
      <c r="UMV1809" s="438"/>
      <c r="UMW1809" s="438"/>
      <c r="UMX1809" s="438"/>
      <c r="UMY1809" s="438"/>
      <c r="UMZ1809" s="438"/>
      <c r="UNA1809" s="87"/>
      <c r="UNB1809" s="437"/>
      <c r="UNC1809" s="437"/>
      <c r="UND1809" s="432"/>
      <c r="UNE1809" s="433"/>
      <c r="UNF1809" s="433"/>
      <c r="UNG1809" s="433"/>
      <c r="UNH1809" s="434"/>
      <c r="UNI1809" s="437"/>
      <c r="UNJ1809" s="438"/>
      <c r="UNK1809" s="438"/>
      <c r="UNL1809" s="438"/>
      <c r="UNM1809" s="438"/>
      <c r="UNN1809" s="438"/>
      <c r="UNO1809" s="438"/>
      <c r="UNP1809" s="438"/>
      <c r="UNQ1809" s="87"/>
      <c r="UNR1809" s="437"/>
      <c r="UNS1809" s="437"/>
      <c r="UNT1809" s="432"/>
      <c r="UNU1809" s="433"/>
      <c r="UNV1809" s="433"/>
      <c r="UNW1809" s="433"/>
      <c r="UNX1809" s="434"/>
      <c r="UNY1809" s="437"/>
      <c r="UNZ1809" s="438"/>
      <c r="UOA1809" s="438"/>
      <c r="UOB1809" s="438"/>
      <c r="UOC1809" s="438"/>
      <c r="UOD1809" s="438"/>
      <c r="UOE1809" s="438"/>
      <c r="UOF1809" s="438"/>
      <c r="UOG1809" s="87"/>
      <c r="UOH1809" s="437"/>
      <c r="UOI1809" s="437"/>
      <c r="UOJ1809" s="432"/>
      <c r="UOK1809" s="433"/>
      <c r="UOL1809" s="433"/>
      <c r="UOM1809" s="433"/>
      <c r="UON1809" s="434"/>
      <c r="UOO1809" s="437"/>
      <c r="UOP1809" s="438"/>
      <c r="UOQ1809" s="438"/>
      <c r="UOR1809" s="438"/>
      <c r="UOS1809" s="438"/>
      <c r="UOT1809" s="438"/>
      <c r="UOU1809" s="438"/>
      <c r="UOV1809" s="438"/>
      <c r="UOW1809" s="87"/>
      <c r="UOX1809" s="437"/>
      <c r="UOY1809" s="437"/>
      <c r="UOZ1809" s="432"/>
      <c r="UPA1809" s="433"/>
      <c r="UPB1809" s="433"/>
      <c r="UPC1809" s="433"/>
      <c r="UPD1809" s="434"/>
      <c r="UPE1809" s="437"/>
      <c r="UPF1809" s="438"/>
      <c r="UPG1809" s="438"/>
      <c r="UPH1809" s="438"/>
      <c r="UPI1809" s="438"/>
      <c r="UPJ1809" s="438"/>
      <c r="UPK1809" s="438"/>
      <c r="UPL1809" s="438"/>
      <c r="UPM1809" s="87"/>
      <c r="UPN1809" s="437"/>
      <c r="UPO1809" s="437"/>
      <c r="UPP1809" s="432"/>
      <c r="UPQ1809" s="433"/>
      <c r="UPR1809" s="433"/>
      <c r="UPS1809" s="433"/>
      <c r="UPT1809" s="434"/>
      <c r="UPU1809" s="437"/>
      <c r="UPV1809" s="438"/>
      <c r="UPW1809" s="438"/>
      <c r="UPX1809" s="438"/>
      <c r="UPY1809" s="438"/>
      <c r="UPZ1809" s="438"/>
      <c r="UQA1809" s="438"/>
      <c r="UQB1809" s="438"/>
      <c r="UQC1809" s="87"/>
      <c r="UQD1809" s="437"/>
      <c r="UQE1809" s="437"/>
      <c r="UQF1809" s="432"/>
      <c r="UQG1809" s="433"/>
      <c r="UQH1809" s="433"/>
      <c r="UQI1809" s="433"/>
      <c r="UQJ1809" s="434"/>
      <c r="UQK1809" s="437"/>
      <c r="UQL1809" s="438"/>
      <c r="UQM1809" s="438"/>
      <c r="UQN1809" s="438"/>
      <c r="UQO1809" s="438"/>
      <c r="UQP1809" s="438"/>
      <c r="UQQ1809" s="438"/>
      <c r="UQR1809" s="438"/>
      <c r="UQS1809" s="87"/>
      <c r="UQT1809" s="437"/>
      <c r="UQU1809" s="437"/>
      <c r="UQV1809" s="432"/>
      <c r="UQW1809" s="433"/>
      <c r="UQX1809" s="433"/>
      <c r="UQY1809" s="433"/>
      <c r="UQZ1809" s="434"/>
      <c r="URA1809" s="437"/>
      <c r="URB1809" s="438"/>
      <c r="URC1809" s="438"/>
      <c r="URD1809" s="438"/>
      <c r="URE1809" s="438"/>
      <c r="URF1809" s="438"/>
      <c r="URG1809" s="438"/>
      <c r="URH1809" s="438"/>
      <c r="URI1809" s="87"/>
      <c r="URJ1809" s="437"/>
      <c r="URK1809" s="437"/>
      <c r="URL1809" s="432"/>
      <c r="URM1809" s="433"/>
      <c r="URN1809" s="433"/>
      <c r="URO1809" s="433"/>
      <c r="URP1809" s="434"/>
      <c r="URQ1809" s="437"/>
      <c r="URR1809" s="438"/>
      <c r="URS1809" s="438"/>
      <c r="URT1809" s="438"/>
      <c r="URU1809" s="438"/>
      <c r="URV1809" s="438"/>
      <c r="URW1809" s="438"/>
      <c r="URX1809" s="438"/>
      <c r="URY1809" s="87"/>
      <c r="URZ1809" s="437"/>
      <c r="USA1809" s="437"/>
      <c r="USB1809" s="432"/>
      <c r="USC1809" s="433"/>
      <c r="USD1809" s="433"/>
      <c r="USE1809" s="433"/>
      <c r="USF1809" s="434"/>
      <c r="USG1809" s="437"/>
      <c r="USH1809" s="438"/>
      <c r="USI1809" s="438"/>
      <c r="USJ1809" s="438"/>
      <c r="USK1809" s="438"/>
      <c r="USL1809" s="438"/>
      <c r="USM1809" s="438"/>
      <c r="USN1809" s="438"/>
      <c r="USO1809" s="87"/>
      <c r="USP1809" s="437"/>
      <c r="USQ1809" s="437"/>
      <c r="USR1809" s="432"/>
      <c r="USS1809" s="433"/>
      <c r="UST1809" s="433"/>
      <c r="USU1809" s="433"/>
      <c r="USV1809" s="434"/>
      <c r="USW1809" s="437"/>
      <c r="USX1809" s="438"/>
      <c r="USY1809" s="438"/>
      <c r="USZ1809" s="438"/>
      <c r="UTA1809" s="438"/>
      <c r="UTB1809" s="438"/>
      <c r="UTC1809" s="438"/>
      <c r="UTD1809" s="438"/>
      <c r="UTE1809" s="87"/>
      <c r="UTF1809" s="437"/>
      <c r="UTG1809" s="437"/>
      <c r="UTH1809" s="432"/>
      <c r="UTI1809" s="433"/>
      <c r="UTJ1809" s="433"/>
      <c r="UTK1809" s="433"/>
      <c r="UTL1809" s="434"/>
      <c r="UTM1809" s="437"/>
      <c r="UTN1809" s="438"/>
      <c r="UTO1809" s="438"/>
      <c r="UTP1809" s="438"/>
      <c r="UTQ1809" s="438"/>
      <c r="UTR1809" s="438"/>
      <c r="UTS1809" s="438"/>
      <c r="UTT1809" s="438"/>
      <c r="UTU1809" s="87"/>
      <c r="UTV1809" s="437"/>
      <c r="UTW1809" s="437"/>
      <c r="UTX1809" s="432"/>
      <c r="UTY1809" s="433"/>
      <c r="UTZ1809" s="433"/>
      <c r="UUA1809" s="433"/>
      <c r="UUB1809" s="434"/>
      <c r="UUC1809" s="437"/>
      <c r="UUD1809" s="438"/>
      <c r="UUE1809" s="438"/>
      <c r="UUF1809" s="438"/>
      <c r="UUG1809" s="438"/>
      <c r="UUH1809" s="438"/>
      <c r="UUI1809" s="438"/>
      <c r="UUJ1809" s="438"/>
      <c r="UUK1809" s="87"/>
      <c r="UUL1809" s="437"/>
      <c r="UUM1809" s="437"/>
      <c r="UUN1809" s="432"/>
      <c r="UUO1809" s="433"/>
      <c r="UUP1809" s="433"/>
      <c r="UUQ1809" s="433"/>
      <c r="UUR1809" s="434"/>
      <c r="UUS1809" s="437"/>
      <c r="UUT1809" s="438"/>
      <c r="UUU1809" s="438"/>
      <c r="UUV1809" s="438"/>
      <c r="UUW1809" s="438"/>
      <c r="UUX1809" s="438"/>
      <c r="UUY1809" s="438"/>
      <c r="UUZ1809" s="438"/>
      <c r="UVA1809" s="87"/>
      <c r="UVB1809" s="437"/>
      <c r="UVC1809" s="437"/>
      <c r="UVD1809" s="432"/>
      <c r="UVE1809" s="433"/>
      <c r="UVF1809" s="433"/>
      <c r="UVG1809" s="433"/>
      <c r="UVH1809" s="434"/>
      <c r="UVI1809" s="437"/>
      <c r="UVJ1809" s="438"/>
      <c r="UVK1809" s="438"/>
      <c r="UVL1809" s="438"/>
      <c r="UVM1809" s="438"/>
      <c r="UVN1809" s="438"/>
      <c r="UVO1809" s="438"/>
      <c r="UVP1809" s="438"/>
      <c r="UVQ1809" s="87"/>
      <c r="UVR1809" s="437"/>
      <c r="UVS1809" s="437"/>
      <c r="UVT1809" s="432"/>
      <c r="UVU1809" s="433"/>
      <c r="UVV1809" s="433"/>
      <c r="UVW1809" s="433"/>
      <c r="UVX1809" s="434"/>
      <c r="UVY1809" s="437"/>
      <c r="UVZ1809" s="438"/>
      <c r="UWA1809" s="438"/>
      <c r="UWB1809" s="438"/>
      <c r="UWC1809" s="438"/>
      <c r="UWD1809" s="438"/>
      <c r="UWE1809" s="438"/>
      <c r="UWF1809" s="438"/>
      <c r="UWG1809" s="87"/>
      <c r="UWH1809" s="437"/>
      <c r="UWI1809" s="437"/>
      <c r="UWJ1809" s="432"/>
      <c r="UWK1809" s="433"/>
      <c r="UWL1809" s="433"/>
      <c r="UWM1809" s="433"/>
      <c r="UWN1809" s="434"/>
      <c r="UWO1809" s="437"/>
      <c r="UWP1809" s="438"/>
      <c r="UWQ1809" s="438"/>
      <c r="UWR1809" s="438"/>
      <c r="UWS1809" s="438"/>
      <c r="UWT1809" s="438"/>
      <c r="UWU1809" s="438"/>
      <c r="UWV1809" s="438"/>
      <c r="UWW1809" s="87"/>
      <c r="UWX1809" s="437"/>
      <c r="UWY1809" s="437"/>
      <c r="UWZ1809" s="432"/>
      <c r="UXA1809" s="433"/>
      <c r="UXB1809" s="433"/>
      <c r="UXC1809" s="433"/>
      <c r="UXD1809" s="434"/>
      <c r="UXE1809" s="437"/>
      <c r="UXF1809" s="438"/>
      <c r="UXG1809" s="438"/>
      <c r="UXH1809" s="438"/>
      <c r="UXI1809" s="438"/>
      <c r="UXJ1809" s="438"/>
      <c r="UXK1809" s="438"/>
      <c r="UXL1809" s="438"/>
      <c r="UXM1809" s="87"/>
      <c r="UXN1809" s="437"/>
      <c r="UXO1809" s="437"/>
      <c r="UXP1809" s="432"/>
      <c r="UXQ1809" s="433"/>
      <c r="UXR1809" s="433"/>
      <c r="UXS1809" s="433"/>
      <c r="UXT1809" s="434"/>
      <c r="UXU1809" s="437"/>
      <c r="UXV1809" s="438"/>
      <c r="UXW1809" s="438"/>
      <c r="UXX1809" s="438"/>
      <c r="UXY1809" s="438"/>
      <c r="UXZ1809" s="438"/>
      <c r="UYA1809" s="438"/>
      <c r="UYB1809" s="438"/>
      <c r="UYC1809" s="87"/>
      <c r="UYD1809" s="437"/>
      <c r="UYE1809" s="437"/>
      <c r="UYF1809" s="432"/>
      <c r="UYG1809" s="433"/>
      <c r="UYH1809" s="433"/>
      <c r="UYI1809" s="433"/>
      <c r="UYJ1809" s="434"/>
      <c r="UYK1809" s="437"/>
      <c r="UYL1809" s="438"/>
      <c r="UYM1809" s="438"/>
      <c r="UYN1809" s="438"/>
      <c r="UYO1809" s="438"/>
      <c r="UYP1809" s="438"/>
      <c r="UYQ1809" s="438"/>
      <c r="UYR1809" s="438"/>
      <c r="UYS1809" s="87"/>
      <c r="UYT1809" s="437"/>
      <c r="UYU1809" s="437"/>
      <c r="UYV1809" s="432"/>
      <c r="UYW1809" s="433"/>
      <c r="UYX1809" s="433"/>
      <c r="UYY1809" s="433"/>
      <c r="UYZ1809" s="434"/>
      <c r="UZA1809" s="437"/>
      <c r="UZB1809" s="438"/>
      <c r="UZC1809" s="438"/>
      <c r="UZD1809" s="438"/>
      <c r="UZE1809" s="438"/>
      <c r="UZF1809" s="438"/>
      <c r="UZG1809" s="438"/>
      <c r="UZH1809" s="438"/>
      <c r="UZI1809" s="87"/>
      <c r="UZJ1809" s="437"/>
      <c r="UZK1809" s="437"/>
      <c r="UZL1809" s="432"/>
      <c r="UZM1809" s="433"/>
      <c r="UZN1809" s="433"/>
      <c r="UZO1809" s="433"/>
      <c r="UZP1809" s="434"/>
      <c r="UZQ1809" s="437"/>
      <c r="UZR1809" s="438"/>
      <c r="UZS1809" s="438"/>
      <c r="UZT1809" s="438"/>
      <c r="UZU1809" s="438"/>
      <c r="UZV1809" s="438"/>
      <c r="UZW1809" s="438"/>
      <c r="UZX1809" s="438"/>
      <c r="UZY1809" s="87"/>
      <c r="UZZ1809" s="437"/>
      <c r="VAA1809" s="437"/>
      <c r="VAB1809" s="432"/>
      <c r="VAC1809" s="433"/>
      <c r="VAD1809" s="433"/>
      <c r="VAE1809" s="433"/>
      <c r="VAF1809" s="434"/>
      <c r="VAG1809" s="437"/>
      <c r="VAH1809" s="438"/>
      <c r="VAI1809" s="438"/>
      <c r="VAJ1809" s="438"/>
      <c r="VAK1809" s="438"/>
      <c r="VAL1809" s="438"/>
      <c r="VAM1809" s="438"/>
      <c r="VAN1809" s="438"/>
      <c r="VAO1809" s="87"/>
      <c r="VAP1809" s="437"/>
      <c r="VAQ1809" s="437"/>
      <c r="VAR1809" s="432"/>
      <c r="VAS1809" s="433"/>
      <c r="VAT1809" s="433"/>
      <c r="VAU1809" s="433"/>
      <c r="VAV1809" s="434"/>
      <c r="VAW1809" s="437"/>
      <c r="VAX1809" s="438"/>
      <c r="VAY1809" s="438"/>
      <c r="VAZ1809" s="438"/>
      <c r="VBA1809" s="438"/>
      <c r="VBB1809" s="438"/>
      <c r="VBC1809" s="438"/>
      <c r="VBD1809" s="438"/>
      <c r="VBE1809" s="87"/>
      <c r="VBF1809" s="437"/>
      <c r="VBG1809" s="437"/>
      <c r="VBH1809" s="432"/>
      <c r="VBI1809" s="433"/>
      <c r="VBJ1809" s="433"/>
      <c r="VBK1809" s="433"/>
      <c r="VBL1809" s="434"/>
      <c r="VBM1809" s="437"/>
      <c r="VBN1809" s="438"/>
      <c r="VBO1809" s="438"/>
      <c r="VBP1809" s="438"/>
      <c r="VBQ1809" s="438"/>
      <c r="VBR1809" s="438"/>
      <c r="VBS1809" s="438"/>
      <c r="VBT1809" s="438"/>
      <c r="VBU1809" s="87"/>
      <c r="VBV1809" s="437"/>
      <c r="VBW1809" s="437"/>
      <c r="VBX1809" s="432"/>
      <c r="VBY1809" s="433"/>
      <c r="VBZ1809" s="433"/>
      <c r="VCA1809" s="433"/>
      <c r="VCB1809" s="434"/>
      <c r="VCC1809" s="437"/>
      <c r="VCD1809" s="438"/>
      <c r="VCE1809" s="438"/>
      <c r="VCF1809" s="438"/>
      <c r="VCG1809" s="438"/>
      <c r="VCH1809" s="438"/>
      <c r="VCI1809" s="438"/>
      <c r="VCJ1809" s="438"/>
      <c r="VCK1809" s="87"/>
      <c r="VCL1809" s="437"/>
      <c r="VCM1809" s="437"/>
      <c r="VCN1809" s="432"/>
      <c r="VCO1809" s="433"/>
      <c r="VCP1809" s="433"/>
      <c r="VCQ1809" s="433"/>
      <c r="VCR1809" s="434"/>
      <c r="VCS1809" s="437"/>
      <c r="VCT1809" s="438"/>
      <c r="VCU1809" s="438"/>
      <c r="VCV1809" s="438"/>
      <c r="VCW1809" s="438"/>
      <c r="VCX1809" s="438"/>
      <c r="VCY1809" s="438"/>
      <c r="VCZ1809" s="438"/>
      <c r="VDA1809" s="87"/>
      <c r="VDB1809" s="437"/>
      <c r="VDC1809" s="437"/>
      <c r="VDD1809" s="432"/>
      <c r="VDE1809" s="433"/>
      <c r="VDF1809" s="433"/>
      <c r="VDG1809" s="433"/>
      <c r="VDH1809" s="434"/>
      <c r="VDI1809" s="437"/>
      <c r="VDJ1809" s="438"/>
      <c r="VDK1809" s="438"/>
      <c r="VDL1809" s="438"/>
      <c r="VDM1809" s="438"/>
      <c r="VDN1809" s="438"/>
      <c r="VDO1809" s="438"/>
      <c r="VDP1809" s="438"/>
      <c r="VDQ1809" s="87"/>
      <c r="VDR1809" s="437"/>
      <c r="VDS1809" s="437"/>
      <c r="VDT1809" s="432"/>
      <c r="VDU1809" s="433"/>
      <c r="VDV1809" s="433"/>
      <c r="VDW1809" s="433"/>
      <c r="VDX1809" s="434"/>
      <c r="VDY1809" s="437"/>
      <c r="VDZ1809" s="438"/>
      <c r="VEA1809" s="438"/>
      <c r="VEB1809" s="438"/>
      <c r="VEC1809" s="438"/>
      <c r="VED1809" s="438"/>
      <c r="VEE1809" s="438"/>
      <c r="VEF1809" s="438"/>
      <c r="VEG1809" s="87"/>
      <c r="VEH1809" s="437"/>
      <c r="VEI1809" s="437"/>
      <c r="VEJ1809" s="432"/>
      <c r="VEK1809" s="433"/>
      <c r="VEL1809" s="433"/>
      <c r="VEM1809" s="433"/>
      <c r="VEN1809" s="434"/>
      <c r="VEO1809" s="437"/>
      <c r="VEP1809" s="438"/>
      <c r="VEQ1809" s="438"/>
      <c r="VER1809" s="438"/>
      <c r="VES1809" s="438"/>
      <c r="VET1809" s="438"/>
      <c r="VEU1809" s="438"/>
      <c r="VEV1809" s="438"/>
      <c r="VEW1809" s="87"/>
      <c r="VEX1809" s="437"/>
      <c r="VEY1809" s="437"/>
      <c r="VEZ1809" s="432"/>
      <c r="VFA1809" s="433"/>
      <c r="VFB1809" s="433"/>
      <c r="VFC1809" s="433"/>
      <c r="VFD1809" s="434"/>
      <c r="VFE1809" s="437"/>
      <c r="VFF1809" s="438"/>
      <c r="VFG1809" s="438"/>
      <c r="VFH1809" s="438"/>
      <c r="VFI1809" s="438"/>
      <c r="VFJ1809" s="438"/>
      <c r="VFK1809" s="438"/>
      <c r="VFL1809" s="438"/>
      <c r="VFM1809" s="87"/>
      <c r="VFN1809" s="437"/>
      <c r="VFO1809" s="437"/>
      <c r="VFP1809" s="432"/>
      <c r="VFQ1809" s="433"/>
      <c r="VFR1809" s="433"/>
      <c r="VFS1809" s="433"/>
      <c r="VFT1809" s="434"/>
      <c r="VFU1809" s="437"/>
      <c r="VFV1809" s="438"/>
      <c r="VFW1809" s="438"/>
      <c r="VFX1809" s="438"/>
      <c r="VFY1809" s="438"/>
      <c r="VFZ1809" s="438"/>
      <c r="VGA1809" s="438"/>
      <c r="VGB1809" s="438"/>
      <c r="VGC1809" s="87"/>
      <c r="VGD1809" s="437"/>
      <c r="VGE1809" s="437"/>
      <c r="VGF1809" s="432"/>
      <c r="VGG1809" s="433"/>
      <c r="VGH1809" s="433"/>
      <c r="VGI1809" s="433"/>
      <c r="VGJ1809" s="434"/>
      <c r="VGK1809" s="437"/>
      <c r="VGL1809" s="438"/>
      <c r="VGM1809" s="438"/>
      <c r="VGN1809" s="438"/>
      <c r="VGO1809" s="438"/>
      <c r="VGP1809" s="438"/>
      <c r="VGQ1809" s="438"/>
      <c r="VGR1809" s="438"/>
      <c r="VGS1809" s="87"/>
      <c r="VGT1809" s="437"/>
      <c r="VGU1809" s="437"/>
      <c r="VGV1809" s="432"/>
      <c r="VGW1809" s="433"/>
      <c r="VGX1809" s="433"/>
      <c r="VGY1809" s="433"/>
      <c r="VGZ1809" s="434"/>
      <c r="VHA1809" s="437"/>
      <c r="VHB1809" s="438"/>
      <c r="VHC1809" s="438"/>
      <c r="VHD1809" s="438"/>
      <c r="VHE1809" s="438"/>
      <c r="VHF1809" s="438"/>
      <c r="VHG1809" s="438"/>
      <c r="VHH1809" s="438"/>
      <c r="VHI1809" s="87"/>
      <c r="VHJ1809" s="437"/>
      <c r="VHK1809" s="437"/>
      <c r="VHL1809" s="432"/>
      <c r="VHM1809" s="433"/>
      <c r="VHN1809" s="433"/>
      <c r="VHO1809" s="433"/>
      <c r="VHP1809" s="434"/>
      <c r="VHQ1809" s="437"/>
      <c r="VHR1809" s="438"/>
      <c r="VHS1809" s="438"/>
      <c r="VHT1809" s="438"/>
      <c r="VHU1809" s="438"/>
      <c r="VHV1809" s="438"/>
      <c r="VHW1809" s="438"/>
      <c r="VHX1809" s="438"/>
      <c r="VHY1809" s="87"/>
      <c r="VHZ1809" s="437"/>
      <c r="VIA1809" s="437"/>
      <c r="VIB1809" s="432"/>
      <c r="VIC1809" s="433"/>
      <c r="VID1809" s="433"/>
      <c r="VIE1809" s="433"/>
      <c r="VIF1809" s="434"/>
      <c r="VIG1809" s="437"/>
      <c r="VIH1809" s="438"/>
      <c r="VII1809" s="438"/>
      <c r="VIJ1809" s="438"/>
      <c r="VIK1809" s="438"/>
      <c r="VIL1809" s="438"/>
      <c r="VIM1809" s="438"/>
      <c r="VIN1809" s="438"/>
      <c r="VIO1809" s="87"/>
      <c r="VIP1809" s="437"/>
      <c r="VIQ1809" s="437"/>
      <c r="VIR1809" s="432"/>
      <c r="VIS1809" s="433"/>
      <c r="VIT1809" s="433"/>
      <c r="VIU1809" s="433"/>
      <c r="VIV1809" s="434"/>
      <c r="VIW1809" s="437"/>
      <c r="VIX1809" s="438"/>
      <c r="VIY1809" s="438"/>
      <c r="VIZ1809" s="438"/>
      <c r="VJA1809" s="438"/>
      <c r="VJB1809" s="438"/>
      <c r="VJC1809" s="438"/>
      <c r="VJD1809" s="438"/>
      <c r="VJE1809" s="87"/>
      <c r="VJF1809" s="437"/>
      <c r="VJG1809" s="437"/>
      <c r="VJH1809" s="432"/>
      <c r="VJI1809" s="433"/>
      <c r="VJJ1809" s="433"/>
      <c r="VJK1809" s="433"/>
      <c r="VJL1809" s="434"/>
      <c r="VJM1809" s="437"/>
      <c r="VJN1809" s="438"/>
      <c r="VJO1809" s="438"/>
      <c r="VJP1809" s="438"/>
      <c r="VJQ1809" s="438"/>
      <c r="VJR1809" s="438"/>
      <c r="VJS1809" s="438"/>
      <c r="VJT1809" s="438"/>
      <c r="VJU1809" s="87"/>
      <c r="VJV1809" s="437"/>
      <c r="VJW1809" s="437"/>
      <c r="VJX1809" s="432"/>
      <c r="VJY1809" s="433"/>
      <c r="VJZ1809" s="433"/>
      <c r="VKA1809" s="433"/>
      <c r="VKB1809" s="434"/>
      <c r="VKC1809" s="437"/>
      <c r="VKD1809" s="438"/>
      <c r="VKE1809" s="438"/>
      <c r="VKF1809" s="438"/>
      <c r="VKG1809" s="438"/>
      <c r="VKH1809" s="438"/>
      <c r="VKI1809" s="438"/>
      <c r="VKJ1809" s="438"/>
      <c r="VKK1809" s="87"/>
      <c r="VKL1809" s="437"/>
      <c r="VKM1809" s="437"/>
      <c r="VKN1809" s="432"/>
      <c r="VKO1809" s="433"/>
      <c r="VKP1809" s="433"/>
      <c r="VKQ1809" s="433"/>
      <c r="VKR1809" s="434"/>
      <c r="VKS1809" s="437"/>
      <c r="VKT1809" s="438"/>
      <c r="VKU1809" s="438"/>
      <c r="VKV1809" s="438"/>
      <c r="VKW1809" s="438"/>
      <c r="VKX1809" s="438"/>
      <c r="VKY1809" s="438"/>
      <c r="VKZ1809" s="438"/>
      <c r="VLA1809" s="87"/>
      <c r="VLB1809" s="437"/>
      <c r="VLC1809" s="437"/>
      <c r="VLD1809" s="432"/>
      <c r="VLE1809" s="433"/>
      <c r="VLF1809" s="433"/>
      <c r="VLG1809" s="433"/>
      <c r="VLH1809" s="434"/>
      <c r="VLI1809" s="437"/>
      <c r="VLJ1809" s="438"/>
      <c r="VLK1809" s="438"/>
      <c r="VLL1809" s="438"/>
      <c r="VLM1809" s="438"/>
      <c r="VLN1809" s="438"/>
      <c r="VLO1809" s="438"/>
      <c r="VLP1809" s="438"/>
      <c r="VLQ1809" s="87"/>
      <c r="VLR1809" s="437"/>
      <c r="VLS1809" s="437"/>
      <c r="VLT1809" s="432"/>
      <c r="VLU1809" s="433"/>
      <c r="VLV1809" s="433"/>
      <c r="VLW1809" s="433"/>
      <c r="VLX1809" s="434"/>
      <c r="VLY1809" s="437"/>
      <c r="VLZ1809" s="438"/>
      <c r="VMA1809" s="438"/>
      <c r="VMB1809" s="438"/>
      <c r="VMC1809" s="438"/>
      <c r="VMD1809" s="438"/>
      <c r="VME1809" s="438"/>
      <c r="VMF1809" s="438"/>
      <c r="VMG1809" s="87"/>
      <c r="VMH1809" s="437"/>
      <c r="VMI1809" s="437"/>
      <c r="VMJ1809" s="432"/>
      <c r="VMK1809" s="433"/>
      <c r="VML1809" s="433"/>
      <c r="VMM1809" s="433"/>
      <c r="VMN1809" s="434"/>
      <c r="VMO1809" s="437"/>
      <c r="VMP1809" s="438"/>
      <c r="VMQ1809" s="438"/>
      <c r="VMR1809" s="438"/>
      <c r="VMS1809" s="438"/>
      <c r="VMT1809" s="438"/>
      <c r="VMU1809" s="438"/>
      <c r="VMV1809" s="438"/>
      <c r="VMW1809" s="87"/>
      <c r="VMX1809" s="437"/>
      <c r="VMY1809" s="437"/>
      <c r="VMZ1809" s="432"/>
      <c r="VNA1809" s="433"/>
      <c r="VNB1809" s="433"/>
      <c r="VNC1809" s="433"/>
      <c r="VND1809" s="434"/>
      <c r="VNE1809" s="437"/>
      <c r="VNF1809" s="438"/>
      <c r="VNG1809" s="438"/>
      <c r="VNH1809" s="438"/>
      <c r="VNI1809" s="438"/>
      <c r="VNJ1809" s="438"/>
      <c r="VNK1809" s="438"/>
      <c r="VNL1809" s="438"/>
      <c r="VNM1809" s="87"/>
      <c r="VNN1809" s="437"/>
      <c r="VNO1809" s="437"/>
      <c r="VNP1809" s="432"/>
      <c r="VNQ1809" s="433"/>
      <c r="VNR1809" s="433"/>
      <c r="VNS1809" s="433"/>
      <c r="VNT1809" s="434"/>
      <c r="VNU1809" s="437"/>
      <c r="VNV1809" s="438"/>
      <c r="VNW1809" s="438"/>
      <c r="VNX1809" s="438"/>
      <c r="VNY1809" s="438"/>
      <c r="VNZ1809" s="438"/>
      <c r="VOA1809" s="438"/>
      <c r="VOB1809" s="438"/>
      <c r="VOC1809" s="87"/>
      <c r="VOD1809" s="437"/>
      <c r="VOE1809" s="437"/>
      <c r="VOF1809" s="432"/>
      <c r="VOG1809" s="433"/>
      <c r="VOH1809" s="433"/>
      <c r="VOI1809" s="433"/>
      <c r="VOJ1809" s="434"/>
      <c r="VOK1809" s="437"/>
      <c r="VOL1809" s="438"/>
      <c r="VOM1809" s="438"/>
      <c r="VON1809" s="438"/>
      <c r="VOO1809" s="438"/>
      <c r="VOP1809" s="438"/>
      <c r="VOQ1809" s="438"/>
      <c r="VOR1809" s="438"/>
      <c r="VOS1809" s="87"/>
      <c r="VOT1809" s="437"/>
      <c r="VOU1809" s="437"/>
      <c r="VOV1809" s="432"/>
      <c r="VOW1809" s="433"/>
      <c r="VOX1809" s="433"/>
      <c r="VOY1809" s="433"/>
      <c r="VOZ1809" s="434"/>
      <c r="VPA1809" s="437"/>
      <c r="VPB1809" s="438"/>
      <c r="VPC1809" s="438"/>
      <c r="VPD1809" s="438"/>
      <c r="VPE1809" s="438"/>
      <c r="VPF1809" s="438"/>
      <c r="VPG1809" s="438"/>
      <c r="VPH1809" s="438"/>
      <c r="VPI1809" s="87"/>
      <c r="VPJ1809" s="437"/>
      <c r="VPK1809" s="437"/>
      <c r="VPL1809" s="432"/>
      <c r="VPM1809" s="433"/>
      <c r="VPN1809" s="433"/>
      <c r="VPO1809" s="433"/>
      <c r="VPP1809" s="434"/>
      <c r="VPQ1809" s="437"/>
      <c r="VPR1809" s="438"/>
      <c r="VPS1809" s="438"/>
      <c r="VPT1809" s="438"/>
      <c r="VPU1809" s="438"/>
      <c r="VPV1809" s="438"/>
      <c r="VPW1809" s="438"/>
      <c r="VPX1809" s="438"/>
      <c r="VPY1809" s="87"/>
      <c r="VPZ1809" s="437"/>
      <c r="VQA1809" s="437"/>
      <c r="VQB1809" s="432"/>
      <c r="VQC1809" s="433"/>
      <c r="VQD1809" s="433"/>
      <c r="VQE1809" s="433"/>
      <c r="VQF1809" s="434"/>
      <c r="VQG1809" s="437"/>
      <c r="VQH1809" s="438"/>
      <c r="VQI1809" s="438"/>
      <c r="VQJ1809" s="438"/>
      <c r="VQK1809" s="438"/>
      <c r="VQL1809" s="438"/>
      <c r="VQM1809" s="438"/>
      <c r="VQN1809" s="438"/>
      <c r="VQO1809" s="87"/>
      <c r="VQP1809" s="437"/>
      <c r="VQQ1809" s="437"/>
      <c r="VQR1809" s="432"/>
      <c r="VQS1809" s="433"/>
      <c r="VQT1809" s="433"/>
      <c r="VQU1809" s="433"/>
      <c r="VQV1809" s="434"/>
      <c r="VQW1809" s="437"/>
      <c r="VQX1809" s="438"/>
      <c r="VQY1809" s="438"/>
      <c r="VQZ1809" s="438"/>
      <c r="VRA1809" s="438"/>
      <c r="VRB1809" s="438"/>
      <c r="VRC1809" s="438"/>
      <c r="VRD1809" s="438"/>
      <c r="VRE1809" s="87"/>
      <c r="VRF1809" s="437"/>
      <c r="VRG1809" s="437"/>
      <c r="VRH1809" s="432"/>
      <c r="VRI1809" s="433"/>
      <c r="VRJ1809" s="433"/>
      <c r="VRK1809" s="433"/>
      <c r="VRL1809" s="434"/>
      <c r="VRM1809" s="437"/>
      <c r="VRN1809" s="438"/>
      <c r="VRO1809" s="438"/>
      <c r="VRP1809" s="438"/>
      <c r="VRQ1809" s="438"/>
      <c r="VRR1809" s="438"/>
      <c r="VRS1809" s="438"/>
      <c r="VRT1809" s="438"/>
      <c r="VRU1809" s="87"/>
      <c r="VRV1809" s="437"/>
      <c r="VRW1809" s="437"/>
      <c r="VRX1809" s="432"/>
      <c r="VRY1809" s="433"/>
      <c r="VRZ1809" s="433"/>
      <c r="VSA1809" s="433"/>
      <c r="VSB1809" s="434"/>
      <c r="VSC1809" s="437"/>
      <c r="VSD1809" s="438"/>
      <c r="VSE1809" s="438"/>
      <c r="VSF1809" s="438"/>
      <c r="VSG1809" s="438"/>
      <c r="VSH1809" s="438"/>
      <c r="VSI1809" s="438"/>
      <c r="VSJ1809" s="438"/>
      <c r="VSK1809" s="87"/>
      <c r="VSL1809" s="437"/>
      <c r="VSM1809" s="437"/>
      <c r="VSN1809" s="432"/>
      <c r="VSO1809" s="433"/>
      <c r="VSP1809" s="433"/>
      <c r="VSQ1809" s="433"/>
      <c r="VSR1809" s="434"/>
      <c r="VSS1809" s="437"/>
      <c r="VST1809" s="438"/>
      <c r="VSU1809" s="438"/>
      <c r="VSV1809" s="438"/>
      <c r="VSW1809" s="438"/>
      <c r="VSX1809" s="438"/>
      <c r="VSY1809" s="438"/>
      <c r="VSZ1809" s="438"/>
      <c r="VTA1809" s="87"/>
      <c r="VTB1809" s="437"/>
      <c r="VTC1809" s="437"/>
      <c r="VTD1809" s="432"/>
      <c r="VTE1809" s="433"/>
      <c r="VTF1809" s="433"/>
      <c r="VTG1809" s="433"/>
      <c r="VTH1809" s="434"/>
      <c r="VTI1809" s="437"/>
      <c r="VTJ1809" s="438"/>
      <c r="VTK1809" s="438"/>
      <c r="VTL1809" s="438"/>
      <c r="VTM1809" s="438"/>
      <c r="VTN1809" s="438"/>
      <c r="VTO1809" s="438"/>
      <c r="VTP1809" s="438"/>
      <c r="VTQ1809" s="87"/>
      <c r="VTR1809" s="437"/>
      <c r="VTS1809" s="437"/>
      <c r="VTT1809" s="432"/>
      <c r="VTU1809" s="433"/>
      <c r="VTV1809" s="433"/>
      <c r="VTW1809" s="433"/>
      <c r="VTX1809" s="434"/>
      <c r="VTY1809" s="437"/>
      <c r="VTZ1809" s="438"/>
      <c r="VUA1809" s="438"/>
      <c r="VUB1809" s="438"/>
      <c r="VUC1809" s="438"/>
      <c r="VUD1809" s="438"/>
      <c r="VUE1809" s="438"/>
      <c r="VUF1809" s="438"/>
      <c r="VUG1809" s="87"/>
      <c r="VUH1809" s="437"/>
      <c r="VUI1809" s="437"/>
      <c r="VUJ1809" s="432"/>
      <c r="VUK1809" s="433"/>
      <c r="VUL1809" s="433"/>
      <c r="VUM1809" s="433"/>
      <c r="VUN1809" s="434"/>
      <c r="VUO1809" s="437"/>
      <c r="VUP1809" s="438"/>
      <c r="VUQ1809" s="438"/>
      <c r="VUR1809" s="438"/>
      <c r="VUS1809" s="438"/>
      <c r="VUT1809" s="438"/>
      <c r="VUU1809" s="438"/>
      <c r="VUV1809" s="438"/>
      <c r="VUW1809" s="87"/>
      <c r="VUX1809" s="437"/>
      <c r="VUY1809" s="437"/>
      <c r="VUZ1809" s="432"/>
      <c r="VVA1809" s="433"/>
      <c r="VVB1809" s="433"/>
      <c r="VVC1809" s="433"/>
      <c r="VVD1809" s="434"/>
      <c r="VVE1809" s="437"/>
      <c r="VVF1809" s="438"/>
      <c r="VVG1809" s="438"/>
      <c r="VVH1809" s="438"/>
      <c r="VVI1809" s="438"/>
      <c r="VVJ1809" s="438"/>
      <c r="VVK1809" s="438"/>
      <c r="VVL1809" s="438"/>
      <c r="VVM1809" s="87"/>
      <c r="VVN1809" s="437"/>
      <c r="VVO1809" s="437"/>
      <c r="VVP1809" s="432"/>
      <c r="VVQ1809" s="433"/>
      <c r="VVR1809" s="433"/>
      <c r="VVS1809" s="433"/>
      <c r="VVT1809" s="434"/>
      <c r="VVU1809" s="437"/>
      <c r="VVV1809" s="438"/>
      <c r="VVW1809" s="438"/>
      <c r="VVX1809" s="438"/>
      <c r="VVY1809" s="438"/>
      <c r="VVZ1809" s="438"/>
      <c r="VWA1809" s="438"/>
      <c r="VWB1809" s="438"/>
      <c r="VWC1809" s="87"/>
      <c r="VWD1809" s="437"/>
      <c r="VWE1809" s="437"/>
      <c r="VWF1809" s="432"/>
      <c r="VWG1809" s="433"/>
      <c r="VWH1809" s="433"/>
      <c r="VWI1809" s="433"/>
      <c r="VWJ1809" s="434"/>
      <c r="VWK1809" s="437"/>
      <c r="VWL1809" s="438"/>
      <c r="VWM1809" s="438"/>
      <c r="VWN1809" s="438"/>
      <c r="VWO1809" s="438"/>
      <c r="VWP1809" s="438"/>
      <c r="VWQ1809" s="438"/>
      <c r="VWR1809" s="438"/>
      <c r="VWS1809" s="87"/>
      <c r="VWT1809" s="437"/>
      <c r="VWU1809" s="437"/>
      <c r="VWV1809" s="432"/>
      <c r="VWW1809" s="433"/>
      <c r="VWX1809" s="433"/>
      <c r="VWY1809" s="433"/>
      <c r="VWZ1809" s="434"/>
      <c r="VXA1809" s="437"/>
      <c r="VXB1809" s="438"/>
      <c r="VXC1809" s="438"/>
      <c r="VXD1809" s="438"/>
      <c r="VXE1809" s="438"/>
      <c r="VXF1809" s="438"/>
      <c r="VXG1809" s="438"/>
      <c r="VXH1809" s="438"/>
      <c r="VXI1809" s="87"/>
      <c r="VXJ1809" s="437"/>
      <c r="VXK1809" s="437"/>
      <c r="VXL1809" s="432"/>
      <c r="VXM1809" s="433"/>
      <c r="VXN1809" s="433"/>
      <c r="VXO1809" s="433"/>
      <c r="VXP1809" s="434"/>
      <c r="VXQ1809" s="437"/>
      <c r="VXR1809" s="438"/>
      <c r="VXS1809" s="438"/>
      <c r="VXT1809" s="438"/>
      <c r="VXU1809" s="438"/>
      <c r="VXV1809" s="438"/>
      <c r="VXW1809" s="438"/>
      <c r="VXX1809" s="438"/>
      <c r="VXY1809" s="87"/>
      <c r="VXZ1809" s="437"/>
      <c r="VYA1809" s="437"/>
      <c r="VYB1809" s="432"/>
      <c r="VYC1809" s="433"/>
      <c r="VYD1809" s="433"/>
      <c r="VYE1809" s="433"/>
      <c r="VYF1809" s="434"/>
      <c r="VYG1809" s="437"/>
      <c r="VYH1809" s="438"/>
      <c r="VYI1809" s="438"/>
      <c r="VYJ1809" s="438"/>
      <c r="VYK1809" s="438"/>
      <c r="VYL1809" s="438"/>
      <c r="VYM1809" s="438"/>
      <c r="VYN1809" s="438"/>
      <c r="VYO1809" s="87"/>
      <c r="VYP1809" s="437"/>
      <c r="VYQ1809" s="437"/>
      <c r="VYR1809" s="432"/>
      <c r="VYS1809" s="433"/>
      <c r="VYT1809" s="433"/>
      <c r="VYU1809" s="433"/>
      <c r="VYV1809" s="434"/>
      <c r="VYW1809" s="437"/>
      <c r="VYX1809" s="438"/>
      <c r="VYY1809" s="438"/>
      <c r="VYZ1809" s="438"/>
      <c r="VZA1809" s="438"/>
      <c r="VZB1809" s="438"/>
      <c r="VZC1809" s="438"/>
      <c r="VZD1809" s="438"/>
      <c r="VZE1809" s="87"/>
      <c r="VZF1809" s="437"/>
      <c r="VZG1809" s="437"/>
      <c r="VZH1809" s="432"/>
      <c r="VZI1809" s="433"/>
      <c r="VZJ1809" s="433"/>
      <c r="VZK1809" s="433"/>
      <c r="VZL1809" s="434"/>
      <c r="VZM1809" s="437"/>
      <c r="VZN1809" s="438"/>
      <c r="VZO1809" s="438"/>
      <c r="VZP1809" s="438"/>
      <c r="VZQ1809" s="438"/>
      <c r="VZR1809" s="438"/>
      <c r="VZS1809" s="438"/>
      <c r="VZT1809" s="438"/>
      <c r="VZU1809" s="87"/>
      <c r="VZV1809" s="437"/>
      <c r="VZW1809" s="437"/>
      <c r="VZX1809" s="432"/>
      <c r="VZY1809" s="433"/>
      <c r="VZZ1809" s="433"/>
      <c r="WAA1809" s="433"/>
      <c r="WAB1809" s="434"/>
      <c r="WAC1809" s="437"/>
      <c r="WAD1809" s="438"/>
      <c r="WAE1809" s="438"/>
      <c r="WAF1809" s="438"/>
      <c r="WAG1809" s="438"/>
      <c r="WAH1809" s="438"/>
      <c r="WAI1809" s="438"/>
      <c r="WAJ1809" s="438"/>
      <c r="WAK1809" s="87"/>
      <c r="WAL1809" s="437"/>
      <c r="WAM1809" s="437"/>
      <c r="WAN1809" s="432"/>
      <c r="WAO1809" s="433"/>
      <c r="WAP1809" s="433"/>
      <c r="WAQ1809" s="433"/>
      <c r="WAR1809" s="434"/>
      <c r="WAS1809" s="437"/>
      <c r="WAT1809" s="438"/>
      <c r="WAU1809" s="438"/>
      <c r="WAV1809" s="438"/>
      <c r="WAW1809" s="438"/>
      <c r="WAX1809" s="438"/>
      <c r="WAY1809" s="438"/>
      <c r="WAZ1809" s="438"/>
      <c r="WBA1809" s="87"/>
      <c r="WBB1809" s="437"/>
      <c r="WBC1809" s="437"/>
      <c r="WBD1809" s="432"/>
      <c r="WBE1809" s="433"/>
      <c r="WBF1809" s="433"/>
      <c r="WBG1809" s="433"/>
      <c r="WBH1809" s="434"/>
      <c r="WBI1809" s="437"/>
      <c r="WBJ1809" s="438"/>
      <c r="WBK1809" s="438"/>
      <c r="WBL1809" s="438"/>
      <c r="WBM1809" s="438"/>
      <c r="WBN1809" s="438"/>
      <c r="WBO1809" s="438"/>
      <c r="WBP1809" s="438"/>
      <c r="WBQ1809" s="87"/>
      <c r="WBR1809" s="437"/>
      <c r="WBS1809" s="437"/>
      <c r="WBT1809" s="432"/>
      <c r="WBU1809" s="433"/>
      <c r="WBV1809" s="433"/>
      <c r="WBW1809" s="433"/>
      <c r="WBX1809" s="434"/>
      <c r="WBY1809" s="437"/>
      <c r="WBZ1809" s="438"/>
      <c r="WCA1809" s="438"/>
      <c r="WCB1809" s="438"/>
      <c r="WCC1809" s="438"/>
      <c r="WCD1809" s="438"/>
      <c r="WCE1809" s="438"/>
      <c r="WCF1809" s="438"/>
      <c r="WCG1809" s="87"/>
      <c r="WCH1809" s="437"/>
      <c r="WCI1809" s="437"/>
      <c r="WCJ1809" s="432"/>
      <c r="WCK1809" s="433"/>
      <c r="WCL1809" s="433"/>
      <c r="WCM1809" s="433"/>
      <c r="WCN1809" s="434"/>
      <c r="WCO1809" s="437"/>
      <c r="WCP1809" s="438"/>
      <c r="WCQ1809" s="438"/>
      <c r="WCR1809" s="438"/>
      <c r="WCS1809" s="438"/>
      <c r="WCT1809" s="438"/>
      <c r="WCU1809" s="438"/>
      <c r="WCV1809" s="438"/>
      <c r="WCW1809" s="87"/>
      <c r="WCX1809" s="437"/>
      <c r="WCY1809" s="437"/>
      <c r="WCZ1809" s="432"/>
      <c r="WDA1809" s="433"/>
      <c r="WDB1809" s="433"/>
      <c r="WDC1809" s="433"/>
      <c r="WDD1809" s="434"/>
      <c r="WDE1809" s="437"/>
      <c r="WDF1809" s="438"/>
      <c r="WDG1809" s="438"/>
      <c r="WDH1809" s="438"/>
      <c r="WDI1809" s="438"/>
      <c r="WDJ1809" s="438"/>
      <c r="WDK1809" s="438"/>
      <c r="WDL1809" s="438"/>
      <c r="WDM1809" s="87"/>
      <c r="WDN1809" s="437"/>
      <c r="WDO1809" s="437"/>
      <c r="WDP1809" s="432"/>
      <c r="WDQ1809" s="433"/>
      <c r="WDR1809" s="433"/>
      <c r="WDS1809" s="433"/>
      <c r="WDT1809" s="434"/>
      <c r="WDU1809" s="437"/>
      <c r="WDV1809" s="438"/>
      <c r="WDW1809" s="438"/>
      <c r="WDX1809" s="438"/>
      <c r="WDY1809" s="438"/>
      <c r="WDZ1809" s="438"/>
      <c r="WEA1809" s="438"/>
      <c r="WEB1809" s="438"/>
      <c r="WEC1809" s="87"/>
      <c r="WED1809" s="437"/>
      <c r="WEE1809" s="437"/>
      <c r="WEF1809" s="432"/>
      <c r="WEG1809" s="433"/>
      <c r="WEH1809" s="433"/>
      <c r="WEI1809" s="433"/>
      <c r="WEJ1809" s="434"/>
      <c r="WEK1809" s="437"/>
      <c r="WEL1809" s="438"/>
      <c r="WEM1809" s="438"/>
      <c r="WEN1809" s="438"/>
      <c r="WEO1809" s="438"/>
      <c r="WEP1809" s="438"/>
      <c r="WEQ1809" s="438"/>
      <c r="WER1809" s="438"/>
      <c r="WES1809" s="87"/>
      <c r="WET1809" s="437"/>
      <c r="WEU1809" s="437"/>
      <c r="WEV1809" s="432"/>
      <c r="WEW1809" s="433"/>
      <c r="WEX1809" s="433"/>
      <c r="WEY1809" s="433"/>
      <c r="WEZ1809" s="434"/>
      <c r="WFA1809" s="437"/>
      <c r="WFB1809" s="438"/>
      <c r="WFC1809" s="438"/>
      <c r="WFD1809" s="438"/>
      <c r="WFE1809" s="438"/>
      <c r="WFF1809" s="438"/>
      <c r="WFG1809" s="438"/>
      <c r="WFH1809" s="438"/>
      <c r="WFI1809" s="87"/>
      <c r="WFJ1809" s="437"/>
      <c r="WFK1809" s="437"/>
      <c r="WFL1809" s="432"/>
      <c r="WFM1809" s="433"/>
      <c r="WFN1809" s="433"/>
      <c r="WFO1809" s="433"/>
      <c r="WFP1809" s="434"/>
      <c r="WFQ1809" s="437"/>
      <c r="WFR1809" s="438"/>
      <c r="WFS1809" s="438"/>
      <c r="WFT1809" s="438"/>
      <c r="WFU1809" s="438"/>
      <c r="WFV1809" s="438"/>
      <c r="WFW1809" s="438"/>
      <c r="WFX1809" s="438"/>
      <c r="WFY1809" s="87"/>
      <c r="WFZ1809" s="437"/>
      <c r="WGA1809" s="437"/>
      <c r="WGB1809" s="432"/>
      <c r="WGC1809" s="433"/>
      <c r="WGD1809" s="433"/>
      <c r="WGE1809" s="433"/>
      <c r="WGF1809" s="434"/>
      <c r="WGG1809" s="437"/>
      <c r="WGH1809" s="438"/>
      <c r="WGI1809" s="438"/>
      <c r="WGJ1809" s="438"/>
      <c r="WGK1809" s="438"/>
      <c r="WGL1809" s="438"/>
      <c r="WGM1809" s="438"/>
      <c r="WGN1809" s="438"/>
      <c r="WGO1809" s="87"/>
      <c r="WGP1809" s="437"/>
      <c r="WGQ1809" s="437"/>
      <c r="WGR1809" s="432"/>
      <c r="WGS1809" s="433"/>
      <c r="WGT1809" s="433"/>
      <c r="WGU1809" s="433"/>
      <c r="WGV1809" s="434"/>
      <c r="WGW1809" s="437"/>
      <c r="WGX1809" s="438"/>
      <c r="WGY1809" s="438"/>
      <c r="WGZ1809" s="438"/>
      <c r="WHA1809" s="438"/>
      <c r="WHB1809" s="438"/>
      <c r="WHC1809" s="438"/>
      <c r="WHD1809" s="438"/>
      <c r="WHE1809" s="87"/>
      <c r="WHF1809" s="437"/>
      <c r="WHG1809" s="437"/>
      <c r="WHH1809" s="432"/>
      <c r="WHI1809" s="433"/>
      <c r="WHJ1809" s="433"/>
      <c r="WHK1809" s="433"/>
      <c r="WHL1809" s="434"/>
      <c r="WHM1809" s="437"/>
      <c r="WHN1809" s="438"/>
      <c r="WHO1809" s="438"/>
      <c r="WHP1809" s="438"/>
      <c r="WHQ1809" s="438"/>
      <c r="WHR1809" s="438"/>
      <c r="WHS1809" s="438"/>
      <c r="WHT1809" s="438"/>
      <c r="WHU1809" s="87"/>
      <c r="WHV1809" s="437"/>
      <c r="WHW1809" s="437"/>
      <c r="WHX1809" s="432"/>
      <c r="WHY1809" s="433"/>
      <c r="WHZ1809" s="433"/>
      <c r="WIA1809" s="433"/>
      <c r="WIB1809" s="434"/>
      <c r="WIC1809" s="437"/>
      <c r="WID1809" s="438"/>
      <c r="WIE1809" s="438"/>
      <c r="WIF1809" s="438"/>
      <c r="WIG1809" s="438"/>
      <c r="WIH1809" s="438"/>
      <c r="WII1809" s="438"/>
      <c r="WIJ1809" s="438"/>
      <c r="WIK1809" s="87"/>
      <c r="WIL1809" s="437"/>
      <c r="WIM1809" s="437"/>
      <c r="WIN1809" s="432"/>
      <c r="WIO1809" s="433"/>
      <c r="WIP1809" s="433"/>
      <c r="WIQ1809" s="433"/>
      <c r="WIR1809" s="434"/>
      <c r="WIS1809" s="437"/>
      <c r="WIT1809" s="438"/>
      <c r="WIU1809" s="438"/>
      <c r="WIV1809" s="438"/>
      <c r="WIW1809" s="438"/>
      <c r="WIX1809" s="438"/>
      <c r="WIY1809" s="438"/>
      <c r="WIZ1809" s="438"/>
      <c r="WJA1809" s="87"/>
      <c r="WJB1809" s="437"/>
      <c r="WJC1809" s="437"/>
      <c r="WJD1809" s="432"/>
      <c r="WJE1809" s="433"/>
      <c r="WJF1809" s="433"/>
      <c r="WJG1809" s="433"/>
      <c r="WJH1809" s="434"/>
      <c r="WJI1809" s="437"/>
      <c r="WJJ1809" s="438"/>
      <c r="WJK1809" s="438"/>
      <c r="WJL1809" s="438"/>
      <c r="WJM1809" s="438"/>
      <c r="WJN1809" s="438"/>
      <c r="WJO1809" s="438"/>
      <c r="WJP1809" s="438"/>
      <c r="WJQ1809" s="87"/>
      <c r="WJR1809" s="437"/>
      <c r="WJS1809" s="437"/>
      <c r="WJT1809" s="432"/>
      <c r="WJU1809" s="433"/>
      <c r="WJV1809" s="433"/>
      <c r="WJW1809" s="433"/>
      <c r="WJX1809" s="434"/>
      <c r="WJY1809" s="437"/>
      <c r="WJZ1809" s="438"/>
      <c r="WKA1809" s="438"/>
      <c r="WKB1809" s="438"/>
      <c r="WKC1809" s="438"/>
      <c r="WKD1809" s="438"/>
      <c r="WKE1809" s="438"/>
      <c r="WKF1809" s="438"/>
      <c r="WKG1809" s="87"/>
      <c r="WKH1809" s="437"/>
      <c r="WKI1809" s="437"/>
      <c r="WKJ1809" s="432"/>
      <c r="WKK1809" s="433"/>
      <c r="WKL1809" s="433"/>
      <c r="WKM1809" s="433"/>
      <c r="WKN1809" s="434"/>
      <c r="WKO1809" s="437"/>
      <c r="WKP1809" s="438"/>
      <c r="WKQ1809" s="438"/>
      <c r="WKR1809" s="438"/>
      <c r="WKS1809" s="438"/>
      <c r="WKT1809" s="438"/>
      <c r="WKU1809" s="438"/>
      <c r="WKV1809" s="438"/>
      <c r="WKW1809" s="87"/>
      <c r="WKX1809" s="437"/>
      <c r="WKY1809" s="437"/>
      <c r="WKZ1809" s="432"/>
      <c r="WLA1809" s="433"/>
      <c r="WLB1809" s="433"/>
      <c r="WLC1809" s="433"/>
      <c r="WLD1809" s="434"/>
      <c r="WLE1809" s="437"/>
      <c r="WLF1809" s="438"/>
      <c r="WLG1809" s="438"/>
      <c r="WLH1809" s="438"/>
      <c r="WLI1809" s="438"/>
      <c r="WLJ1809" s="438"/>
      <c r="WLK1809" s="438"/>
      <c r="WLL1809" s="438"/>
      <c r="WLM1809" s="87"/>
      <c r="WLN1809" s="437"/>
      <c r="WLO1809" s="437"/>
      <c r="WLP1809" s="432"/>
      <c r="WLQ1809" s="433"/>
      <c r="WLR1809" s="433"/>
      <c r="WLS1809" s="433"/>
      <c r="WLT1809" s="434"/>
      <c r="WLU1809" s="437"/>
      <c r="WLV1809" s="438"/>
      <c r="WLW1809" s="438"/>
      <c r="WLX1809" s="438"/>
      <c r="WLY1809" s="438"/>
      <c r="WLZ1809" s="438"/>
      <c r="WMA1809" s="438"/>
      <c r="WMB1809" s="438"/>
      <c r="WMC1809" s="87"/>
      <c r="WMD1809" s="437"/>
      <c r="WME1809" s="437"/>
      <c r="WMF1809" s="432"/>
      <c r="WMG1809" s="433"/>
      <c r="WMH1809" s="433"/>
      <c r="WMI1809" s="433"/>
      <c r="WMJ1809" s="434"/>
      <c r="WMK1809" s="437"/>
      <c r="WML1809" s="438"/>
      <c r="WMM1809" s="438"/>
      <c r="WMN1809" s="438"/>
      <c r="WMO1809" s="438"/>
      <c r="WMP1809" s="438"/>
      <c r="WMQ1809" s="438"/>
      <c r="WMR1809" s="438"/>
      <c r="WMS1809" s="87"/>
      <c r="WMT1809" s="437"/>
      <c r="WMU1809" s="437"/>
      <c r="WMV1809" s="432"/>
      <c r="WMW1809" s="433"/>
      <c r="WMX1809" s="433"/>
      <c r="WMY1809" s="433"/>
      <c r="WMZ1809" s="434"/>
      <c r="WNA1809" s="437"/>
      <c r="WNB1809" s="438"/>
      <c r="WNC1809" s="438"/>
      <c r="WND1809" s="438"/>
      <c r="WNE1809" s="438"/>
      <c r="WNF1809" s="438"/>
      <c r="WNG1809" s="438"/>
      <c r="WNH1809" s="438"/>
      <c r="WNI1809" s="87"/>
      <c r="WNJ1809" s="437"/>
      <c r="WNK1809" s="437"/>
      <c r="WNL1809" s="432"/>
      <c r="WNM1809" s="433"/>
      <c r="WNN1809" s="433"/>
      <c r="WNO1809" s="433"/>
      <c r="WNP1809" s="434"/>
      <c r="WNQ1809" s="437"/>
      <c r="WNR1809" s="438"/>
      <c r="WNS1809" s="438"/>
      <c r="WNT1809" s="438"/>
      <c r="WNU1809" s="438"/>
      <c r="WNV1809" s="438"/>
      <c r="WNW1809" s="438"/>
      <c r="WNX1809" s="438"/>
      <c r="WNY1809" s="87"/>
      <c r="WNZ1809" s="437"/>
      <c r="WOA1809" s="437"/>
      <c r="WOB1809" s="432"/>
      <c r="WOC1809" s="433"/>
      <c r="WOD1809" s="433"/>
      <c r="WOE1809" s="433"/>
      <c r="WOF1809" s="434"/>
      <c r="WOG1809" s="437"/>
      <c r="WOH1809" s="438"/>
      <c r="WOI1809" s="438"/>
      <c r="WOJ1809" s="438"/>
      <c r="WOK1809" s="438"/>
      <c r="WOL1809" s="438"/>
      <c r="WOM1809" s="438"/>
      <c r="WON1809" s="438"/>
      <c r="WOO1809" s="87"/>
      <c r="WOP1809" s="437"/>
      <c r="WOQ1809" s="437"/>
      <c r="WOR1809" s="432"/>
      <c r="WOS1809" s="433"/>
      <c r="WOT1809" s="433"/>
      <c r="WOU1809" s="433"/>
      <c r="WOV1809" s="434"/>
      <c r="WOW1809" s="437"/>
      <c r="WOX1809" s="438"/>
      <c r="WOY1809" s="438"/>
      <c r="WOZ1809" s="438"/>
      <c r="WPA1809" s="438"/>
      <c r="WPB1809" s="438"/>
      <c r="WPC1809" s="438"/>
      <c r="WPD1809" s="438"/>
      <c r="WPE1809" s="87"/>
      <c r="WPF1809" s="437"/>
      <c r="WPG1809" s="437"/>
      <c r="WPH1809" s="432"/>
      <c r="WPI1809" s="433"/>
      <c r="WPJ1809" s="433"/>
      <c r="WPK1809" s="433"/>
      <c r="WPL1809" s="434"/>
      <c r="WPM1809" s="437"/>
      <c r="WPN1809" s="438"/>
      <c r="WPO1809" s="438"/>
      <c r="WPP1809" s="438"/>
      <c r="WPQ1809" s="438"/>
      <c r="WPR1809" s="438"/>
      <c r="WPS1809" s="438"/>
      <c r="WPT1809" s="438"/>
      <c r="WPU1809" s="87"/>
      <c r="WPV1809" s="437"/>
      <c r="WPW1809" s="437"/>
      <c r="WPX1809" s="432"/>
      <c r="WPY1809" s="433"/>
      <c r="WPZ1809" s="433"/>
      <c r="WQA1809" s="433"/>
      <c r="WQB1809" s="434"/>
      <c r="WQC1809" s="437"/>
      <c r="WQD1809" s="438"/>
      <c r="WQE1809" s="438"/>
      <c r="WQF1809" s="438"/>
      <c r="WQG1809" s="438"/>
      <c r="WQH1809" s="438"/>
      <c r="WQI1809" s="438"/>
      <c r="WQJ1809" s="438"/>
      <c r="WQK1809" s="87"/>
      <c r="WQL1809" s="437"/>
      <c r="WQM1809" s="437"/>
      <c r="WQN1809" s="432"/>
      <c r="WQO1809" s="433"/>
      <c r="WQP1809" s="433"/>
      <c r="WQQ1809" s="433"/>
      <c r="WQR1809" s="434"/>
      <c r="WQS1809" s="437"/>
      <c r="WQT1809" s="438"/>
      <c r="WQU1809" s="438"/>
      <c r="WQV1809" s="438"/>
      <c r="WQW1809" s="438"/>
      <c r="WQX1809" s="438"/>
      <c r="WQY1809" s="438"/>
      <c r="WQZ1809" s="438"/>
      <c r="WRA1809" s="87"/>
      <c r="WRB1809" s="437"/>
      <c r="WRC1809" s="437"/>
      <c r="WRD1809" s="432"/>
      <c r="WRE1809" s="433"/>
      <c r="WRF1809" s="433"/>
      <c r="WRG1809" s="433"/>
      <c r="WRH1809" s="434"/>
      <c r="WRI1809" s="437"/>
      <c r="WRJ1809" s="438"/>
      <c r="WRK1809" s="438"/>
      <c r="WRL1809" s="438"/>
      <c r="WRM1809" s="438"/>
      <c r="WRN1809" s="438"/>
      <c r="WRO1809" s="438"/>
      <c r="WRP1809" s="438"/>
      <c r="WRQ1809" s="87"/>
      <c r="WRR1809" s="437"/>
      <c r="WRS1809" s="437"/>
      <c r="WRT1809" s="432"/>
      <c r="WRU1809" s="433"/>
      <c r="WRV1809" s="433"/>
      <c r="WRW1809" s="433"/>
      <c r="WRX1809" s="434"/>
      <c r="WRY1809" s="437"/>
      <c r="WRZ1809" s="438"/>
      <c r="WSA1809" s="438"/>
      <c r="WSB1809" s="438"/>
      <c r="WSC1809" s="438"/>
      <c r="WSD1809" s="438"/>
      <c r="WSE1809" s="438"/>
      <c r="WSF1809" s="438"/>
      <c r="WSG1809" s="87"/>
      <c r="WSH1809" s="437"/>
      <c r="WSI1809" s="437"/>
      <c r="WSJ1809" s="432"/>
      <c r="WSK1809" s="433"/>
      <c r="WSL1809" s="433"/>
      <c r="WSM1809" s="433"/>
      <c r="WSN1809" s="434"/>
      <c r="WSO1809" s="437"/>
      <c r="WSP1809" s="438"/>
      <c r="WSQ1809" s="438"/>
      <c r="WSR1809" s="438"/>
      <c r="WSS1809" s="438"/>
      <c r="WST1809" s="438"/>
      <c r="WSU1809" s="438"/>
      <c r="WSV1809" s="438"/>
      <c r="WSW1809" s="87"/>
      <c r="WSX1809" s="437"/>
      <c r="WSY1809" s="437"/>
      <c r="WSZ1809" s="432"/>
      <c r="WTA1809" s="433"/>
      <c r="WTB1809" s="433"/>
      <c r="WTC1809" s="433"/>
      <c r="WTD1809" s="434"/>
      <c r="WTE1809" s="437"/>
      <c r="WTF1809" s="438"/>
      <c r="WTG1809" s="438"/>
      <c r="WTH1809" s="438"/>
      <c r="WTI1809" s="438"/>
      <c r="WTJ1809" s="438"/>
      <c r="WTK1809" s="438"/>
      <c r="WTL1809" s="438"/>
      <c r="WTM1809" s="87"/>
      <c r="WTN1809" s="437"/>
      <c r="WTO1809" s="437"/>
      <c r="WTP1809" s="432"/>
      <c r="WTQ1809" s="433"/>
      <c r="WTR1809" s="433"/>
      <c r="WTS1809" s="433"/>
      <c r="WTT1809" s="434"/>
      <c r="WTU1809" s="437"/>
      <c r="WTV1809" s="438"/>
      <c r="WTW1809" s="438"/>
      <c r="WTX1809" s="438"/>
      <c r="WTY1809" s="438"/>
      <c r="WTZ1809" s="438"/>
      <c r="WUA1809" s="438"/>
      <c r="WUB1809" s="438"/>
      <c r="WUC1809" s="87"/>
      <c r="WUD1809" s="437"/>
      <c r="WUE1809" s="437"/>
      <c r="WUF1809" s="432"/>
      <c r="WUG1809" s="433"/>
      <c r="WUH1809" s="433"/>
      <c r="WUI1809" s="433"/>
      <c r="WUJ1809" s="434"/>
      <c r="WUK1809" s="437"/>
      <c r="WUL1809" s="438"/>
      <c r="WUM1809" s="438"/>
      <c r="WUN1809" s="438"/>
      <c r="WUO1809" s="438"/>
      <c r="WUP1809" s="438"/>
      <c r="WUQ1809" s="438"/>
      <c r="WUR1809" s="438"/>
      <c r="WUS1809" s="87"/>
      <c r="WUT1809" s="437"/>
      <c r="WUU1809" s="437"/>
      <c r="WUV1809" s="432"/>
      <c r="WUW1809" s="433"/>
      <c r="WUX1809" s="433"/>
      <c r="WUY1809" s="433"/>
      <c r="WUZ1809" s="434"/>
      <c r="WVA1809" s="437"/>
      <c r="WVB1809" s="438"/>
      <c r="WVC1809" s="438"/>
      <c r="WVD1809" s="438"/>
      <c r="WVE1809" s="438"/>
      <c r="WVF1809" s="438"/>
      <c r="WVG1809" s="438"/>
      <c r="WVH1809" s="438"/>
      <c r="WVI1809" s="87"/>
      <c r="WVJ1809" s="437"/>
      <c r="WVK1809" s="437"/>
      <c r="WVL1809" s="432"/>
      <c r="WVM1809" s="433"/>
      <c r="WVN1809" s="433"/>
      <c r="WVO1809" s="433"/>
      <c r="WVP1809" s="434"/>
      <c r="WVQ1809" s="437"/>
      <c r="WVR1809" s="438"/>
      <c r="WVS1809" s="438"/>
      <c r="WVT1809" s="438"/>
      <c r="WVU1809" s="438"/>
      <c r="WVV1809" s="438"/>
      <c r="WVW1809" s="438"/>
      <c r="WVX1809" s="438"/>
      <c r="WVY1809" s="87"/>
      <c r="WVZ1809" s="437"/>
      <c r="WWA1809" s="437"/>
      <c r="WWB1809" s="432"/>
      <c r="WWC1809" s="433"/>
      <c r="WWD1809" s="433"/>
      <c r="WWE1809" s="433"/>
      <c r="WWF1809" s="434"/>
      <c r="WWG1809" s="437"/>
      <c r="WWH1809" s="438"/>
      <c r="WWI1809" s="438"/>
      <c r="WWJ1809" s="438"/>
      <c r="WWK1809" s="438"/>
      <c r="WWL1809" s="438"/>
      <c r="WWM1809" s="438"/>
      <c r="WWN1809" s="438"/>
      <c r="WWO1809" s="87"/>
      <c r="WWP1809" s="437"/>
      <c r="WWQ1809" s="437"/>
    </row>
    <row r="1810" spans="1:16163" s="439" customFormat="1" ht="187.5">
      <c r="A1810" s="445"/>
      <c r="B1810" s="443" t="s">
        <v>736</v>
      </c>
      <c r="C1810" s="448" t="s">
        <v>1111</v>
      </c>
      <c r="D1810" s="448" t="s">
        <v>734</v>
      </c>
      <c r="E1810" s="448" t="s">
        <v>138</v>
      </c>
      <c r="F1810" s="448"/>
      <c r="G1810" s="143"/>
      <c r="H1810" s="143"/>
      <c r="I1810" s="143"/>
      <c r="J1810" s="220">
        <v>100</v>
      </c>
      <c r="K1810" s="448"/>
      <c r="L1810" s="157"/>
      <c r="M1810" s="157"/>
      <c r="N1810" s="449" t="s">
        <v>39</v>
      </c>
      <c r="O1810" s="449"/>
      <c r="P1810" s="448" t="s">
        <v>737</v>
      </c>
      <c r="Q1810" s="87"/>
      <c r="R1810" s="437"/>
      <c r="S1810" s="437"/>
      <c r="T1810" s="432"/>
      <c r="U1810" s="433"/>
      <c r="V1810" s="433"/>
      <c r="W1810" s="433"/>
      <c r="X1810" s="434"/>
      <c r="Y1810" s="437"/>
      <c r="Z1810" s="438"/>
      <c r="AA1810" s="438"/>
      <c r="AB1810" s="438"/>
      <c r="AC1810" s="438"/>
      <c r="AD1810" s="438"/>
      <c r="AE1810" s="438"/>
      <c r="AF1810" s="438"/>
      <c r="AG1810" s="87"/>
      <c r="AH1810" s="437"/>
      <c r="AI1810" s="437"/>
      <c r="AJ1810" s="432"/>
      <c r="AK1810" s="433"/>
      <c r="AL1810" s="433"/>
      <c r="AM1810" s="433"/>
      <c r="AN1810" s="434"/>
      <c r="AO1810" s="437"/>
      <c r="AP1810" s="438"/>
      <c r="AQ1810" s="438"/>
      <c r="AR1810" s="438"/>
      <c r="AS1810" s="438"/>
      <c r="AT1810" s="438"/>
      <c r="AU1810" s="438"/>
      <c r="AV1810" s="438"/>
      <c r="AW1810" s="87"/>
      <c r="AX1810" s="437"/>
      <c r="AY1810" s="437"/>
      <c r="AZ1810" s="432"/>
      <c r="BA1810" s="433"/>
      <c r="BB1810" s="433"/>
      <c r="BC1810" s="433"/>
      <c r="BD1810" s="434"/>
      <c r="BE1810" s="437"/>
      <c r="BF1810" s="438"/>
      <c r="BG1810" s="438"/>
      <c r="BH1810" s="438"/>
      <c r="BI1810" s="438"/>
      <c r="BJ1810" s="438"/>
      <c r="BK1810" s="438"/>
      <c r="BL1810" s="438"/>
      <c r="BM1810" s="87"/>
      <c r="BN1810" s="437"/>
      <c r="BO1810" s="437"/>
      <c r="BP1810" s="432"/>
      <c r="BQ1810" s="433"/>
      <c r="BR1810" s="433"/>
      <c r="BS1810" s="433"/>
      <c r="BT1810" s="434"/>
      <c r="BU1810" s="437"/>
      <c r="BV1810" s="438"/>
      <c r="BW1810" s="438"/>
      <c r="BX1810" s="438"/>
      <c r="BY1810" s="438"/>
      <c r="BZ1810" s="438"/>
      <c r="CA1810" s="438"/>
      <c r="CB1810" s="438"/>
      <c r="CC1810" s="87"/>
      <c r="CD1810" s="437"/>
      <c r="CE1810" s="437"/>
      <c r="CF1810" s="432"/>
      <c r="CG1810" s="433"/>
      <c r="CH1810" s="433"/>
      <c r="CI1810" s="433"/>
      <c r="CJ1810" s="434"/>
      <c r="CK1810" s="437"/>
      <c r="CL1810" s="438"/>
      <c r="CM1810" s="438"/>
      <c r="CN1810" s="438"/>
      <c r="CO1810" s="438"/>
      <c r="CP1810" s="438"/>
      <c r="CQ1810" s="438"/>
      <c r="CR1810" s="438"/>
      <c r="CS1810" s="87"/>
      <c r="CT1810" s="437"/>
      <c r="CU1810" s="437"/>
      <c r="CV1810" s="432"/>
      <c r="CW1810" s="433"/>
      <c r="CX1810" s="433"/>
      <c r="CY1810" s="433"/>
      <c r="CZ1810" s="434"/>
      <c r="DA1810" s="437"/>
      <c r="DB1810" s="438"/>
      <c r="DC1810" s="438"/>
      <c r="DD1810" s="438"/>
      <c r="DE1810" s="438"/>
      <c r="DF1810" s="438"/>
      <c r="DG1810" s="438"/>
      <c r="DH1810" s="438"/>
      <c r="DI1810" s="87"/>
      <c r="DJ1810" s="437"/>
      <c r="DK1810" s="437"/>
      <c r="DL1810" s="432"/>
      <c r="DM1810" s="433"/>
      <c r="DN1810" s="433"/>
      <c r="DO1810" s="433"/>
      <c r="DP1810" s="434"/>
      <c r="DQ1810" s="437"/>
      <c r="DR1810" s="438"/>
      <c r="DS1810" s="438"/>
      <c r="DT1810" s="438"/>
      <c r="DU1810" s="438"/>
      <c r="DV1810" s="438"/>
      <c r="DW1810" s="438"/>
      <c r="DX1810" s="438"/>
      <c r="DY1810" s="87"/>
      <c r="DZ1810" s="437"/>
      <c r="EA1810" s="437"/>
      <c r="EB1810" s="432"/>
      <c r="EC1810" s="433"/>
      <c r="ED1810" s="433"/>
      <c r="EE1810" s="433"/>
      <c r="EF1810" s="434"/>
      <c r="EG1810" s="437"/>
      <c r="EH1810" s="438"/>
      <c r="EI1810" s="438"/>
      <c r="EJ1810" s="438"/>
      <c r="EK1810" s="438"/>
      <c r="EL1810" s="438"/>
      <c r="EM1810" s="438"/>
      <c r="EN1810" s="438"/>
      <c r="EO1810" s="87"/>
      <c r="EP1810" s="437"/>
      <c r="EQ1810" s="437"/>
      <c r="ER1810" s="432"/>
      <c r="ES1810" s="433"/>
      <c r="ET1810" s="433"/>
      <c r="EU1810" s="433"/>
      <c r="EV1810" s="434"/>
      <c r="EW1810" s="437"/>
      <c r="EX1810" s="438"/>
      <c r="EY1810" s="438"/>
      <c r="EZ1810" s="438"/>
      <c r="FA1810" s="438"/>
      <c r="FB1810" s="438"/>
      <c r="FC1810" s="438"/>
      <c r="FD1810" s="438"/>
      <c r="FE1810" s="87"/>
      <c r="FF1810" s="437"/>
      <c r="FG1810" s="437"/>
      <c r="FH1810" s="432"/>
      <c r="FI1810" s="433"/>
      <c r="FJ1810" s="433"/>
      <c r="FK1810" s="433"/>
      <c r="FL1810" s="434"/>
      <c r="FM1810" s="437"/>
      <c r="FN1810" s="438"/>
      <c r="FO1810" s="438"/>
      <c r="FP1810" s="438"/>
      <c r="FQ1810" s="438"/>
      <c r="FR1810" s="438"/>
      <c r="FS1810" s="438"/>
      <c r="FT1810" s="438"/>
      <c r="FU1810" s="87"/>
      <c r="FV1810" s="437"/>
      <c r="FW1810" s="437"/>
      <c r="FX1810" s="432"/>
      <c r="FY1810" s="433"/>
      <c r="FZ1810" s="433"/>
      <c r="GA1810" s="433"/>
      <c r="GB1810" s="434"/>
      <c r="GC1810" s="437"/>
      <c r="GD1810" s="438"/>
      <c r="GE1810" s="438"/>
      <c r="GF1810" s="438"/>
      <c r="GG1810" s="438"/>
      <c r="GH1810" s="438"/>
      <c r="GI1810" s="438"/>
      <c r="GJ1810" s="438"/>
      <c r="GK1810" s="87"/>
      <c r="GL1810" s="437"/>
      <c r="GM1810" s="437"/>
      <c r="GN1810" s="432"/>
      <c r="GO1810" s="433"/>
      <c r="GP1810" s="433"/>
      <c r="GQ1810" s="433"/>
      <c r="GR1810" s="434"/>
      <c r="GS1810" s="437"/>
      <c r="GT1810" s="438"/>
      <c r="GU1810" s="438"/>
      <c r="GV1810" s="438"/>
      <c r="GW1810" s="438"/>
      <c r="GX1810" s="438"/>
      <c r="GY1810" s="438"/>
      <c r="GZ1810" s="438"/>
      <c r="HA1810" s="87"/>
      <c r="HB1810" s="437"/>
      <c r="HC1810" s="437"/>
      <c r="HD1810" s="432"/>
      <c r="HE1810" s="433"/>
      <c r="HF1810" s="433"/>
      <c r="HG1810" s="433"/>
      <c r="HH1810" s="434"/>
      <c r="HI1810" s="437"/>
      <c r="HJ1810" s="438"/>
      <c r="HK1810" s="438"/>
      <c r="HL1810" s="438"/>
      <c r="HM1810" s="438"/>
      <c r="HN1810" s="438"/>
      <c r="HO1810" s="438"/>
      <c r="HP1810" s="438"/>
      <c r="HQ1810" s="87"/>
      <c r="HR1810" s="437"/>
      <c r="HS1810" s="437"/>
      <c r="HT1810" s="432"/>
      <c r="HU1810" s="433"/>
      <c r="HV1810" s="433"/>
      <c r="HW1810" s="433"/>
      <c r="HX1810" s="434"/>
      <c r="HY1810" s="437"/>
      <c r="HZ1810" s="438"/>
      <c r="IA1810" s="438"/>
      <c r="IB1810" s="438"/>
      <c r="IC1810" s="438"/>
      <c r="ID1810" s="438"/>
      <c r="IE1810" s="438"/>
      <c r="IF1810" s="438"/>
      <c r="IG1810" s="87"/>
      <c r="IH1810" s="437"/>
      <c r="II1810" s="437"/>
      <c r="IJ1810" s="432"/>
      <c r="IK1810" s="433"/>
      <c r="IL1810" s="433"/>
      <c r="IM1810" s="433"/>
      <c r="IN1810" s="434"/>
      <c r="IO1810" s="437"/>
      <c r="IP1810" s="438"/>
      <c r="IQ1810" s="438"/>
      <c r="IR1810" s="438"/>
      <c r="IS1810" s="438"/>
      <c r="IT1810" s="438"/>
      <c r="IU1810" s="438"/>
      <c r="IV1810" s="438"/>
      <c r="IW1810" s="87"/>
      <c r="IX1810" s="437"/>
      <c r="IY1810" s="437"/>
      <c r="IZ1810" s="432"/>
      <c r="JA1810" s="433"/>
      <c r="JB1810" s="433"/>
      <c r="JC1810" s="433"/>
      <c r="JD1810" s="434"/>
      <c r="JE1810" s="437"/>
      <c r="JF1810" s="438"/>
      <c r="JG1810" s="438"/>
      <c r="JH1810" s="438"/>
      <c r="JI1810" s="438"/>
      <c r="JJ1810" s="438"/>
      <c r="JK1810" s="438"/>
      <c r="JL1810" s="438"/>
      <c r="JM1810" s="87"/>
      <c r="JN1810" s="437"/>
      <c r="JO1810" s="437"/>
      <c r="JP1810" s="432"/>
      <c r="JQ1810" s="433"/>
      <c r="JR1810" s="433"/>
      <c r="JS1810" s="433"/>
      <c r="JT1810" s="434"/>
      <c r="JU1810" s="437"/>
      <c r="JV1810" s="438"/>
      <c r="JW1810" s="438"/>
      <c r="JX1810" s="438"/>
      <c r="JY1810" s="438"/>
      <c r="JZ1810" s="438"/>
      <c r="KA1810" s="438"/>
      <c r="KB1810" s="438"/>
      <c r="KC1810" s="87"/>
      <c r="KD1810" s="437"/>
      <c r="KE1810" s="437"/>
      <c r="KF1810" s="432"/>
      <c r="KG1810" s="433"/>
      <c r="KH1810" s="433"/>
      <c r="KI1810" s="433"/>
      <c r="KJ1810" s="434"/>
      <c r="KK1810" s="437"/>
      <c r="KL1810" s="438"/>
      <c r="KM1810" s="438"/>
      <c r="KN1810" s="438"/>
      <c r="KO1810" s="438"/>
      <c r="KP1810" s="438"/>
      <c r="KQ1810" s="438"/>
      <c r="KR1810" s="438"/>
      <c r="KS1810" s="87"/>
      <c r="KT1810" s="437"/>
      <c r="KU1810" s="437"/>
      <c r="KV1810" s="432"/>
      <c r="KW1810" s="433"/>
      <c r="KX1810" s="433"/>
      <c r="KY1810" s="433"/>
      <c r="KZ1810" s="434"/>
      <c r="LA1810" s="437"/>
      <c r="LB1810" s="438"/>
      <c r="LC1810" s="438"/>
      <c r="LD1810" s="438"/>
      <c r="LE1810" s="438"/>
      <c r="LF1810" s="438"/>
      <c r="LG1810" s="438"/>
      <c r="LH1810" s="438"/>
      <c r="LI1810" s="87"/>
      <c r="LJ1810" s="437"/>
      <c r="LK1810" s="437"/>
      <c r="LL1810" s="432"/>
      <c r="LM1810" s="433"/>
      <c r="LN1810" s="433"/>
      <c r="LO1810" s="433"/>
      <c r="LP1810" s="434"/>
      <c r="LQ1810" s="437"/>
      <c r="LR1810" s="438"/>
      <c r="LS1810" s="438"/>
      <c r="LT1810" s="438"/>
      <c r="LU1810" s="438"/>
      <c r="LV1810" s="438"/>
      <c r="LW1810" s="438"/>
      <c r="LX1810" s="438"/>
      <c r="LY1810" s="87"/>
      <c r="LZ1810" s="437"/>
      <c r="MA1810" s="437"/>
      <c r="MB1810" s="432"/>
      <c r="MC1810" s="433"/>
      <c r="MD1810" s="433"/>
      <c r="ME1810" s="433"/>
      <c r="MF1810" s="434"/>
      <c r="MG1810" s="437"/>
      <c r="MH1810" s="438"/>
      <c r="MI1810" s="438"/>
      <c r="MJ1810" s="438"/>
      <c r="MK1810" s="438"/>
      <c r="ML1810" s="438"/>
      <c r="MM1810" s="438"/>
      <c r="MN1810" s="438"/>
      <c r="MO1810" s="87"/>
      <c r="MP1810" s="437"/>
      <c r="MQ1810" s="437"/>
      <c r="MR1810" s="432"/>
      <c r="MS1810" s="433"/>
      <c r="MT1810" s="433"/>
      <c r="MU1810" s="433"/>
      <c r="MV1810" s="434"/>
      <c r="MW1810" s="437"/>
      <c r="MX1810" s="438"/>
      <c r="MY1810" s="438"/>
      <c r="MZ1810" s="438"/>
      <c r="NA1810" s="438"/>
      <c r="NB1810" s="438"/>
      <c r="NC1810" s="438"/>
      <c r="ND1810" s="438"/>
      <c r="NE1810" s="87"/>
      <c r="NF1810" s="437"/>
      <c r="NG1810" s="437"/>
      <c r="NH1810" s="432"/>
      <c r="NI1810" s="433"/>
      <c r="NJ1810" s="433"/>
      <c r="NK1810" s="433"/>
      <c r="NL1810" s="434"/>
      <c r="NM1810" s="437"/>
      <c r="NN1810" s="438"/>
      <c r="NO1810" s="438"/>
      <c r="NP1810" s="438"/>
      <c r="NQ1810" s="438"/>
      <c r="NR1810" s="438"/>
      <c r="NS1810" s="438"/>
      <c r="NT1810" s="438"/>
      <c r="NU1810" s="87"/>
      <c r="NV1810" s="437"/>
      <c r="NW1810" s="437"/>
      <c r="NX1810" s="432"/>
      <c r="NY1810" s="433"/>
      <c r="NZ1810" s="433"/>
      <c r="OA1810" s="433"/>
      <c r="OB1810" s="434"/>
      <c r="OC1810" s="437"/>
      <c r="OD1810" s="438"/>
      <c r="OE1810" s="438"/>
      <c r="OF1810" s="438"/>
      <c r="OG1810" s="438"/>
      <c r="OH1810" s="438"/>
      <c r="OI1810" s="438"/>
      <c r="OJ1810" s="438"/>
      <c r="OK1810" s="87"/>
      <c r="OL1810" s="437"/>
      <c r="OM1810" s="437"/>
      <c r="ON1810" s="432"/>
      <c r="OO1810" s="433"/>
      <c r="OP1810" s="433"/>
      <c r="OQ1810" s="433"/>
      <c r="OR1810" s="434"/>
      <c r="OS1810" s="437"/>
      <c r="OT1810" s="438"/>
      <c r="OU1810" s="438"/>
      <c r="OV1810" s="438"/>
      <c r="OW1810" s="438"/>
      <c r="OX1810" s="438"/>
      <c r="OY1810" s="438"/>
      <c r="OZ1810" s="438"/>
      <c r="PA1810" s="87"/>
      <c r="PB1810" s="437"/>
      <c r="PC1810" s="437"/>
      <c r="PD1810" s="432"/>
      <c r="PE1810" s="433"/>
      <c r="PF1810" s="433"/>
      <c r="PG1810" s="433"/>
      <c r="PH1810" s="434"/>
      <c r="PI1810" s="437"/>
      <c r="PJ1810" s="438"/>
      <c r="PK1810" s="438"/>
      <c r="PL1810" s="438"/>
      <c r="PM1810" s="438"/>
      <c r="PN1810" s="438"/>
      <c r="PO1810" s="438"/>
      <c r="PP1810" s="438"/>
      <c r="PQ1810" s="87"/>
      <c r="PR1810" s="437"/>
      <c r="PS1810" s="437"/>
      <c r="PT1810" s="432"/>
      <c r="PU1810" s="433"/>
      <c r="PV1810" s="433"/>
      <c r="PW1810" s="433"/>
      <c r="PX1810" s="434"/>
      <c r="PY1810" s="437"/>
      <c r="PZ1810" s="438"/>
      <c r="QA1810" s="438"/>
      <c r="QB1810" s="438"/>
      <c r="QC1810" s="438"/>
      <c r="QD1810" s="438"/>
      <c r="QE1810" s="438"/>
      <c r="QF1810" s="438"/>
      <c r="QG1810" s="87"/>
      <c r="QH1810" s="437"/>
      <c r="QI1810" s="437"/>
      <c r="QJ1810" s="432"/>
      <c r="QK1810" s="433"/>
      <c r="QL1810" s="433"/>
      <c r="QM1810" s="433"/>
      <c r="QN1810" s="434"/>
      <c r="QO1810" s="437"/>
      <c r="QP1810" s="438"/>
      <c r="QQ1810" s="438"/>
      <c r="QR1810" s="438"/>
      <c r="QS1810" s="438"/>
      <c r="QT1810" s="438"/>
      <c r="QU1810" s="438"/>
      <c r="QV1810" s="438"/>
      <c r="QW1810" s="87"/>
      <c r="QX1810" s="437"/>
      <c r="QY1810" s="437"/>
      <c r="QZ1810" s="432"/>
      <c r="RA1810" s="433"/>
      <c r="RB1810" s="433"/>
      <c r="RC1810" s="433"/>
      <c r="RD1810" s="434"/>
      <c r="RE1810" s="437"/>
      <c r="RF1810" s="438"/>
      <c r="RG1810" s="438"/>
      <c r="RH1810" s="438"/>
      <c r="RI1810" s="438"/>
      <c r="RJ1810" s="438"/>
      <c r="RK1810" s="438"/>
      <c r="RL1810" s="438"/>
      <c r="RM1810" s="87"/>
      <c r="RN1810" s="437"/>
      <c r="RO1810" s="437"/>
      <c r="RP1810" s="432"/>
      <c r="RQ1810" s="433"/>
      <c r="RR1810" s="433"/>
      <c r="RS1810" s="433"/>
      <c r="RT1810" s="434"/>
      <c r="RU1810" s="437"/>
      <c r="RV1810" s="438"/>
      <c r="RW1810" s="438"/>
      <c r="RX1810" s="438"/>
      <c r="RY1810" s="438"/>
      <c r="RZ1810" s="438"/>
      <c r="SA1810" s="438"/>
      <c r="SB1810" s="438"/>
      <c r="SC1810" s="87"/>
      <c r="SD1810" s="437"/>
      <c r="SE1810" s="437"/>
      <c r="SF1810" s="432"/>
      <c r="SG1810" s="433"/>
      <c r="SH1810" s="433"/>
      <c r="SI1810" s="433"/>
      <c r="SJ1810" s="434"/>
      <c r="SK1810" s="437"/>
      <c r="SL1810" s="438"/>
      <c r="SM1810" s="438"/>
      <c r="SN1810" s="438"/>
      <c r="SO1810" s="438"/>
      <c r="SP1810" s="438"/>
      <c r="SQ1810" s="438"/>
      <c r="SR1810" s="438"/>
      <c r="SS1810" s="87"/>
      <c r="ST1810" s="437"/>
      <c r="SU1810" s="437"/>
      <c r="SV1810" s="432"/>
      <c r="SW1810" s="433"/>
      <c r="SX1810" s="433"/>
      <c r="SY1810" s="433"/>
      <c r="SZ1810" s="434"/>
      <c r="TA1810" s="437"/>
      <c r="TB1810" s="438"/>
      <c r="TC1810" s="438"/>
      <c r="TD1810" s="438"/>
      <c r="TE1810" s="438"/>
      <c r="TF1810" s="438"/>
      <c r="TG1810" s="438"/>
      <c r="TH1810" s="438"/>
      <c r="TI1810" s="87"/>
      <c r="TJ1810" s="437"/>
      <c r="TK1810" s="437"/>
      <c r="TL1810" s="432"/>
      <c r="TM1810" s="433"/>
      <c r="TN1810" s="433"/>
      <c r="TO1810" s="433"/>
      <c r="TP1810" s="434"/>
      <c r="TQ1810" s="437"/>
      <c r="TR1810" s="438"/>
      <c r="TS1810" s="438"/>
      <c r="TT1810" s="438"/>
      <c r="TU1810" s="438"/>
      <c r="TV1810" s="438"/>
      <c r="TW1810" s="438"/>
      <c r="TX1810" s="438"/>
      <c r="TY1810" s="87"/>
      <c r="TZ1810" s="437"/>
      <c r="UA1810" s="437"/>
      <c r="UB1810" s="432"/>
      <c r="UC1810" s="433"/>
      <c r="UD1810" s="433"/>
      <c r="UE1810" s="433"/>
      <c r="UF1810" s="434"/>
      <c r="UG1810" s="437"/>
      <c r="UH1810" s="438"/>
      <c r="UI1810" s="438"/>
      <c r="UJ1810" s="438"/>
      <c r="UK1810" s="438"/>
      <c r="UL1810" s="438"/>
      <c r="UM1810" s="438"/>
      <c r="UN1810" s="438"/>
      <c r="UO1810" s="87"/>
      <c r="UP1810" s="437"/>
      <c r="UQ1810" s="437"/>
      <c r="UR1810" s="432"/>
      <c r="US1810" s="433"/>
      <c r="UT1810" s="433"/>
      <c r="UU1810" s="433"/>
      <c r="UV1810" s="434"/>
      <c r="UW1810" s="437"/>
      <c r="UX1810" s="438"/>
      <c r="UY1810" s="438"/>
      <c r="UZ1810" s="438"/>
      <c r="VA1810" s="438"/>
      <c r="VB1810" s="438"/>
      <c r="VC1810" s="438"/>
      <c r="VD1810" s="438"/>
      <c r="VE1810" s="87"/>
      <c r="VF1810" s="437"/>
      <c r="VG1810" s="437"/>
      <c r="VH1810" s="432"/>
      <c r="VI1810" s="433"/>
      <c r="VJ1810" s="433"/>
      <c r="VK1810" s="433"/>
      <c r="VL1810" s="434"/>
      <c r="VM1810" s="437"/>
      <c r="VN1810" s="438"/>
      <c r="VO1810" s="438"/>
      <c r="VP1810" s="438"/>
      <c r="VQ1810" s="438"/>
      <c r="VR1810" s="438"/>
      <c r="VS1810" s="438"/>
      <c r="VT1810" s="438"/>
      <c r="VU1810" s="87"/>
      <c r="VV1810" s="437"/>
      <c r="VW1810" s="437"/>
      <c r="VX1810" s="432"/>
      <c r="VY1810" s="433"/>
      <c r="VZ1810" s="433"/>
      <c r="WA1810" s="433"/>
      <c r="WB1810" s="434"/>
      <c r="WC1810" s="437"/>
      <c r="WD1810" s="438"/>
      <c r="WE1810" s="438"/>
      <c r="WF1810" s="438"/>
      <c r="WG1810" s="438"/>
      <c r="WH1810" s="438"/>
      <c r="WI1810" s="438"/>
      <c r="WJ1810" s="438"/>
      <c r="WK1810" s="87"/>
      <c r="WL1810" s="437"/>
      <c r="WM1810" s="437"/>
      <c r="WN1810" s="432"/>
      <c r="WO1810" s="433"/>
      <c r="WP1810" s="433"/>
      <c r="WQ1810" s="433"/>
      <c r="WR1810" s="434"/>
      <c r="WS1810" s="437"/>
      <c r="WT1810" s="438"/>
      <c r="WU1810" s="438"/>
      <c r="WV1810" s="438"/>
      <c r="WW1810" s="438"/>
      <c r="WX1810" s="438"/>
      <c r="WY1810" s="438"/>
      <c r="WZ1810" s="438"/>
      <c r="XA1810" s="87"/>
      <c r="XB1810" s="437"/>
      <c r="XC1810" s="437"/>
      <c r="XD1810" s="432"/>
      <c r="XE1810" s="433"/>
      <c r="XF1810" s="433"/>
      <c r="XG1810" s="433"/>
      <c r="XH1810" s="434"/>
      <c r="XI1810" s="437"/>
      <c r="XJ1810" s="438"/>
      <c r="XK1810" s="438"/>
      <c r="XL1810" s="438"/>
      <c r="XM1810" s="438"/>
      <c r="XN1810" s="438"/>
      <c r="XO1810" s="438"/>
      <c r="XP1810" s="438"/>
      <c r="XQ1810" s="87"/>
      <c r="XR1810" s="437"/>
      <c r="XS1810" s="437"/>
      <c r="XT1810" s="432"/>
      <c r="XU1810" s="433"/>
      <c r="XV1810" s="433"/>
      <c r="XW1810" s="433"/>
      <c r="XX1810" s="434"/>
      <c r="XY1810" s="437"/>
      <c r="XZ1810" s="438"/>
      <c r="YA1810" s="438"/>
      <c r="YB1810" s="438"/>
      <c r="YC1810" s="438"/>
      <c r="YD1810" s="438"/>
      <c r="YE1810" s="438"/>
      <c r="YF1810" s="438"/>
      <c r="YG1810" s="87"/>
      <c r="YH1810" s="437"/>
      <c r="YI1810" s="437"/>
      <c r="YJ1810" s="432"/>
      <c r="YK1810" s="433"/>
      <c r="YL1810" s="433"/>
      <c r="YM1810" s="433"/>
      <c r="YN1810" s="434"/>
      <c r="YO1810" s="437"/>
      <c r="YP1810" s="438"/>
      <c r="YQ1810" s="438"/>
      <c r="YR1810" s="438"/>
      <c r="YS1810" s="438"/>
      <c r="YT1810" s="438"/>
      <c r="YU1810" s="438"/>
      <c r="YV1810" s="438"/>
      <c r="YW1810" s="87"/>
      <c r="YX1810" s="437"/>
      <c r="YY1810" s="437"/>
      <c r="YZ1810" s="432"/>
      <c r="ZA1810" s="433"/>
      <c r="ZB1810" s="433"/>
      <c r="ZC1810" s="433"/>
      <c r="ZD1810" s="434"/>
      <c r="ZE1810" s="437"/>
      <c r="ZF1810" s="438"/>
      <c r="ZG1810" s="438"/>
      <c r="ZH1810" s="438"/>
      <c r="ZI1810" s="438"/>
      <c r="ZJ1810" s="438"/>
      <c r="ZK1810" s="438"/>
      <c r="ZL1810" s="438"/>
      <c r="ZM1810" s="87"/>
      <c r="ZN1810" s="437"/>
      <c r="ZO1810" s="437"/>
      <c r="ZP1810" s="432"/>
      <c r="ZQ1810" s="433"/>
      <c r="ZR1810" s="433"/>
      <c r="ZS1810" s="433"/>
      <c r="ZT1810" s="434"/>
      <c r="ZU1810" s="437"/>
      <c r="ZV1810" s="438"/>
      <c r="ZW1810" s="438"/>
      <c r="ZX1810" s="438"/>
      <c r="ZY1810" s="438"/>
      <c r="ZZ1810" s="438"/>
      <c r="AAA1810" s="438"/>
      <c r="AAB1810" s="438"/>
      <c r="AAC1810" s="87"/>
      <c r="AAD1810" s="437"/>
      <c r="AAE1810" s="437"/>
      <c r="AAF1810" s="432"/>
      <c r="AAG1810" s="433"/>
      <c r="AAH1810" s="433"/>
      <c r="AAI1810" s="433"/>
      <c r="AAJ1810" s="434"/>
      <c r="AAK1810" s="437"/>
      <c r="AAL1810" s="438"/>
      <c r="AAM1810" s="438"/>
      <c r="AAN1810" s="438"/>
      <c r="AAO1810" s="438"/>
      <c r="AAP1810" s="438"/>
      <c r="AAQ1810" s="438"/>
      <c r="AAR1810" s="438"/>
      <c r="AAS1810" s="87"/>
      <c r="AAT1810" s="437"/>
      <c r="AAU1810" s="437"/>
      <c r="AAV1810" s="432"/>
      <c r="AAW1810" s="433"/>
      <c r="AAX1810" s="433"/>
      <c r="AAY1810" s="433"/>
      <c r="AAZ1810" s="434"/>
      <c r="ABA1810" s="437"/>
      <c r="ABB1810" s="438"/>
      <c r="ABC1810" s="438"/>
      <c r="ABD1810" s="438"/>
      <c r="ABE1810" s="438"/>
      <c r="ABF1810" s="438"/>
      <c r="ABG1810" s="438"/>
      <c r="ABH1810" s="438"/>
      <c r="ABI1810" s="87"/>
      <c r="ABJ1810" s="437"/>
      <c r="ABK1810" s="437"/>
      <c r="ABL1810" s="432"/>
      <c r="ABM1810" s="433"/>
      <c r="ABN1810" s="433"/>
      <c r="ABO1810" s="433"/>
      <c r="ABP1810" s="434"/>
      <c r="ABQ1810" s="437"/>
      <c r="ABR1810" s="438"/>
      <c r="ABS1810" s="438"/>
      <c r="ABT1810" s="438"/>
      <c r="ABU1810" s="438"/>
      <c r="ABV1810" s="438"/>
      <c r="ABW1810" s="438"/>
      <c r="ABX1810" s="438"/>
      <c r="ABY1810" s="87"/>
      <c r="ABZ1810" s="437"/>
      <c r="ACA1810" s="437"/>
      <c r="ACB1810" s="432"/>
      <c r="ACC1810" s="433"/>
      <c r="ACD1810" s="433"/>
      <c r="ACE1810" s="433"/>
      <c r="ACF1810" s="434"/>
      <c r="ACG1810" s="437"/>
      <c r="ACH1810" s="438"/>
      <c r="ACI1810" s="438"/>
      <c r="ACJ1810" s="438"/>
      <c r="ACK1810" s="438"/>
      <c r="ACL1810" s="438"/>
      <c r="ACM1810" s="438"/>
      <c r="ACN1810" s="438"/>
      <c r="ACO1810" s="87"/>
      <c r="ACP1810" s="437"/>
      <c r="ACQ1810" s="437"/>
      <c r="ACR1810" s="432"/>
      <c r="ACS1810" s="433"/>
      <c r="ACT1810" s="433"/>
      <c r="ACU1810" s="433"/>
      <c r="ACV1810" s="434"/>
      <c r="ACW1810" s="437"/>
      <c r="ACX1810" s="438"/>
      <c r="ACY1810" s="438"/>
      <c r="ACZ1810" s="438"/>
      <c r="ADA1810" s="438"/>
      <c r="ADB1810" s="438"/>
      <c r="ADC1810" s="438"/>
      <c r="ADD1810" s="438"/>
      <c r="ADE1810" s="87"/>
      <c r="ADF1810" s="437"/>
      <c r="ADG1810" s="437"/>
      <c r="ADH1810" s="432"/>
      <c r="ADI1810" s="433"/>
      <c r="ADJ1810" s="433"/>
      <c r="ADK1810" s="433"/>
      <c r="ADL1810" s="434"/>
      <c r="ADM1810" s="437"/>
      <c r="ADN1810" s="438"/>
      <c r="ADO1810" s="438"/>
      <c r="ADP1810" s="438"/>
      <c r="ADQ1810" s="438"/>
      <c r="ADR1810" s="438"/>
      <c r="ADS1810" s="438"/>
      <c r="ADT1810" s="438"/>
      <c r="ADU1810" s="87"/>
      <c r="ADV1810" s="437"/>
      <c r="ADW1810" s="437"/>
      <c r="ADX1810" s="432"/>
      <c r="ADY1810" s="433"/>
      <c r="ADZ1810" s="433"/>
      <c r="AEA1810" s="433"/>
      <c r="AEB1810" s="434"/>
      <c r="AEC1810" s="437"/>
      <c r="AED1810" s="438"/>
      <c r="AEE1810" s="438"/>
      <c r="AEF1810" s="438"/>
      <c r="AEG1810" s="438"/>
      <c r="AEH1810" s="438"/>
      <c r="AEI1810" s="438"/>
      <c r="AEJ1810" s="438"/>
      <c r="AEK1810" s="87"/>
      <c r="AEL1810" s="437"/>
      <c r="AEM1810" s="437"/>
      <c r="AEN1810" s="432"/>
      <c r="AEO1810" s="433"/>
      <c r="AEP1810" s="433"/>
      <c r="AEQ1810" s="433"/>
      <c r="AER1810" s="434"/>
      <c r="AES1810" s="437"/>
      <c r="AET1810" s="438"/>
      <c r="AEU1810" s="438"/>
      <c r="AEV1810" s="438"/>
      <c r="AEW1810" s="438"/>
      <c r="AEX1810" s="438"/>
      <c r="AEY1810" s="438"/>
      <c r="AEZ1810" s="438"/>
      <c r="AFA1810" s="87"/>
      <c r="AFB1810" s="437"/>
      <c r="AFC1810" s="437"/>
      <c r="AFD1810" s="432"/>
      <c r="AFE1810" s="433"/>
      <c r="AFF1810" s="433"/>
      <c r="AFG1810" s="433"/>
      <c r="AFH1810" s="434"/>
      <c r="AFI1810" s="437"/>
      <c r="AFJ1810" s="438"/>
      <c r="AFK1810" s="438"/>
      <c r="AFL1810" s="438"/>
      <c r="AFM1810" s="438"/>
      <c r="AFN1810" s="438"/>
      <c r="AFO1810" s="438"/>
      <c r="AFP1810" s="438"/>
      <c r="AFQ1810" s="87"/>
      <c r="AFR1810" s="437"/>
      <c r="AFS1810" s="437"/>
      <c r="AFT1810" s="432"/>
      <c r="AFU1810" s="433"/>
      <c r="AFV1810" s="433"/>
      <c r="AFW1810" s="433"/>
      <c r="AFX1810" s="434"/>
      <c r="AFY1810" s="437"/>
      <c r="AFZ1810" s="438"/>
      <c r="AGA1810" s="438"/>
      <c r="AGB1810" s="438"/>
      <c r="AGC1810" s="438"/>
      <c r="AGD1810" s="438"/>
      <c r="AGE1810" s="438"/>
      <c r="AGF1810" s="438"/>
      <c r="AGG1810" s="87"/>
      <c r="AGH1810" s="437"/>
      <c r="AGI1810" s="437"/>
      <c r="AGJ1810" s="432"/>
      <c r="AGK1810" s="433"/>
      <c r="AGL1810" s="433"/>
      <c r="AGM1810" s="433"/>
      <c r="AGN1810" s="434"/>
      <c r="AGO1810" s="437"/>
      <c r="AGP1810" s="438"/>
      <c r="AGQ1810" s="438"/>
      <c r="AGR1810" s="438"/>
      <c r="AGS1810" s="438"/>
      <c r="AGT1810" s="438"/>
      <c r="AGU1810" s="438"/>
      <c r="AGV1810" s="438"/>
      <c r="AGW1810" s="87"/>
      <c r="AGX1810" s="437"/>
      <c r="AGY1810" s="437"/>
      <c r="AGZ1810" s="432"/>
      <c r="AHA1810" s="433"/>
      <c r="AHB1810" s="433"/>
      <c r="AHC1810" s="433"/>
      <c r="AHD1810" s="434"/>
      <c r="AHE1810" s="437"/>
      <c r="AHF1810" s="438"/>
      <c r="AHG1810" s="438"/>
      <c r="AHH1810" s="438"/>
      <c r="AHI1810" s="438"/>
      <c r="AHJ1810" s="438"/>
      <c r="AHK1810" s="438"/>
      <c r="AHL1810" s="438"/>
      <c r="AHM1810" s="87"/>
      <c r="AHN1810" s="437"/>
      <c r="AHO1810" s="437"/>
      <c r="AHP1810" s="432"/>
      <c r="AHQ1810" s="433"/>
      <c r="AHR1810" s="433"/>
      <c r="AHS1810" s="433"/>
      <c r="AHT1810" s="434"/>
      <c r="AHU1810" s="437"/>
      <c r="AHV1810" s="438"/>
      <c r="AHW1810" s="438"/>
      <c r="AHX1810" s="438"/>
      <c r="AHY1810" s="438"/>
      <c r="AHZ1810" s="438"/>
      <c r="AIA1810" s="438"/>
      <c r="AIB1810" s="438"/>
      <c r="AIC1810" s="87"/>
      <c r="AID1810" s="437"/>
      <c r="AIE1810" s="437"/>
      <c r="AIF1810" s="432"/>
      <c r="AIG1810" s="433"/>
      <c r="AIH1810" s="433"/>
      <c r="AII1810" s="433"/>
      <c r="AIJ1810" s="434"/>
      <c r="AIK1810" s="437"/>
      <c r="AIL1810" s="438"/>
      <c r="AIM1810" s="438"/>
      <c r="AIN1810" s="438"/>
      <c r="AIO1810" s="438"/>
      <c r="AIP1810" s="438"/>
      <c r="AIQ1810" s="438"/>
      <c r="AIR1810" s="438"/>
      <c r="AIS1810" s="87"/>
      <c r="AIT1810" s="437"/>
      <c r="AIU1810" s="437"/>
      <c r="AIV1810" s="432"/>
      <c r="AIW1810" s="433"/>
      <c r="AIX1810" s="433"/>
      <c r="AIY1810" s="433"/>
      <c r="AIZ1810" s="434"/>
      <c r="AJA1810" s="437"/>
      <c r="AJB1810" s="438"/>
      <c r="AJC1810" s="438"/>
      <c r="AJD1810" s="438"/>
      <c r="AJE1810" s="438"/>
      <c r="AJF1810" s="438"/>
      <c r="AJG1810" s="438"/>
      <c r="AJH1810" s="438"/>
      <c r="AJI1810" s="87"/>
      <c r="AJJ1810" s="437"/>
      <c r="AJK1810" s="437"/>
      <c r="AJL1810" s="432"/>
      <c r="AJM1810" s="433"/>
      <c r="AJN1810" s="433"/>
      <c r="AJO1810" s="433"/>
      <c r="AJP1810" s="434"/>
      <c r="AJQ1810" s="437"/>
      <c r="AJR1810" s="438"/>
      <c r="AJS1810" s="438"/>
      <c r="AJT1810" s="438"/>
      <c r="AJU1810" s="438"/>
      <c r="AJV1810" s="438"/>
      <c r="AJW1810" s="438"/>
      <c r="AJX1810" s="438"/>
      <c r="AJY1810" s="87"/>
      <c r="AJZ1810" s="437"/>
      <c r="AKA1810" s="437"/>
      <c r="AKB1810" s="432"/>
      <c r="AKC1810" s="433"/>
      <c r="AKD1810" s="433"/>
      <c r="AKE1810" s="433"/>
      <c r="AKF1810" s="434"/>
      <c r="AKG1810" s="437"/>
      <c r="AKH1810" s="438"/>
      <c r="AKI1810" s="438"/>
      <c r="AKJ1810" s="438"/>
      <c r="AKK1810" s="438"/>
      <c r="AKL1810" s="438"/>
      <c r="AKM1810" s="438"/>
      <c r="AKN1810" s="438"/>
      <c r="AKO1810" s="87"/>
      <c r="AKP1810" s="437"/>
      <c r="AKQ1810" s="437"/>
      <c r="AKR1810" s="432"/>
      <c r="AKS1810" s="433"/>
      <c r="AKT1810" s="433"/>
      <c r="AKU1810" s="433"/>
      <c r="AKV1810" s="434"/>
      <c r="AKW1810" s="437"/>
      <c r="AKX1810" s="438"/>
      <c r="AKY1810" s="438"/>
      <c r="AKZ1810" s="438"/>
      <c r="ALA1810" s="438"/>
      <c r="ALB1810" s="438"/>
      <c r="ALC1810" s="438"/>
      <c r="ALD1810" s="438"/>
      <c r="ALE1810" s="87"/>
      <c r="ALF1810" s="437"/>
      <c r="ALG1810" s="437"/>
      <c r="ALH1810" s="432"/>
      <c r="ALI1810" s="433"/>
      <c r="ALJ1810" s="433"/>
      <c r="ALK1810" s="433"/>
      <c r="ALL1810" s="434"/>
      <c r="ALM1810" s="437"/>
      <c r="ALN1810" s="438"/>
      <c r="ALO1810" s="438"/>
      <c r="ALP1810" s="438"/>
      <c r="ALQ1810" s="438"/>
      <c r="ALR1810" s="438"/>
      <c r="ALS1810" s="438"/>
      <c r="ALT1810" s="438"/>
      <c r="ALU1810" s="87"/>
      <c r="ALV1810" s="437"/>
      <c r="ALW1810" s="437"/>
      <c r="ALX1810" s="432"/>
      <c r="ALY1810" s="433"/>
      <c r="ALZ1810" s="433"/>
      <c r="AMA1810" s="433"/>
      <c r="AMB1810" s="434"/>
      <c r="AMC1810" s="437"/>
      <c r="AMD1810" s="438"/>
      <c r="AME1810" s="438"/>
      <c r="AMF1810" s="438"/>
      <c r="AMG1810" s="438"/>
      <c r="AMH1810" s="438"/>
      <c r="AMI1810" s="438"/>
      <c r="AMJ1810" s="438"/>
      <c r="AMK1810" s="87"/>
      <c r="AML1810" s="437"/>
      <c r="AMM1810" s="437"/>
      <c r="AMN1810" s="432"/>
      <c r="AMO1810" s="433"/>
      <c r="AMP1810" s="433"/>
      <c r="AMQ1810" s="433"/>
      <c r="AMR1810" s="434"/>
      <c r="AMS1810" s="437"/>
      <c r="AMT1810" s="438"/>
      <c r="AMU1810" s="438"/>
      <c r="AMV1810" s="438"/>
      <c r="AMW1810" s="438"/>
      <c r="AMX1810" s="438"/>
      <c r="AMY1810" s="438"/>
      <c r="AMZ1810" s="438"/>
      <c r="ANA1810" s="87"/>
      <c r="ANB1810" s="437"/>
      <c r="ANC1810" s="437"/>
      <c r="AND1810" s="432"/>
      <c r="ANE1810" s="433"/>
      <c r="ANF1810" s="433"/>
      <c r="ANG1810" s="433"/>
      <c r="ANH1810" s="434"/>
      <c r="ANI1810" s="437"/>
      <c r="ANJ1810" s="438"/>
      <c r="ANK1810" s="438"/>
      <c r="ANL1810" s="438"/>
      <c r="ANM1810" s="438"/>
      <c r="ANN1810" s="438"/>
      <c r="ANO1810" s="438"/>
      <c r="ANP1810" s="438"/>
      <c r="ANQ1810" s="87"/>
      <c r="ANR1810" s="437"/>
      <c r="ANS1810" s="437"/>
      <c r="ANT1810" s="432"/>
      <c r="ANU1810" s="433"/>
      <c r="ANV1810" s="433"/>
      <c r="ANW1810" s="433"/>
      <c r="ANX1810" s="434"/>
      <c r="ANY1810" s="437"/>
      <c r="ANZ1810" s="438"/>
      <c r="AOA1810" s="438"/>
      <c r="AOB1810" s="438"/>
      <c r="AOC1810" s="438"/>
      <c r="AOD1810" s="438"/>
      <c r="AOE1810" s="438"/>
      <c r="AOF1810" s="438"/>
      <c r="AOG1810" s="87"/>
      <c r="AOH1810" s="437"/>
      <c r="AOI1810" s="437"/>
      <c r="AOJ1810" s="432"/>
      <c r="AOK1810" s="433"/>
      <c r="AOL1810" s="433"/>
      <c r="AOM1810" s="433"/>
      <c r="AON1810" s="434"/>
      <c r="AOO1810" s="437"/>
      <c r="AOP1810" s="438"/>
      <c r="AOQ1810" s="438"/>
      <c r="AOR1810" s="438"/>
      <c r="AOS1810" s="438"/>
      <c r="AOT1810" s="438"/>
      <c r="AOU1810" s="438"/>
      <c r="AOV1810" s="438"/>
      <c r="AOW1810" s="87"/>
      <c r="AOX1810" s="437"/>
      <c r="AOY1810" s="437"/>
      <c r="AOZ1810" s="432"/>
      <c r="APA1810" s="433"/>
      <c r="APB1810" s="433"/>
      <c r="APC1810" s="433"/>
      <c r="APD1810" s="434"/>
      <c r="APE1810" s="437"/>
      <c r="APF1810" s="438"/>
      <c r="APG1810" s="438"/>
      <c r="APH1810" s="438"/>
      <c r="API1810" s="438"/>
      <c r="APJ1810" s="438"/>
      <c r="APK1810" s="438"/>
      <c r="APL1810" s="438"/>
      <c r="APM1810" s="87"/>
      <c r="APN1810" s="437"/>
      <c r="APO1810" s="437"/>
      <c r="APP1810" s="432"/>
      <c r="APQ1810" s="433"/>
      <c r="APR1810" s="433"/>
      <c r="APS1810" s="433"/>
      <c r="APT1810" s="434"/>
      <c r="APU1810" s="437"/>
      <c r="APV1810" s="438"/>
      <c r="APW1810" s="438"/>
      <c r="APX1810" s="438"/>
      <c r="APY1810" s="438"/>
      <c r="APZ1810" s="438"/>
      <c r="AQA1810" s="438"/>
      <c r="AQB1810" s="438"/>
      <c r="AQC1810" s="87"/>
      <c r="AQD1810" s="437"/>
      <c r="AQE1810" s="437"/>
      <c r="AQF1810" s="432"/>
      <c r="AQG1810" s="433"/>
      <c r="AQH1810" s="433"/>
      <c r="AQI1810" s="433"/>
      <c r="AQJ1810" s="434"/>
      <c r="AQK1810" s="437"/>
      <c r="AQL1810" s="438"/>
      <c r="AQM1810" s="438"/>
      <c r="AQN1810" s="438"/>
      <c r="AQO1810" s="438"/>
      <c r="AQP1810" s="438"/>
      <c r="AQQ1810" s="438"/>
      <c r="AQR1810" s="438"/>
      <c r="AQS1810" s="87"/>
      <c r="AQT1810" s="437"/>
      <c r="AQU1810" s="437"/>
      <c r="AQV1810" s="432"/>
      <c r="AQW1810" s="433"/>
      <c r="AQX1810" s="433"/>
      <c r="AQY1810" s="433"/>
      <c r="AQZ1810" s="434"/>
      <c r="ARA1810" s="437"/>
      <c r="ARB1810" s="438"/>
      <c r="ARC1810" s="438"/>
      <c r="ARD1810" s="438"/>
      <c r="ARE1810" s="438"/>
      <c r="ARF1810" s="438"/>
      <c r="ARG1810" s="438"/>
      <c r="ARH1810" s="438"/>
      <c r="ARI1810" s="87"/>
      <c r="ARJ1810" s="437"/>
      <c r="ARK1810" s="437"/>
      <c r="ARL1810" s="432"/>
      <c r="ARM1810" s="433"/>
      <c r="ARN1810" s="433"/>
      <c r="ARO1810" s="433"/>
      <c r="ARP1810" s="434"/>
      <c r="ARQ1810" s="437"/>
      <c r="ARR1810" s="438"/>
      <c r="ARS1810" s="438"/>
      <c r="ART1810" s="438"/>
      <c r="ARU1810" s="438"/>
      <c r="ARV1810" s="438"/>
      <c r="ARW1810" s="438"/>
      <c r="ARX1810" s="438"/>
      <c r="ARY1810" s="87"/>
      <c r="ARZ1810" s="437"/>
      <c r="ASA1810" s="437"/>
      <c r="ASB1810" s="432"/>
      <c r="ASC1810" s="433"/>
      <c r="ASD1810" s="433"/>
      <c r="ASE1810" s="433"/>
      <c r="ASF1810" s="434"/>
      <c r="ASG1810" s="437"/>
      <c r="ASH1810" s="438"/>
      <c r="ASI1810" s="438"/>
      <c r="ASJ1810" s="438"/>
      <c r="ASK1810" s="438"/>
      <c r="ASL1810" s="438"/>
      <c r="ASM1810" s="438"/>
      <c r="ASN1810" s="438"/>
      <c r="ASO1810" s="87"/>
      <c r="ASP1810" s="437"/>
      <c r="ASQ1810" s="437"/>
      <c r="ASR1810" s="432"/>
      <c r="ASS1810" s="433"/>
      <c r="AST1810" s="433"/>
      <c r="ASU1810" s="433"/>
      <c r="ASV1810" s="434"/>
      <c r="ASW1810" s="437"/>
      <c r="ASX1810" s="438"/>
      <c r="ASY1810" s="438"/>
      <c r="ASZ1810" s="438"/>
      <c r="ATA1810" s="438"/>
      <c r="ATB1810" s="438"/>
      <c r="ATC1810" s="438"/>
      <c r="ATD1810" s="438"/>
      <c r="ATE1810" s="87"/>
      <c r="ATF1810" s="437"/>
      <c r="ATG1810" s="437"/>
      <c r="ATH1810" s="432"/>
      <c r="ATI1810" s="433"/>
      <c r="ATJ1810" s="433"/>
      <c r="ATK1810" s="433"/>
      <c r="ATL1810" s="434"/>
      <c r="ATM1810" s="437"/>
      <c r="ATN1810" s="438"/>
      <c r="ATO1810" s="438"/>
      <c r="ATP1810" s="438"/>
      <c r="ATQ1810" s="438"/>
      <c r="ATR1810" s="438"/>
      <c r="ATS1810" s="438"/>
      <c r="ATT1810" s="438"/>
      <c r="ATU1810" s="87"/>
      <c r="ATV1810" s="437"/>
      <c r="ATW1810" s="437"/>
      <c r="ATX1810" s="432"/>
      <c r="ATY1810" s="433"/>
      <c r="ATZ1810" s="433"/>
      <c r="AUA1810" s="433"/>
      <c r="AUB1810" s="434"/>
      <c r="AUC1810" s="437"/>
      <c r="AUD1810" s="438"/>
      <c r="AUE1810" s="438"/>
      <c r="AUF1810" s="438"/>
      <c r="AUG1810" s="438"/>
      <c r="AUH1810" s="438"/>
      <c r="AUI1810" s="438"/>
      <c r="AUJ1810" s="438"/>
      <c r="AUK1810" s="87"/>
      <c r="AUL1810" s="437"/>
      <c r="AUM1810" s="437"/>
      <c r="AUN1810" s="432"/>
      <c r="AUO1810" s="433"/>
      <c r="AUP1810" s="433"/>
      <c r="AUQ1810" s="433"/>
      <c r="AUR1810" s="434"/>
      <c r="AUS1810" s="437"/>
      <c r="AUT1810" s="438"/>
      <c r="AUU1810" s="438"/>
      <c r="AUV1810" s="438"/>
      <c r="AUW1810" s="438"/>
      <c r="AUX1810" s="438"/>
      <c r="AUY1810" s="438"/>
      <c r="AUZ1810" s="438"/>
      <c r="AVA1810" s="87"/>
      <c r="AVB1810" s="437"/>
      <c r="AVC1810" s="437"/>
      <c r="AVD1810" s="432"/>
      <c r="AVE1810" s="433"/>
      <c r="AVF1810" s="433"/>
      <c r="AVG1810" s="433"/>
      <c r="AVH1810" s="434"/>
      <c r="AVI1810" s="437"/>
      <c r="AVJ1810" s="438"/>
      <c r="AVK1810" s="438"/>
      <c r="AVL1810" s="438"/>
      <c r="AVM1810" s="438"/>
      <c r="AVN1810" s="438"/>
      <c r="AVO1810" s="438"/>
      <c r="AVP1810" s="438"/>
      <c r="AVQ1810" s="87"/>
      <c r="AVR1810" s="437"/>
      <c r="AVS1810" s="437"/>
      <c r="AVT1810" s="432"/>
      <c r="AVU1810" s="433"/>
      <c r="AVV1810" s="433"/>
      <c r="AVW1810" s="433"/>
      <c r="AVX1810" s="434"/>
      <c r="AVY1810" s="437"/>
      <c r="AVZ1810" s="438"/>
      <c r="AWA1810" s="438"/>
      <c r="AWB1810" s="438"/>
      <c r="AWC1810" s="438"/>
      <c r="AWD1810" s="438"/>
      <c r="AWE1810" s="438"/>
      <c r="AWF1810" s="438"/>
      <c r="AWG1810" s="87"/>
      <c r="AWH1810" s="437"/>
      <c r="AWI1810" s="437"/>
      <c r="AWJ1810" s="432"/>
      <c r="AWK1810" s="433"/>
      <c r="AWL1810" s="433"/>
      <c r="AWM1810" s="433"/>
      <c r="AWN1810" s="434"/>
      <c r="AWO1810" s="437"/>
      <c r="AWP1810" s="438"/>
      <c r="AWQ1810" s="438"/>
      <c r="AWR1810" s="438"/>
      <c r="AWS1810" s="438"/>
      <c r="AWT1810" s="438"/>
      <c r="AWU1810" s="438"/>
      <c r="AWV1810" s="438"/>
      <c r="AWW1810" s="87"/>
      <c r="AWX1810" s="437"/>
      <c r="AWY1810" s="437"/>
      <c r="AWZ1810" s="432"/>
      <c r="AXA1810" s="433"/>
      <c r="AXB1810" s="433"/>
      <c r="AXC1810" s="433"/>
      <c r="AXD1810" s="434"/>
      <c r="AXE1810" s="437"/>
      <c r="AXF1810" s="438"/>
      <c r="AXG1810" s="438"/>
      <c r="AXH1810" s="438"/>
      <c r="AXI1810" s="438"/>
      <c r="AXJ1810" s="438"/>
      <c r="AXK1810" s="438"/>
      <c r="AXL1810" s="438"/>
      <c r="AXM1810" s="87"/>
      <c r="AXN1810" s="437"/>
      <c r="AXO1810" s="437"/>
      <c r="AXP1810" s="432"/>
      <c r="AXQ1810" s="433"/>
      <c r="AXR1810" s="433"/>
      <c r="AXS1810" s="433"/>
      <c r="AXT1810" s="434"/>
      <c r="AXU1810" s="437"/>
      <c r="AXV1810" s="438"/>
      <c r="AXW1810" s="438"/>
      <c r="AXX1810" s="438"/>
      <c r="AXY1810" s="438"/>
      <c r="AXZ1810" s="438"/>
      <c r="AYA1810" s="438"/>
      <c r="AYB1810" s="438"/>
      <c r="AYC1810" s="87"/>
      <c r="AYD1810" s="437"/>
      <c r="AYE1810" s="437"/>
      <c r="AYF1810" s="432"/>
      <c r="AYG1810" s="433"/>
      <c r="AYH1810" s="433"/>
      <c r="AYI1810" s="433"/>
      <c r="AYJ1810" s="434"/>
      <c r="AYK1810" s="437"/>
      <c r="AYL1810" s="438"/>
      <c r="AYM1810" s="438"/>
      <c r="AYN1810" s="438"/>
      <c r="AYO1810" s="438"/>
      <c r="AYP1810" s="438"/>
      <c r="AYQ1810" s="438"/>
      <c r="AYR1810" s="438"/>
      <c r="AYS1810" s="87"/>
      <c r="AYT1810" s="437"/>
      <c r="AYU1810" s="437"/>
      <c r="AYV1810" s="432"/>
      <c r="AYW1810" s="433"/>
      <c r="AYX1810" s="433"/>
      <c r="AYY1810" s="433"/>
      <c r="AYZ1810" s="434"/>
      <c r="AZA1810" s="437"/>
      <c r="AZB1810" s="438"/>
      <c r="AZC1810" s="438"/>
      <c r="AZD1810" s="438"/>
      <c r="AZE1810" s="438"/>
      <c r="AZF1810" s="438"/>
      <c r="AZG1810" s="438"/>
      <c r="AZH1810" s="438"/>
      <c r="AZI1810" s="87"/>
      <c r="AZJ1810" s="437"/>
      <c r="AZK1810" s="437"/>
      <c r="AZL1810" s="432"/>
      <c r="AZM1810" s="433"/>
      <c r="AZN1810" s="433"/>
      <c r="AZO1810" s="433"/>
      <c r="AZP1810" s="434"/>
      <c r="AZQ1810" s="437"/>
      <c r="AZR1810" s="438"/>
      <c r="AZS1810" s="438"/>
      <c r="AZT1810" s="438"/>
      <c r="AZU1810" s="438"/>
      <c r="AZV1810" s="438"/>
      <c r="AZW1810" s="438"/>
      <c r="AZX1810" s="438"/>
      <c r="AZY1810" s="87"/>
      <c r="AZZ1810" s="437"/>
      <c r="BAA1810" s="437"/>
      <c r="BAB1810" s="432"/>
      <c r="BAC1810" s="433"/>
      <c r="BAD1810" s="433"/>
      <c r="BAE1810" s="433"/>
      <c r="BAF1810" s="434"/>
      <c r="BAG1810" s="437"/>
      <c r="BAH1810" s="438"/>
      <c r="BAI1810" s="438"/>
      <c r="BAJ1810" s="438"/>
      <c r="BAK1810" s="438"/>
      <c r="BAL1810" s="438"/>
      <c r="BAM1810" s="438"/>
      <c r="BAN1810" s="438"/>
      <c r="BAO1810" s="87"/>
      <c r="BAP1810" s="437"/>
      <c r="BAQ1810" s="437"/>
      <c r="BAR1810" s="432"/>
      <c r="BAS1810" s="433"/>
      <c r="BAT1810" s="433"/>
      <c r="BAU1810" s="433"/>
      <c r="BAV1810" s="434"/>
      <c r="BAW1810" s="437"/>
      <c r="BAX1810" s="438"/>
      <c r="BAY1810" s="438"/>
      <c r="BAZ1810" s="438"/>
      <c r="BBA1810" s="438"/>
      <c r="BBB1810" s="438"/>
      <c r="BBC1810" s="438"/>
      <c r="BBD1810" s="438"/>
      <c r="BBE1810" s="87"/>
      <c r="BBF1810" s="437"/>
      <c r="BBG1810" s="437"/>
      <c r="BBH1810" s="432"/>
      <c r="BBI1810" s="433"/>
      <c r="BBJ1810" s="433"/>
      <c r="BBK1810" s="433"/>
      <c r="BBL1810" s="434"/>
      <c r="BBM1810" s="437"/>
      <c r="BBN1810" s="438"/>
      <c r="BBO1810" s="438"/>
      <c r="BBP1810" s="438"/>
      <c r="BBQ1810" s="438"/>
      <c r="BBR1810" s="438"/>
      <c r="BBS1810" s="438"/>
      <c r="BBT1810" s="438"/>
      <c r="BBU1810" s="87"/>
      <c r="BBV1810" s="437"/>
      <c r="BBW1810" s="437"/>
      <c r="BBX1810" s="432"/>
      <c r="BBY1810" s="433"/>
      <c r="BBZ1810" s="433"/>
      <c r="BCA1810" s="433"/>
      <c r="BCB1810" s="434"/>
      <c r="BCC1810" s="437"/>
      <c r="BCD1810" s="438"/>
      <c r="BCE1810" s="438"/>
      <c r="BCF1810" s="438"/>
      <c r="BCG1810" s="438"/>
      <c r="BCH1810" s="438"/>
      <c r="BCI1810" s="438"/>
      <c r="BCJ1810" s="438"/>
      <c r="BCK1810" s="87"/>
      <c r="BCL1810" s="437"/>
      <c r="BCM1810" s="437"/>
      <c r="BCN1810" s="432"/>
      <c r="BCO1810" s="433"/>
      <c r="BCP1810" s="433"/>
      <c r="BCQ1810" s="433"/>
      <c r="BCR1810" s="434"/>
      <c r="BCS1810" s="437"/>
      <c r="BCT1810" s="438"/>
      <c r="BCU1810" s="438"/>
      <c r="BCV1810" s="438"/>
      <c r="BCW1810" s="438"/>
      <c r="BCX1810" s="438"/>
      <c r="BCY1810" s="438"/>
      <c r="BCZ1810" s="438"/>
      <c r="BDA1810" s="87"/>
      <c r="BDB1810" s="437"/>
      <c r="BDC1810" s="437"/>
      <c r="BDD1810" s="432"/>
      <c r="BDE1810" s="433"/>
      <c r="BDF1810" s="433"/>
      <c r="BDG1810" s="433"/>
      <c r="BDH1810" s="434"/>
      <c r="BDI1810" s="437"/>
      <c r="BDJ1810" s="438"/>
      <c r="BDK1810" s="438"/>
      <c r="BDL1810" s="438"/>
      <c r="BDM1810" s="438"/>
      <c r="BDN1810" s="438"/>
      <c r="BDO1810" s="438"/>
      <c r="BDP1810" s="438"/>
      <c r="BDQ1810" s="87"/>
      <c r="BDR1810" s="437"/>
      <c r="BDS1810" s="437"/>
      <c r="BDT1810" s="432"/>
      <c r="BDU1810" s="433"/>
      <c r="BDV1810" s="433"/>
      <c r="BDW1810" s="433"/>
      <c r="BDX1810" s="434"/>
      <c r="BDY1810" s="437"/>
      <c r="BDZ1810" s="438"/>
      <c r="BEA1810" s="438"/>
      <c r="BEB1810" s="438"/>
      <c r="BEC1810" s="438"/>
      <c r="BED1810" s="438"/>
      <c r="BEE1810" s="438"/>
      <c r="BEF1810" s="438"/>
      <c r="BEG1810" s="87"/>
      <c r="BEH1810" s="437"/>
      <c r="BEI1810" s="437"/>
      <c r="BEJ1810" s="432"/>
      <c r="BEK1810" s="433"/>
      <c r="BEL1810" s="433"/>
      <c r="BEM1810" s="433"/>
      <c r="BEN1810" s="434"/>
      <c r="BEO1810" s="437"/>
      <c r="BEP1810" s="438"/>
      <c r="BEQ1810" s="438"/>
      <c r="BER1810" s="438"/>
      <c r="BES1810" s="438"/>
      <c r="BET1810" s="438"/>
      <c r="BEU1810" s="438"/>
      <c r="BEV1810" s="438"/>
      <c r="BEW1810" s="87"/>
      <c r="BEX1810" s="437"/>
      <c r="BEY1810" s="437"/>
      <c r="BEZ1810" s="432"/>
      <c r="BFA1810" s="433"/>
      <c r="BFB1810" s="433"/>
      <c r="BFC1810" s="433"/>
      <c r="BFD1810" s="434"/>
      <c r="BFE1810" s="437"/>
      <c r="BFF1810" s="438"/>
      <c r="BFG1810" s="438"/>
      <c r="BFH1810" s="438"/>
      <c r="BFI1810" s="438"/>
      <c r="BFJ1810" s="438"/>
      <c r="BFK1810" s="438"/>
      <c r="BFL1810" s="438"/>
      <c r="BFM1810" s="87"/>
      <c r="BFN1810" s="437"/>
      <c r="BFO1810" s="437"/>
      <c r="BFP1810" s="432"/>
      <c r="BFQ1810" s="433"/>
      <c r="BFR1810" s="433"/>
      <c r="BFS1810" s="433"/>
      <c r="BFT1810" s="434"/>
      <c r="BFU1810" s="437"/>
      <c r="BFV1810" s="438"/>
      <c r="BFW1810" s="438"/>
      <c r="BFX1810" s="438"/>
      <c r="BFY1810" s="438"/>
      <c r="BFZ1810" s="438"/>
      <c r="BGA1810" s="438"/>
      <c r="BGB1810" s="438"/>
      <c r="BGC1810" s="87"/>
      <c r="BGD1810" s="437"/>
      <c r="BGE1810" s="437"/>
      <c r="BGF1810" s="432"/>
      <c r="BGG1810" s="433"/>
      <c r="BGH1810" s="433"/>
      <c r="BGI1810" s="433"/>
      <c r="BGJ1810" s="434"/>
      <c r="BGK1810" s="437"/>
      <c r="BGL1810" s="438"/>
      <c r="BGM1810" s="438"/>
      <c r="BGN1810" s="438"/>
      <c r="BGO1810" s="438"/>
      <c r="BGP1810" s="438"/>
      <c r="BGQ1810" s="438"/>
      <c r="BGR1810" s="438"/>
      <c r="BGS1810" s="87"/>
      <c r="BGT1810" s="437"/>
      <c r="BGU1810" s="437"/>
      <c r="BGV1810" s="432"/>
      <c r="BGW1810" s="433"/>
      <c r="BGX1810" s="433"/>
      <c r="BGY1810" s="433"/>
      <c r="BGZ1810" s="434"/>
      <c r="BHA1810" s="437"/>
      <c r="BHB1810" s="438"/>
      <c r="BHC1810" s="438"/>
      <c r="BHD1810" s="438"/>
      <c r="BHE1810" s="438"/>
      <c r="BHF1810" s="438"/>
      <c r="BHG1810" s="438"/>
      <c r="BHH1810" s="438"/>
      <c r="BHI1810" s="87"/>
      <c r="BHJ1810" s="437"/>
      <c r="BHK1810" s="437"/>
      <c r="BHL1810" s="432"/>
      <c r="BHM1810" s="433"/>
      <c r="BHN1810" s="433"/>
      <c r="BHO1810" s="433"/>
      <c r="BHP1810" s="434"/>
      <c r="BHQ1810" s="437"/>
      <c r="BHR1810" s="438"/>
      <c r="BHS1810" s="438"/>
      <c r="BHT1810" s="438"/>
      <c r="BHU1810" s="438"/>
      <c r="BHV1810" s="438"/>
      <c r="BHW1810" s="438"/>
      <c r="BHX1810" s="438"/>
      <c r="BHY1810" s="87"/>
      <c r="BHZ1810" s="437"/>
      <c r="BIA1810" s="437"/>
      <c r="BIB1810" s="432"/>
      <c r="BIC1810" s="433"/>
      <c r="BID1810" s="433"/>
      <c r="BIE1810" s="433"/>
      <c r="BIF1810" s="434"/>
      <c r="BIG1810" s="437"/>
      <c r="BIH1810" s="438"/>
      <c r="BII1810" s="438"/>
      <c r="BIJ1810" s="438"/>
      <c r="BIK1810" s="438"/>
      <c r="BIL1810" s="438"/>
      <c r="BIM1810" s="438"/>
      <c r="BIN1810" s="438"/>
      <c r="BIO1810" s="87"/>
      <c r="BIP1810" s="437"/>
      <c r="BIQ1810" s="437"/>
      <c r="BIR1810" s="432"/>
      <c r="BIS1810" s="433"/>
      <c r="BIT1810" s="433"/>
      <c r="BIU1810" s="433"/>
      <c r="BIV1810" s="434"/>
      <c r="BIW1810" s="437"/>
      <c r="BIX1810" s="438"/>
      <c r="BIY1810" s="438"/>
      <c r="BIZ1810" s="438"/>
      <c r="BJA1810" s="438"/>
      <c r="BJB1810" s="438"/>
      <c r="BJC1810" s="438"/>
      <c r="BJD1810" s="438"/>
      <c r="BJE1810" s="87"/>
      <c r="BJF1810" s="437"/>
      <c r="BJG1810" s="437"/>
      <c r="BJH1810" s="432"/>
      <c r="BJI1810" s="433"/>
      <c r="BJJ1810" s="433"/>
      <c r="BJK1810" s="433"/>
      <c r="BJL1810" s="434"/>
      <c r="BJM1810" s="437"/>
      <c r="BJN1810" s="438"/>
      <c r="BJO1810" s="438"/>
      <c r="BJP1810" s="438"/>
      <c r="BJQ1810" s="438"/>
      <c r="BJR1810" s="438"/>
      <c r="BJS1810" s="438"/>
      <c r="BJT1810" s="438"/>
      <c r="BJU1810" s="87"/>
      <c r="BJV1810" s="437"/>
      <c r="BJW1810" s="437"/>
      <c r="BJX1810" s="432"/>
      <c r="BJY1810" s="433"/>
      <c r="BJZ1810" s="433"/>
      <c r="BKA1810" s="433"/>
      <c r="BKB1810" s="434"/>
      <c r="BKC1810" s="437"/>
      <c r="BKD1810" s="438"/>
      <c r="BKE1810" s="438"/>
      <c r="BKF1810" s="438"/>
      <c r="BKG1810" s="438"/>
      <c r="BKH1810" s="438"/>
      <c r="BKI1810" s="438"/>
      <c r="BKJ1810" s="438"/>
      <c r="BKK1810" s="87"/>
      <c r="BKL1810" s="437"/>
      <c r="BKM1810" s="437"/>
      <c r="BKN1810" s="432"/>
      <c r="BKO1810" s="433"/>
      <c r="BKP1810" s="433"/>
      <c r="BKQ1810" s="433"/>
      <c r="BKR1810" s="434"/>
      <c r="BKS1810" s="437"/>
      <c r="BKT1810" s="438"/>
      <c r="BKU1810" s="438"/>
      <c r="BKV1810" s="438"/>
      <c r="BKW1810" s="438"/>
      <c r="BKX1810" s="438"/>
      <c r="BKY1810" s="438"/>
      <c r="BKZ1810" s="438"/>
      <c r="BLA1810" s="87"/>
      <c r="BLB1810" s="437"/>
      <c r="BLC1810" s="437"/>
      <c r="BLD1810" s="432"/>
      <c r="BLE1810" s="433"/>
      <c r="BLF1810" s="433"/>
      <c r="BLG1810" s="433"/>
      <c r="BLH1810" s="434"/>
      <c r="BLI1810" s="437"/>
      <c r="BLJ1810" s="438"/>
      <c r="BLK1810" s="438"/>
      <c r="BLL1810" s="438"/>
      <c r="BLM1810" s="438"/>
      <c r="BLN1810" s="438"/>
      <c r="BLO1810" s="438"/>
      <c r="BLP1810" s="438"/>
      <c r="BLQ1810" s="87"/>
      <c r="BLR1810" s="437"/>
      <c r="BLS1810" s="437"/>
      <c r="BLT1810" s="432"/>
      <c r="BLU1810" s="433"/>
      <c r="BLV1810" s="433"/>
      <c r="BLW1810" s="433"/>
      <c r="BLX1810" s="434"/>
      <c r="BLY1810" s="437"/>
      <c r="BLZ1810" s="438"/>
      <c r="BMA1810" s="438"/>
      <c r="BMB1810" s="438"/>
      <c r="BMC1810" s="438"/>
      <c r="BMD1810" s="438"/>
      <c r="BME1810" s="438"/>
      <c r="BMF1810" s="438"/>
      <c r="BMG1810" s="87"/>
      <c r="BMH1810" s="437"/>
      <c r="BMI1810" s="437"/>
      <c r="BMJ1810" s="432"/>
      <c r="BMK1810" s="433"/>
      <c r="BML1810" s="433"/>
      <c r="BMM1810" s="433"/>
      <c r="BMN1810" s="434"/>
      <c r="BMO1810" s="437"/>
      <c r="BMP1810" s="438"/>
      <c r="BMQ1810" s="438"/>
      <c r="BMR1810" s="438"/>
      <c r="BMS1810" s="438"/>
      <c r="BMT1810" s="438"/>
      <c r="BMU1810" s="438"/>
      <c r="BMV1810" s="438"/>
      <c r="BMW1810" s="87"/>
      <c r="BMX1810" s="437"/>
      <c r="BMY1810" s="437"/>
      <c r="BMZ1810" s="432"/>
      <c r="BNA1810" s="433"/>
      <c r="BNB1810" s="433"/>
      <c r="BNC1810" s="433"/>
      <c r="BND1810" s="434"/>
      <c r="BNE1810" s="437"/>
      <c r="BNF1810" s="438"/>
      <c r="BNG1810" s="438"/>
      <c r="BNH1810" s="438"/>
      <c r="BNI1810" s="438"/>
      <c r="BNJ1810" s="438"/>
      <c r="BNK1810" s="438"/>
      <c r="BNL1810" s="438"/>
      <c r="BNM1810" s="87"/>
      <c r="BNN1810" s="437"/>
      <c r="BNO1810" s="437"/>
      <c r="BNP1810" s="432"/>
      <c r="BNQ1810" s="433"/>
      <c r="BNR1810" s="433"/>
      <c r="BNS1810" s="433"/>
      <c r="BNT1810" s="434"/>
      <c r="BNU1810" s="437"/>
      <c r="BNV1810" s="438"/>
      <c r="BNW1810" s="438"/>
      <c r="BNX1810" s="438"/>
      <c r="BNY1810" s="438"/>
      <c r="BNZ1810" s="438"/>
      <c r="BOA1810" s="438"/>
      <c r="BOB1810" s="438"/>
      <c r="BOC1810" s="87"/>
      <c r="BOD1810" s="437"/>
      <c r="BOE1810" s="437"/>
      <c r="BOF1810" s="432"/>
      <c r="BOG1810" s="433"/>
      <c r="BOH1810" s="433"/>
      <c r="BOI1810" s="433"/>
      <c r="BOJ1810" s="434"/>
      <c r="BOK1810" s="437"/>
      <c r="BOL1810" s="438"/>
      <c r="BOM1810" s="438"/>
      <c r="BON1810" s="438"/>
      <c r="BOO1810" s="438"/>
      <c r="BOP1810" s="438"/>
      <c r="BOQ1810" s="438"/>
      <c r="BOR1810" s="438"/>
      <c r="BOS1810" s="87"/>
      <c r="BOT1810" s="437"/>
      <c r="BOU1810" s="437"/>
      <c r="BOV1810" s="432"/>
      <c r="BOW1810" s="433"/>
      <c r="BOX1810" s="433"/>
      <c r="BOY1810" s="433"/>
      <c r="BOZ1810" s="434"/>
      <c r="BPA1810" s="437"/>
      <c r="BPB1810" s="438"/>
      <c r="BPC1810" s="438"/>
      <c r="BPD1810" s="438"/>
      <c r="BPE1810" s="438"/>
      <c r="BPF1810" s="438"/>
      <c r="BPG1810" s="438"/>
      <c r="BPH1810" s="438"/>
      <c r="BPI1810" s="87"/>
      <c r="BPJ1810" s="437"/>
      <c r="BPK1810" s="437"/>
      <c r="BPL1810" s="432"/>
      <c r="BPM1810" s="433"/>
      <c r="BPN1810" s="433"/>
      <c r="BPO1810" s="433"/>
      <c r="BPP1810" s="434"/>
      <c r="BPQ1810" s="437"/>
      <c r="BPR1810" s="438"/>
      <c r="BPS1810" s="438"/>
      <c r="BPT1810" s="438"/>
      <c r="BPU1810" s="438"/>
      <c r="BPV1810" s="438"/>
      <c r="BPW1810" s="438"/>
      <c r="BPX1810" s="438"/>
      <c r="BPY1810" s="87"/>
      <c r="BPZ1810" s="437"/>
      <c r="BQA1810" s="437"/>
      <c r="BQB1810" s="432"/>
      <c r="BQC1810" s="433"/>
      <c r="BQD1810" s="433"/>
      <c r="BQE1810" s="433"/>
      <c r="BQF1810" s="434"/>
      <c r="BQG1810" s="437"/>
      <c r="BQH1810" s="438"/>
      <c r="BQI1810" s="438"/>
      <c r="BQJ1810" s="438"/>
      <c r="BQK1810" s="438"/>
      <c r="BQL1810" s="438"/>
      <c r="BQM1810" s="438"/>
      <c r="BQN1810" s="438"/>
      <c r="BQO1810" s="87"/>
      <c r="BQP1810" s="437"/>
      <c r="BQQ1810" s="437"/>
      <c r="BQR1810" s="432"/>
      <c r="BQS1810" s="433"/>
      <c r="BQT1810" s="433"/>
      <c r="BQU1810" s="433"/>
      <c r="BQV1810" s="434"/>
      <c r="BQW1810" s="437"/>
      <c r="BQX1810" s="438"/>
      <c r="BQY1810" s="438"/>
      <c r="BQZ1810" s="438"/>
      <c r="BRA1810" s="438"/>
      <c r="BRB1810" s="438"/>
      <c r="BRC1810" s="438"/>
      <c r="BRD1810" s="438"/>
      <c r="BRE1810" s="87"/>
      <c r="BRF1810" s="437"/>
      <c r="BRG1810" s="437"/>
      <c r="BRH1810" s="432"/>
      <c r="BRI1810" s="433"/>
      <c r="BRJ1810" s="433"/>
      <c r="BRK1810" s="433"/>
      <c r="BRL1810" s="434"/>
      <c r="BRM1810" s="437"/>
      <c r="BRN1810" s="438"/>
      <c r="BRO1810" s="438"/>
      <c r="BRP1810" s="438"/>
      <c r="BRQ1810" s="438"/>
      <c r="BRR1810" s="438"/>
      <c r="BRS1810" s="438"/>
      <c r="BRT1810" s="438"/>
      <c r="BRU1810" s="87"/>
      <c r="BRV1810" s="437"/>
      <c r="BRW1810" s="437"/>
      <c r="BRX1810" s="432"/>
      <c r="BRY1810" s="433"/>
      <c r="BRZ1810" s="433"/>
      <c r="BSA1810" s="433"/>
      <c r="BSB1810" s="434"/>
      <c r="BSC1810" s="437"/>
      <c r="BSD1810" s="438"/>
      <c r="BSE1810" s="438"/>
      <c r="BSF1810" s="438"/>
      <c r="BSG1810" s="438"/>
      <c r="BSH1810" s="438"/>
      <c r="BSI1810" s="438"/>
      <c r="BSJ1810" s="438"/>
      <c r="BSK1810" s="87"/>
      <c r="BSL1810" s="437"/>
      <c r="BSM1810" s="437"/>
      <c r="BSN1810" s="432"/>
      <c r="BSO1810" s="433"/>
      <c r="BSP1810" s="433"/>
      <c r="BSQ1810" s="433"/>
      <c r="BSR1810" s="434"/>
      <c r="BSS1810" s="437"/>
      <c r="BST1810" s="438"/>
      <c r="BSU1810" s="438"/>
      <c r="BSV1810" s="438"/>
      <c r="BSW1810" s="438"/>
      <c r="BSX1810" s="438"/>
      <c r="BSY1810" s="438"/>
      <c r="BSZ1810" s="438"/>
      <c r="BTA1810" s="87"/>
      <c r="BTB1810" s="437"/>
      <c r="BTC1810" s="437"/>
      <c r="BTD1810" s="432"/>
      <c r="BTE1810" s="433"/>
      <c r="BTF1810" s="433"/>
      <c r="BTG1810" s="433"/>
      <c r="BTH1810" s="434"/>
      <c r="BTI1810" s="437"/>
      <c r="BTJ1810" s="438"/>
      <c r="BTK1810" s="438"/>
      <c r="BTL1810" s="438"/>
      <c r="BTM1810" s="438"/>
      <c r="BTN1810" s="438"/>
      <c r="BTO1810" s="438"/>
      <c r="BTP1810" s="438"/>
      <c r="BTQ1810" s="87"/>
      <c r="BTR1810" s="437"/>
      <c r="BTS1810" s="437"/>
      <c r="BTT1810" s="432"/>
      <c r="BTU1810" s="433"/>
      <c r="BTV1810" s="433"/>
      <c r="BTW1810" s="433"/>
      <c r="BTX1810" s="434"/>
      <c r="BTY1810" s="437"/>
      <c r="BTZ1810" s="438"/>
      <c r="BUA1810" s="438"/>
      <c r="BUB1810" s="438"/>
      <c r="BUC1810" s="438"/>
      <c r="BUD1810" s="438"/>
      <c r="BUE1810" s="438"/>
      <c r="BUF1810" s="438"/>
      <c r="BUG1810" s="87"/>
      <c r="BUH1810" s="437"/>
      <c r="BUI1810" s="437"/>
      <c r="BUJ1810" s="432"/>
      <c r="BUK1810" s="433"/>
      <c r="BUL1810" s="433"/>
      <c r="BUM1810" s="433"/>
      <c r="BUN1810" s="434"/>
      <c r="BUO1810" s="437"/>
      <c r="BUP1810" s="438"/>
      <c r="BUQ1810" s="438"/>
      <c r="BUR1810" s="438"/>
      <c r="BUS1810" s="438"/>
      <c r="BUT1810" s="438"/>
      <c r="BUU1810" s="438"/>
      <c r="BUV1810" s="438"/>
      <c r="BUW1810" s="87"/>
      <c r="BUX1810" s="437"/>
      <c r="BUY1810" s="437"/>
      <c r="BUZ1810" s="432"/>
      <c r="BVA1810" s="433"/>
      <c r="BVB1810" s="433"/>
      <c r="BVC1810" s="433"/>
      <c r="BVD1810" s="434"/>
      <c r="BVE1810" s="437"/>
      <c r="BVF1810" s="438"/>
      <c r="BVG1810" s="438"/>
      <c r="BVH1810" s="438"/>
      <c r="BVI1810" s="438"/>
      <c r="BVJ1810" s="438"/>
      <c r="BVK1810" s="438"/>
      <c r="BVL1810" s="438"/>
      <c r="BVM1810" s="87"/>
      <c r="BVN1810" s="437"/>
      <c r="BVO1810" s="437"/>
      <c r="BVP1810" s="432"/>
      <c r="BVQ1810" s="433"/>
      <c r="BVR1810" s="433"/>
      <c r="BVS1810" s="433"/>
      <c r="BVT1810" s="434"/>
      <c r="BVU1810" s="437"/>
      <c r="BVV1810" s="438"/>
      <c r="BVW1810" s="438"/>
      <c r="BVX1810" s="438"/>
      <c r="BVY1810" s="438"/>
      <c r="BVZ1810" s="438"/>
      <c r="BWA1810" s="438"/>
      <c r="BWB1810" s="438"/>
      <c r="BWC1810" s="87"/>
      <c r="BWD1810" s="437"/>
      <c r="BWE1810" s="437"/>
      <c r="BWF1810" s="432"/>
      <c r="BWG1810" s="433"/>
      <c r="BWH1810" s="433"/>
      <c r="BWI1810" s="433"/>
      <c r="BWJ1810" s="434"/>
      <c r="BWK1810" s="437"/>
      <c r="BWL1810" s="438"/>
      <c r="BWM1810" s="438"/>
      <c r="BWN1810" s="438"/>
      <c r="BWO1810" s="438"/>
      <c r="BWP1810" s="438"/>
      <c r="BWQ1810" s="438"/>
      <c r="BWR1810" s="438"/>
      <c r="BWS1810" s="87"/>
      <c r="BWT1810" s="437"/>
      <c r="BWU1810" s="437"/>
      <c r="BWV1810" s="432"/>
      <c r="BWW1810" s="433"/>
      <c r="BWX1810" s="433"/>
      <c r="BWY1810" s="433"/>
      <c r="BWZ1810" s="434"/>
      <c r="BXA1810" s="437"/>
      <c r="BXB1810" s="438"/>
      <c r="BXC1810" s="438"/>
      <c r="BXD1810" s="438"/>
      <c r="BXE1810" s="438"/>
      <c r="BXF1810" s="438"/>
      <c r="BXG1810" s="438"/>
      <c r="BXH1810" s="438"/>
      <c r="BXI1810" s="87"/>
      <c r="BXJ1810" s="437"/>
      <c r="BXK1810" s="437"/>
      <c r="BXL1810" s="432"/>
      <c r="BXM1810" s="433"/>
      <c r="BXN1810" s="433"/>
      <c r="BXO1810" s="433"/>
      <c r="BXP1810" s="434"/>
      <c r="BXQ1810" s="437"/>
      <c r="BXR1810" s="438"/>
      <c r="BXS1810" s="438"/>
      <c r="BXT1810" s="438"/>
      <c r="BXU1810" s="438"/>
      <c r="BXV1810" s="438"/>
      <c r="BXW1810" s="438"/>
      <c r="BXX1810" s="438"/>
      <c r="BXY1810" s="87"/>
      <c r="BXZ1810" s="437"/>
      <c r="BYA1810" s="437"/>
      <c r="BYB1810" s="432"/>
      <c r="BYC1810" s="433"/>
      <c r="BYD1810" s="433"/>
      <c r="BYE1810" s="433"/>
      <c r="BYF1810" s="434"/>
      <c r="BYG1810" s="437"/>
      <c r="BYH1810" s="438"/>
      <c r="BYI1810" s="438"/>
      <c r="BYJ1810" s="438"/>
      <c r="BYK1810" s="438"/>
      <c r="BYL1810" s="438"/>
      <c r="BYM1810" s="438"/>
      <c r="BYN1810" s="438"/>
      <c r="BYO1810" s="87"/>
      <c r="BYP1810" s="437"/>
      <c r="BYQ1810" s="437"/>
      <c r="BYR1810" s="432"/>
      <c r="BYS1810" s="433"/>
      <c r="BYT1810" s="433"/>
      <c r="BYU1810" s="433"/>
      <c r="BYV1810" s="434"/>
      <c r="BYW1810" s="437"/>
      <c r="BYX1810" s="438"/>
      <c r="BYY1810" s="438"/>
      <c r="BYZ1810" s="438"/>
      <c r="BZA1810" s="438"/>
      <c r="BZB1810" s="438"/>
      <c r="BZC1810" s="438"/>
      <c r="BZD1810" s="438"/>
      <c r="BZE1810" s="87"/>
      <c r="BZF1810" s="437"/>
      <c r="BZG1810" s="437"/>
      <c r="BZH1810" s="432"/>
      <c r="BZI1810" s="433"/>
      <c r="BZJ1810" s="433"/>
      <c r="BZK1810" s="433"/>
      <c r="BZL1810" s="434"/>
      <c r="BZM1810" s="437"/>
      <c r="BZN1810" s="438"/>
      <c r="BZO1810" s="438"/>
      <c r="BZP1810" s="438"/>
      <c r="BZQ1810" s="438"/>
      <c r="BZR1810" s="438"/>
      <c r="BZS1810" s="438"/>
      <c r="BZT1810" s="438"/>
      <c r="BZU1810" s="87"/>
      <c r="BZV1810" s="437"/>
      <c r="BZW1810" s="437"/>
      <c r="BZX1810" s="432"/>
      <c r="BZY1810" s="433"/>
      <c r="BZZ1810" s="433"/>
      <c r="CAA1810" s="433"/>
      <c r="CAB1810" s="434"/>
      <c r="CAC1810" s="437"/>
      <c r="CAD1810" s="438"/>
      <c r="CAE1810" s="438"/>
      <c r="CAF1810" s="438"/>
      <c r="CAG1810" s="438"/>
      <c r="CAH1810" s="438"/>
      <c r="CAI1810" s="438"/>
      <c r="CAJ1810" s="438"/>
      <c r="CAK1810" s="87"/>
      <c r="CAL1810" s="437"/>
      <c r="CAM1810" s="437"/>
      <c r="CAN1810" s="432"/>
      <c r="CAO1810" s="433"/>
      <c r="CAP1810" s="433"/>
      <c r="CAQ1810" s="433"/>
      <c r="CAR1810" s="434"/>
      <c r="CAS1810" s="437"/>
      <c r="CAT1810" s="438"/>
      <c r="CAU1810" s="438"/>
      <c r="CAV1810" s="438"/>
      <c r="CAW1810" s="438"/>
      <c r="CAX1810" s="438"/>
      <c r="CAY1810" s="438"/>
      <c r="CAZ1810" s="438"/>
      <c r="CBA1810" s="87"/>
      <c r="CBB1810" s="437"/>
      <c r="CBC1810" s="437"/>
      <c r="CBD1810" s="432"/>
      <c r="CBE1810" s="433"/>
      <c r="CBF1810" s="433"/>
      <c r="CBG1810" s="433"/>
      <c r="CBH1810" s="434"/>
      <c r="CBI1810" s="437"/>
      <c r="CBJ1810" s="438"/>
      <c r="CBK1810" s="438"/>
      <c r="CBL1810" s="438"/>
      <c r="CBM1810" s="438"/>
      <c r="CBN1810" s="438"/>
      <c r="CBO1810" s="438"/>
      <c r="CBP1810" s="438"/>
      <c r="CBQ1810" s="87"/>
      <c r="CBR1810" s="437"/>
      <c r="CBS1810" s="437"/>
      <c r="CBT1810" s="432"/>
      <c r="CBU1810" s="433"/>
      <c r="CBV1810" s="433"/>
      <c r="CBW1810" s="433"/>
      <c r="CBX1810" s="434"/>
      <c r="CBY1810" s="437"/>
      <c r="CBZ1810" s="438"/>
      <c r="CCA1810" s="438"/>
      <c r="CCB1810" s="438"/>
      <c r="CCC1810" s="438"/>
      <c r="CCD1810" s="438"/>
      <c r="CCE1810" s="438"/>
      <c r="CCF1810" s="438"/>
      <c r="CCG1810" s="87"/>
      <c r="CCH1810" s="437"/>
      <c r="CCI1810" s="437"/>
      <c r="CCJ1810" s="432"/>
      <c r="CCK1810" s="433"/>
      <c r="CCL1810" s="433"/>
      <c r="CCM1810" s="433"/>
      <c r="CCN1810" s="434"/>
      <c r="CCO1810" s="437"/>
      <c r="CCP1810" s="438"/>
      <c r="CCQ1810" s="438"/>
      <c r="CCR1810" s="438"/>
      <c r="CCS1810" s="438"/>
      <c r="CCT1810" s="438"/>
      <c r="CCU1810" s="438"/>
      <c r="CCV1810" s="438"/>
      <c r="CCW1810" s="87"/>
      <c r="CCX1810" s="437"/>
      <c r="CCY1810" s="437"/>
      <c r="CCZ1810" s="432"/>
      <c r="CDA1810" s="433"/>
      <c r="CDB1810" s="433"/>
      <c r="CDC1810" s="433"/>
      <c r="CDD1810" s="434"/>
      <c r="CDE1810" s="437"/>
      <c r="CDF1810" s="438"/>
      <c r="CDG1810" s="438"/>
      <c r="CDH1810" s="438"/>
      <c r="CDI1810" s="438"/>
      <c r="CDJ1810" s="438"/>
      <c r="CDK1810" s="438"/>
      <c r="CDL1810" s="438"/>
      <c r="CDM1810" s="87"/>
      <c r="CDN1810" s="437"/>
      <c r="CDO1810" s="437"/>
      <c r="CDP1810" s="432"/>
      <c r="CDQ1810" s="433"/>
      <c r="CDR1810" s="433"/>
      <c r="CDS1810" s="433"/>
      <c r="CDT1810" s="434"/>
      <c r="CDU1810" s="437"/>
      <c r="CDV1810" s="438"/>
      <c r="CDW1810" s="438"/>
      <c r="CDX1810" s="438"/>
      <c r="CDY1810" s="438"/>
      <c r="CDZ1810" s="438"/>
      <c r="CEA1810" s="438"/>
      <c r="CEB1810" s="438"/>
      <c r="CEC1810" s="87"/>
      <c r="CED1810" s="437"/>
      <c r="CEE1810" s="437"/>
      <c r="CEF1810" s="432"/>
      <c r="CEG1810" s="433"/>
      <c r="CEH1810" s="433"/>
      <c r="CEI1810" s="433"/>
      <c r="CEJ1810" s="434"/>
      <c r="CEK1810" s="437"/>
      <c r="CEL1810" s="438"/>
      <c r="CEM1810" s="438"/>
      <c r="CEN1810" s="438"/>
      <c r="CEO1810" s="438"/>
      <c r="CEP1810" s="438"/>
      <c r="CEQ1810" s="438"/>
      <c r="CER1810" s="438"/>
      <c r="CES1810" s="87"/>
      <c r="CET1810" s="437"/>
      <c r="CEU1810" s="437"/>
      <c r="CEV1810" s="432"/>
      <c r="CEW1810" s="433"/>
      <c r="CEX1810" s="433"/>
      <c r="CEY1810" s="433"/>
      <c r="CEZ1810" s="434"/>
      <c r="CFA1810" s="437"/>
      <c r="CFB1810" s="438"/>
      <c r="CFC1810" s="438"/>
      <c r="CFD1810" s="438"/>
      <c r="CFE1810" s="438"/>
      <c r="CFF1810" s="438"/>
      <c r="CFG1810" s="438"/>
      <c r="CFH1810" s="438"/>
      <c r="CFI1810" s="87"/>
      <c r="CFJ1810" s="437"/>
      <c r="CFK1810" s="437"/>
      <c r="CFL1810" s="432"/>
      <c r="CFM1810" s="433"/>
      <c r="CFN1810" s="433"/>
      <c r="CFO1810" s="433"/>
      <c r="CFP1810" s="434"/>
      <c r="CFQ1810" s="437"/>
      <c r="CFR1810" s="438"/>
      <c r="CFS1810" s="438"/>
      <c r="CFT1810" s="438"/>
      <c r="CFU1810" s="438"/>
      <c r="CFV1810" s="438"/>
      <c r="CFW1810" s="438"/>
      <c r="CFX1810" s="438"/>
      <c r="CFY1810" s="87"/>
      <c r="CFZ1810" s="437"/>
      <c r="CGA1810" s="437"/>
      <c r="CGB1810" s="432"/>
      <c r="CGC1810" s="433"/>
      <c r="CGD1810" s="433"/>
      <c r="CGE1810" s="433"/>
      <c r="CGF1810" s="434"/>
      <c r="CGG1810" s="437"/>
      <c r="CGH1810" s="438"/>
      <c r="CGI1810" s="438"/>
      <c r="CGJ1810" s="438"/>
      <c r="CGK1810" s="438"/>
      <c r="CGL1810" s="438"/>
      <c r="CGM1810" s="438"/>
      <c r="CGN1810" s="438"/>
      <c r="CGO1810" s="87"/>
      <c r="CGP1810" s="437"/>
      <c r="CGQ1810" s="437"/>
      <c r="CGR1810" s="432"/>
      <c r="CGS1810" s="433"/>
      <c r="CGT1810" s="433"/>
      <c r="CGU1810" s="433"/>
      <c r="CGV1810" s="434"/>
      <c r="CGW1810" s="437"/>
      <c r="CGX1810" s="438"/>
      <c r="CGY1810" s="438"/>
      <c r="CGZ1810" s="438"/>
      <c r="CHA1810" s="438"/>
      <c r="CHB1810" s="438"/>
      <c r="CHC1810" s="438"/>
      <c r="CHD1810" s="438"/>
      <c r="CHE1810" s="87"/>
      <c r="CHF1810" s="437"/>
      <c r="CHG1810" s="437"/>
      <c r="CHH1810" s="432"/>
      <c r="CHI1810" s="433"/>
      <c r="CHJ1810" s="433"/>
      <c r="CHK1810" s="433"/>
      <c r="CHL1810" s="434"/>
      <c r="CHM1810" s="437"/>
      <c r="CHN1810" s="438"/>
      <c r="CHO1810" s="438"/>
      <c r="CHP1810" s="438"/>
      <c r="CHQ1810" s="438"/>
      <c r="CHR1810" s="438"/>
      <c r="CHS1810" s="438"/>
      <c r="CHT1810" s="438"/>
      <c r="CHU1810" s="87"/>
      <c r="CHV1810" s="437"/>
      <c r="CHW1810" s="437"/>
      <c r="CHX1810" s="432"/>
      <c r="CHY1810" s="433"/>
      <c r="CHZ1810" s="433"/>
      <c r="CIA1810" s="433"/>
      <c r="CIB1810" s="434"/>
      <c r="CIC1810" s="437"/>
      <c r="CID1810" s="438"/>
      <c r="CIE1810" s="438"/>
      <c r="CIF1810" s="438"/>
      <c r="CIG1810" s="438"/>
      <c r="CIH1810" s="438"/>
      <c r="CII1810" s="438"/>
      <c r="CIJ1810" s="438"/>
      <c r="CIK1810" s="87"/>
      <c r="CIL1810" s="437"/>
      <c r="CIM1810" s="437"/>
      <c r="CIN1810" s="432"/>
      <c r="CIO1810" s="433"/>
      <c r="CIP1810" s="433"/>
      <c r="CIQ1810" s="433"/>
      <c r="CIR1810" s="434"/>
      <c r="CIS1810" s="437"/>
      <c r="CIT1810" s="438"/>
      <c r="CIU1810" s="438"/>
      <c r="CIV1810" s="438"/>
      <c r="CIW1810" s="438"/>
      <c r="CIX1810" s="438"/>
      <c r="CIY1810" s="438"/>
      <c r="CIZ1810" s="438"/>
      <c r="CJA1810" s="87"/>
      <c r="CJB1810" s="437"/>
      <c r="CJC1810" s="437"/>
      <c r="CJD1810" s="432"/>
      <c r="CJE1810" s="433"/>
      <c r="CJF1810" s="433"/>
      <c r="CJG1810" s="433"/>
      <c r="CJH1810" s="434"/>
      <c r="CJI1810" s="437"/>
      <c r="CJJ1810" s="438"/>
      <c r="CJK1810" s="438"/>
      <c r="CJL1810" s="438"/>
      <c r="CJM1810" s="438"/>
      <c r="CJN1810" s="438"/>
      <c r="CJO1810" s="438"/>
      <c r="CJP1810" s="438"/>
      <c r="CJQ1810" s="87"/>
      <c r="CJR1810" s="437"/>
      <c r="CJS1810" s="437"/>
      <c r="CJT1810" s="432"/>
      <c r="CJU1810" s="433"/>
      <c r="CJV1810" s="433"/>
      <c r="CJW1810" s="433"/>
      <c r="CJX1810" s="434"/>
      <c r="CJY1810" s="437"/>
      <c r="CJZ1810" s="438"/>
      <c r="CKA1810" s="438"/>
      <c r="CKB1810" s="438"/>
      <c r="CKC1810" s="438"/>
      <c r="CKD1810" s="438"/>
      <c r="CKE1810" s="438"/>
      <c r="CKF1810" s="438"/>
      <c r="CKG1810" s="87"/>
      <c r="CKH1810" s="437"/>
      <c r="CKI1810" s="437"/>
      <c r="CKJ1810" s="432"/>
      <c r="CKK1810" s="433"/>
      <c r="CKL1810" s="433"/>
      <c r="CKM1810" s="433"/>
      <c r="CKN1810" s="434"/>
      <c r="CKO1810" s="437"/>
      <c r="CKP1810" s="438"/>
      <c r="CKQ1810" s="438"/>
      <c r="CKR1810" s="438"/>
      <c r="CKS1810" s="438"/>
      <c r="CKT1810" s="438"/>
      <c r="CKU1810" s="438"/>
      <c r="CKV1810" s="438"/>
      <c r="CKW1810" s="87"/>
      <c r="CKX1810" s="437"/>
      <c r="CKY1810" s="437"/>
      <c r="CKZ1810" s="432"/>
      <c r="CLA1810" s="433"/>
      <c r="CLB1810" s="433"/>
      <c r="CLC1810" s="433"/>
      <c r="CLD1810" s="434"/>
      <c r="CLE1810" s="437"/>
      <c r="CLF1810" s="438"/>
      <c r="CLG1810" s="438"/>
      <c r="CLH1810" s="438"/>
      <c r="CLI1810" s="438"/>
      <c r="CLJ1810" s="438"/>
      <c r="CLK1810" s="438"/>
      <c r="CLL1810" s="438"/>
      <c r="CLM1810" s="87"/>
      <c r="CLN1810" s="437"/>
      <c r="CLO1810" s="437"/>
      <c r="CLP1810" s="432"/>
      <c r="CLQ1810" s="433"/>
      <c r="CLR1810" s="433"/>
      <c r="CLS1810" s="433"/>
      <c r="CLT1810" s="434"/>
      <c r="CLU1810" s="437"/>
      <c r="CLV1810" s="438"/>
      <c r="CLW1810" s="438"/>
      <c r="CLX1810" s="438"/>
      <c r="CLY1810" s="438"/>
      <c r="CLZ1810" s="438"/>
      <c r="CMA1810" s="438"/>
      <c r="CMB1810" s="438"/>
      <c r="CMC1810" s="87"/>
      <c r="CMD1810" s="437"/>
      <c r="CME1810" s="437"/>
      <c r="CMF1810" s="432"/>
      <c r="CMG1810" s="433"/>
      <c r="CMH1810" s="433"/>
      <c r="CMI1810" s="433"/>
      <c r="CMJ1810" s="434"/>
      <c r="CMK1810" s="437"/>
      <c r="CML1810" s="438"/>
      <c r="CMM1810" s="438"/>
      <c r="CMN1810" s="438"/>
      <c r="CMO1810" s="438"/>
      <c r="CMP1810" s="438"/>
      <c r="CMQ1810" s="438"/>
      <c r="CMR1810" s="438"/>
      <c r="CMS1810" s="87"/>
      <c r="CMT1810" s="437"/>
      <c r="CMU1810" s="437"/>
      <c r="CMV1810" s="432"/>
      <c r="CMW1810" s="433"/>
      <c r="CMX1810" s="433"/>
      <c r="CMY1810" s="433"/>
      <c r="CMZ1810" s="434"/>
      <c r="CNA1810" s="437"/>
      <c r="CNB1810" s="438"/>
      <c r="CNC1810" s="438"/>
      <c r="CND1810" s="438"/>
      <c r="CNE1810" s="438"/>
      <c r="CNF1810" s="438"/>
      <c r="CNG1810" s="438"/>
      <c r="CNH1810" s="438"/>
      <c r="CNI1810" s="87"/>
      <c r="CNJ1810" s="437"/>
      <c r="CNK1810" s="437"/>
      <c r="CNL1810" s="432"/>
      <c r="CNM1810" s="433"/>
      <c r="CNN1810" s="433"/>
      <c r="CNO1810" s="433"/>
      <c r="CNP1810" s="434"/>
      <c r="CNQ1810" s="437"/>
      <c r="CNR1810" s="438"/>
      <c r="CNS1810" s="438"/>
      <c r="CNT1810" s="438"/>
      <c r="CNU1810" s="438"/>
      <c r="CNV1810" s="438"/>
      <c r="CNW1810" s="438"/>
      <c r="CNX1810" s="438"/>
      <c r="CNY1810" s="87"/>
      <c r="CNZ1810" s="437"/>
      <c r="COA1810" s="437"/>
      <c r="COB1810" s="432"/>
      <c r="COC1810" s="433"/>
      <c r="COD1810" s="433"/>
      <c r="COE1810" s="433"/>
      <c r="COF1810" s="434"/>
      <c r="COG1810" s="437"/>
      <c r="COH1810" s="438"/>
      <c r="COI1810" s="438"/>
      <c r="COJ1810" s="438"/>
      <c r="COK1810" s="438"/>
      <c r="COL1810" s="438"/>
      <c r="COM1810" s="438"/>
      <c r="CON1810" s="438"/>
      <c r="COO1810" s="87"/>
      <c r="COP1810" s="437"/>
      <c r="COQ1810" s="437"/>
      <c r="COR1810" s="432"/>
      <c r="COS1810" s="433"/>
      <c r="COT1810" s="433"/>
      <c r="COU1810" s="433"/>
      <c r="COV1810" s="434"/>
      <c r="COW1810" s="437"/>
      <c r="COX1810" s="438"/>
      <c r="COY1810" s="438"/>
      <c r="COZ1810" s="438"/>
      <c r="CPA1810" s="438"/>
      <c r="CPB1810" s="438"/>
      <c r="CPC1810" s="438"/>
      <c r="CPD1810" s="438"/>
      <c r="CPE1810" s="87"/>
      <c r="CPF1810" s="437"/>
      <c r="CPG1810" s="437"/>
      <c r="CPH1810" s="432"/>
      <c r="CPI1810" s="433"/>
      <c r="CPJ1810" s="433"/>
      <c r="CPK1810" s="433"/>
      <c r="CPL1810" s="434"/>
      <c r="CPM1810" s="437"/>
      <c r="CPN1810" s="438"/>
      <c r="CPO1810" s="438"/>
      <c r="CPP1810" s="438"/>
      <c r="CPQ1810" s="438"/>
      <c r="CPR1810" s="438"/>
      <c r="CPS1810" s="438"/>
      <c r="CPT1810" s="438"/>
      <c r="CPU1810" s="87"/>
      <c r="CPV1810" s="437"/>
      <c r="CPW1810" s="437"/>
      <c r="CPX1810" s="432"/>
      <c r="CPY1810" s="433"/>
      <c r="CPZ1810" s="433"/>
      <c r="CQA1810" s="433"/>
      <c r="CQB1810" s="434"/>
      <c r="CQC1810" s="437"/>
      <c r="CQD1810" s="438"/>
      <c r="CQE1810" s="438"/>
      <c r="CQF1810" s="438"/>
      <c r="CQG1810" s="438"/>
      <c r="CQH1810" s="438"/>
      <c r="CQI1810" s="438"/>
      <c r="CQJ1810" s="438"/>
      <c r="CQK1810" s="87"/>
      <c r="CQL1810" s="437"/>
      <c r="CQM1810" s="437"/>
      <c r="CQN1810" s="432"/>
      <c r="CQO1810" s="433"/>
      <c r="CQP1810" s="433"/>
      <c r="CQQ1810" s="433"/>
      <c r="CQR1810" s="434"/>
      <c r="CQS1810" s="437"/>
      <c r="CQT1810" s="438"/>
      <c r="CQU1810" s="438"/>
      <c r="CQV1810" s="438"/>
      <c r="CQW1810" s="438"/>
      <c r="CQX1810" s="438"/>
      <c r="CQY1810" s="438"/>
      <c r="CQZ1810" s="438"/>
      <c r="CRA1810" s="87"/>
      <c r="CRB1810" s="437"/>
      <c r="CRC1810" s="437"/>
      <c r="CRD1810" s="432"/>
      <c r="CRE1810" s="433"/>
      <c r="CRF1810" s="433"/>
      <c r="CRG1810" s="433"/>
      <c r="CRH1810" s="434"/>
      <c r="CRI1810" s="437"/>
      <c r="CRJ1810" s="438"/>
      <c r="CRK1810" s="438"/>
      <c r="CRL1810" s="438"/>
      <c r="CRM1810" s="438"/>
      <c r="CRN1810" s="438"/>
      <c r="CRO1810" s="438"/>
      <c r="CRP1810" s="438"/>
      <c r="CRQ1810" s="87"/>
      <c r="CRR1810" s="437"/>
      <c r="CRS1810" s="437"/>
      <c r="CRT1810" s="432"/>
      <c r="CRU1810" s="433"/>
      <c r="CRV1810" s="433"/>
      <c r="CRW1810" s="433"/>
      <c r="CRX1810" s="434"/>
      <c r="CRY1810" s="437"/>
      <c r="CRZ1810" s="438"/>
      <c r="CSA1810" s="438"/>
      <c r="CSB1810" s="438"/>
      <c r="CSC1810" s="438"/>
      <c r="CSD1810" s="438"/>
      <c r="CSE1810" s="438"/>
      <c r="CSF1810" s="438"/>
      <c r="CSG1810" s="87"/>
      <c r="CSH1810" s="437"/>
      <c r="CSI1810" s="437"/>
      <c r="CSJ1810" s="432"/>
      <c r="CSK1810" s="433"/>
      <c r="CSL1810" s="433"/>
      <c r="CSM1810" s="433"/>
      <c r="CSN1810" s="434"/>
      <c r="CSO1810" s="437"/>
      <c r="CSP1810" s="438"/>
      <c r="CSQ1810" s="438"/>
      <c r="CSR1810" s="438"/>
      <c r="CSS1810" s="438"/>
      <c r="CST1810" s="438"/>
      <c r="CSU1810" s="438"/>
      <c r="CSV1810" s="438"/>
      <c r="CSW1810" s="87"/>
      <c r="CSX1810" s="437"/>
      <c r="CSY1810" s="437"/>
      <c r="CSZ1810" s="432"/>
      <c r="CTA1810" s="433"/>
      <c r="CTB1810" s="433"/>
      <c r="CTC1810" s="433"/>
      <c r="CTD1810" s="434"/>
      <c r="CTE1810" s="437"/>
      <c r="CTF1810" s="438"/>
      <c r="CTG1810" s="438"/>
      <c r="CTH1810" s="438"/>
      <c r="CTI1810" s="438"/>
      <c r="CTJ1810" s="438"/>
      <c r="CTK1810" s="438"/>
      <c r="CTL1810" s="438"/>
      <c r="CTM1810" s="87"/>
      <c r="CTN1810" s="437"/>
      <c r="CTO1810" s="437"/>
      <c r="CTP1810" s="432"/>
      <c r="CTQ1810" s="433"/>
      <c r="CTR1810" s="433"/>
      <c r="CTS1810" s="433"/>
      <c r="CTT1810" s="434"/>
      <c r="CTU1810" s="437"/>
      <c r="CTV1810" s="438"/>
      <c r="CTW1810" s="438"/>
      <c r="CTX1810" s="438"/>
      <c r="CTY1810" s="438"/>
      <c r="CTZ1810" s="438"/>
      <c r="CUA1810" s="438"/>
      <c r="CUB1810" s="438"/>
      <c r="CUC1810" s="87"/>
      <c r="CUD1810" s="437"/>
      <c r="CUE1810" s="437"/>
      <c r="CUF1810" s="432"/>
      <c r="CUG1810" s="433"/>
      <c r="CUH1810" s="433"/>
      <c r="CUI1810" s="433"/>
      <c r="CUJ1810" s="434"/>
      <c r="CUK1810" s="437"/>
      <c r="CUL1810" s="438"/>
      <c r="CUM1810" s="438"/>
      <c r="CUN1810" s="438"/>
      <c r="CUO1810" s="438"/>
      <c r="CUP1810" s="438"/>
      <c r="CUQ1810" s="438"/>
      <c r="CUR1810" s="438"/>
      <c r="CUS1810" s="87"/>
      <c r="CUT1810" s="437"/>
      <c r="CUU1810" s="437"/>
      <c r="CUV1810" s="432"/>
      <c r="CUW1810" s="433"/>
      <c r="CUX1810" s="433"/>
      <c r="CUY1810" s="433"/>
      <c r="CUZ1810" s="434"/>
      <c r="CVA1810" s="437"/>
      <c r="CVB1810" s="438"/>
      <c r="CVC1810" s="438"/>
      <c r="CVD1810" s="438"/>
      <c r="CVE1810" s="438"/>
      <c r="CVF1810" s="438"/>
      <c r="CVG1810" s="438"/>
      <c r="CVH1810" s="438"/>
      <c r="CVI1810" s="87"/>
      <c r="CVJ1810" s="437"/>
      <c r="CVK1810" s="437"/>
      <c r="CVL1810" s="432"/>
      <c r="CVM1810" s="433"/>
      <c r="CVN1810" s="433"/>
      <c r="CVO1810" s="433"/>
      <c r="CVP1810" s="434"/>
      <c r="CVQ1810" s="437"/>
      <c r="CVR1810" s="438"/>
      <c r="CVS1810" s="438"/>
      <c r="CVT1810" s="438"/>
      <c r="CVU1810" s="438"/>
      <c r="CVV1810" s="438"/>
      <c r="CVW1810" s="438"/>
      <c r="CVX1810" s="438"/>
      <c r="CVY1810" s="87"/>
      <c r="CVZ1810" s="437"/>
      <c r="CWA1810" s="437"/>
      <c r="CWB1810" s="432"/>
      <c r="CWC1810" s="433"/>
      <c r="CWD1810" s="433"/>
      <c r="CWE1810" s="433"/>
      <c r="CWF1810" s="434"/>
      <c r="CWG1810" s="437"/>
      <c r="CWH1810" s="438"/>
      <c r="CWI1810" s="438"/>
      <c r="CWJ1810" s="438"/>
      <c r="CWK1810" s="438"/>
      <c r="CWL1810" s="438"/>
      <c r="CWM1810" s="438"/>
      <c r="CWN1810" s="438"/>
      <c r="CWO1810" s="87"/>
      <c r="CWP1810" s="437"/>
      <c r="CWQ1810" s="437"/>
      <c r="CWR1810" s="432"/>
      <c r="CWS1810" s="433"/>
      <c r="CWT1810" s="433"/>
      <c r="CWU1810" s="433"/>
      <c r="CWV1810" s="434"/>
      <c r="CWW1810" s="437"/>
      <c r="CWX1810" s="438"/>
      <c r="CWY1810" s="438"/>
      <c r="CWZ1810" s="438"/>
      <c r="CXA1810" s="438"/>
      <c r="CXB1810" s="438"/>
      <c r="CXC1810" s="438"/>
      <c r="CXD1810" s="438"/>
      <c r="CXE1810" s="87"/>
      <c r="CXF1810" s="437"/>
      <c r="CXG1810" s="437"/>
      <c r="CXH1810" s="432"/>
      <c r="CXI1810" s="433"/>
      <c r="CXJ1810" s="433"/>
      <c r="CXK1810" s="433"/>
      <c r="CXL1810" s="434"/>
      <c r="CXM1810" s="437"/>
      <c r="CXN1810" s="438"/>
      <c r="CXO1810" s="438"/>
      <c r="CXP1810" s="438"/>
      <c r="CXQ1810" s="438"/>
      <c r="CXR1810" s="438"/>
      <c r="CXS1810" s="438"/>
      <c r="CXT1810" s="438"/>
      <c r="CXU1810" s="87"/>
      <c r="CXV1810" s="437"/>
      <c r="CXW1810" s="437"/>
      <c r="CXX1810" s="432"/>
      <c r="CXY1810" s="433"/>
      <c r="CXZ1810" s="433"/>
      <c r="CYA1810" s="433"/>
      <c r="CYB1810" s="434"/>
      <c r="CYC1810" s="437"/>
      <c r="CYD1810" s="438"/>
      <c r="CYE1810" s="438"/>
      <c r="CYF1810" s="438"/>
      <c r="CYG1810" s="438"/>
      <c r="CYH1810" s="438"/>
      <c r="CYI1810" s="438"/>
      <c r="CYJ1810" s="438"/>
      <c r="CYK1810" s="87"/>
      <c r="CYL1810" s="437"/>
      <c r="CYM1810" s="437"/>
      <c r="CYN1810" s="432"/>
      <c r="CYO1810" s="433"/>
      <c r="CYP1810" s="433"/>
      <c r="CYQ1810" s="433"/>
      <c r="CYR1810" s="434"/>
      <c r="CYS1810" s="437"/>
      <c r="CYT1810" s="438"/>
      <c r="CYU1810" s="438"/>
      <c r="CYV1810" s="438"/>
      <c r="CYW1810" s="438"/>
      <c r="CYX1810" s="438"/>
      <c r="CYY1810" s="438"/>
      <c r="CYZ1810" s="438"/>
      <c r="CZA1810" s="87"/>
      <c r="CZB1810" s="437"/>
      <c r="CZC1810" s="437"/>
      <c r="CZD1810" s="432"/>
      <c r="CZE1810" s="433"/>
      <c r="CZF1810" s="433"/>
      <c r="CZG1810" s="433"/>
      <c r="CZH1810" s="434"/>
      <c r="CZI1810" s="437"/>
      <c r="CZJ1810" s="438"/>
      <c r="CZK1810" s="438"/>
      <c r="CZL1810" s="438"/>
      <c r="CZM1810" s="438"/>
      <c r="CZN1810" s="438"/>
      <c r="CZO1810" s="438"/>
      <c r="CZP1810" s="438"/>
      <c r="CZQ1810" s="87"/>
      <c r="CZR1810" s="437"/>
      <c r="CZS1810" s="437"/>
      <c r="CZT1810" s="432"/>
      <c r="CZU1810" s="433"/>
      <c r="CZV1810" s="433"/>
      <c r="CZW1810" s="433"/>
      <c r="CZX1810" s="434"/>
      <c r="CZY1810" s="437"/>
      <c r="CZZ1810" s="438"/>
      <c r="DAA1810" s="438"/>
      <c r="DAB1810" s="438"/>
      <c r="DAC1810" s="438"/>
      <c r="DAD1810" s="438"/>
      <c r="DAE1810" s="438"/>
      <c r="DAF1810" s="438"/>
      <c r="DAG1810" s="87"/>
      <c r="DAH1810" s="437"/>
      <c r="DAI1810" s="437"/>
      <c r="DAJ1810" s="432"/>
      <c r="DAK1810" s="433"/>
      <c r="DAL1810" s="433"/>
      <c r="DAM1810" s="433"/>
      <c r="DAN1810" s="434"/>
      <c r="DAO1810" s="437"/>
      <c r="DAP1810" s="438"/>
      <c r="DAQ1810" s="438"/>
      <c r="DAR1810" s="438"/>
      <c r="DAS1810" s="438"/>
      <c r="DAT1810" s="438"/>
      <c r="DAU1810" s="438"/>
      <c r="DAV1810" s="438"/>
      <c r="DAW1810" s="87"/>
      <c r="DAX1810" s="437"/>
      <c r="DAY1810" s="437"/>
      <c r="DAZ1810" s="432"/>
      <c r="DBA1810" s="433"/>
      <c r="DBB1810" s="433"/>
      <c r="DBC1810" s="433"/>
      <c r="DBD1810" s="434"/>
      <c r="DBE1810" s="437"/>
      <c r="DBF1810" s="438"/>
      <c r="DBG1810" s="438"/>
      <c r="DBH1810" s="438"/>
      <c r="DBI1810" s="438"/>
      <c r="DBJ1810" s="438"/>
      <c r="DBK1810" s="438"/>
      <c r="DBL1810" s="438"/>
      <c r="DBM1810" s="87"/>
      <c r="DBN1810" s="437"/>
      <c r="DBO1810" s="437"/>
      <c r="DBP1810" s="432"/>
      <c r="DBQ1810" s="433"/>
      <c r="DBR1810" s="433"/>
      <c r="DBS1810" s="433"/>
      <c r="DBT1810" s="434"/>
      <c r="DBU1810" s="437"/>
      <c r="DBV1810" s="438"/>
      <c r="DBW1810" s="438"/>
      <c r="DBX1810" s="438"/>
      <c r="DBY1810" s="438"/>
      <c r="DBZ1810" s="438"/>
      <c r="DCA1810" s="438"/>
      <c r="DCB1810" s="438"/>
      <c r="DCC1810" s="87"/>
      <c r="DCD1810" s="437"/>
      <c r="DCE1810" s="437"/>
      <c r="DCF1810" s="432"/>
      <c r="DCG1810" s="433"/>
      <c r="DCH1810" s="433"/>
      <c r="DCI1810" s="433"/>
      <c r="DCJ1810" s="434"/>
      <c r="DCK1810" s="437"/>
      <c r="DCL1810" s="438"/>
      <c r="DCM1810" s="438"/>
      <c r="DCN1810" s="438"/>
      <c r="DCO1810" s="438"/>
      <c r="DCP1810" s="438"/>
      <c r="DCQ1810" s="438"/>
      <c r="DCR1810" s="438"/>
      <c r="DCS1810" s="87"/>
      <c r="DCT1810" s="437"/>
      <c r="DCU1810" s="437"/>
      <c r="DCV1810" s="432"/>
      <c r="DCW1810" s="433"/>
      <c r="DCX1810" s="433"/>
      <c r="DCY1810" s="433"/>
      <c r="DCZ1810" s="434"/>
      <c r="DDA1810" s="437"/>
      <c r="DDB1810" s="438"/>
      <c r="DDC1810" s="438"/>
      <c r="DDD1810" s="438"/>
      <c r="DDE1810" s="438"/>
      <c r="DDF1810" s="438"/>
      <c r="DDG1810" s="438"/>
      <c r="DDH1810" s="438"/>
      <c r="DDI1810" s="87"/>
      <c r="DDJ1810" s="437"/>
      <c r="DDK1810" s="437"/>
      <c r="DDL1810" s="432"/>
      <c r="DDM1810" s="433"/>
      <c r="DDN1810" s="433"/>
      <c r="DDO1810" s="433"/>
      <c r="DDP1810" s="434"/>
      <c r="DDQ1810" s="437"/>
      <c r="DDR1810" s="438"/>
      <c r="DDS1810" s="438"/>
      <c r="DDT1810" s="438"/>
      <c r="DDU1810" s="438"/>
      <c r="DDV1810" s="438"/>
      <c r="DDW1810" s="438"/>
      <c r="DDX1810" s="438"/>
      <c r="DDY1810" s="87"/>
      <c r="DDZ1810" s="437"/>
      <c r="DEA1810" s="437"/>
      <c r="DEB1810" s="432"/>
      <c r="DEC1810" s="433"/>
      <c r="DED1810" s="433"/>
      <c r="DEE1810" s="433"/>
      <c r="DEF1810" s="434"/>
      <c r="DEG1810" s="437"/>
      <c r="DEH1810" s="438"/>
      <c r="DEI1810" s="438"/>
      <c r="DEJ1810" s="438"/>
      <c r="DEK1810" s="438"/>
      <c r="DEL1810" s="438"/>
      <c r="DEM1810" s="438"/>
      <c r="DEN1810" s="438"/>
      <c r="DEO1810" s="87"/>
      <c r="DEP1810" s="437"/>
      <c r="DEQ1810" s="437"/>
      <c r="DER1810" s="432"/>
      <c r="DES1810" s="433"/>
      <c r="DET1810" s="433"/>
      <c r="DEU1810" s="433"/>
      <c r="DEV1810" s="434"/>
      <c r="DEW1810" s="437"/>
      <c r="DEX1810" s="438"/>
      <c r="DEY1810" s="438"/>
      <c r="DEZ1810" s="438"/>
      <c r="DFA1810" s="438"/>
      <c r="DFB1810" s="438"/>
      <c r="DFC1810" s="438"/>
      <c r="DFD1810" s="438"/>
      <c r="DFE1810" s="87"/>
      <c r="DFF1810" s="437"/>
      <c r="DFG1810" s="437"/>
      <c r="DFH1810" s="432"/>
      <c r="DFI1810" s="433"/>
      <c r="DFJ1810" s="433"/>
      <c r="DFK1810" s="433"/>
      <c r="DFL1810" s="434"/>
      <c r="DFM1810" s="437"/>
      <c r="DFN1810" s="438"/>
      <c r="DFO1810" s="438"/>
      <c r="DFP1810" s="438"/>
      <c r="DFQ1810" s="438"/>
      <c r="DFR1810" s="438"/>
      <c r="DFS1810" s="438"/>
      <c r="DFT1810" s="438"/>
      <c r="DFU1810" s="87"/>
      <c r="DFV1810" s="437"/>
      <c r="DFW1810" s="437"/>
      <c r="DFX1810" s="432"/>
      <c r="DFY1810" s="433"/>
      <c r="DFZ1810" s="433"/>
      <c r="DGA1810" s="433"/>
      <c r="DGB1810" s="434"/>
      <c r="DGC1810" s="437"/>
      <c r="DGD1810" s="438"/>
      <c r="DGE1810" s="438"/>
      <c r="DGF1810" s="438"/>
      <c r="DGG1810" s="438"/>
      <c r="DGH1810" s="438"/>
      <c r="DGI1810" s="438"/>
      <c r="DGJ1810" s="438"/>
      <c r="DGK1810" s="87"/>
      <c r="DGL1810" s="437"/>
      <c r="DGM1810" s="437"/>
      <c r="DGN1810" s="432"/>
      <c r="DGO1810" s="433"/>
      <c r="DGP1810" s="433"/>
      <c r="DGQ1810" s="433"/>
      <c r="DGR1810" s="434"/>
      <c r="DGS1810" s="437"/>
      <c r="DGT1810" s="438"/>
      <c r="DGU1810" s="438"/>
      <c r="DGV1810" s="438"/>
      <c r="DGW1810" s="438"/>
      <c r="DGX1810" s="438"/>
      <c r="DGY1810" s="438"/>
      <c r="DGZ1810" s="438"/>
      <c r="DHA1810" s="87"/>
      <c r="DHB1810" s="437"/>
      <c r="DHC1810" s="437"/>
      <c r="DHD1810" s="432"/>
      <c r="DHE1810" s="433"/>
      <c r="DHF1810" s="433"/>
      <c r="DHG1810" s="433"/>
      <c r="DHH1810" s="434"/>
      <c r="DHI1810" s="437"/>
      <c r="DHJ1810" s="438"/>
      <c r="DHK1810" s="438"/>
      <c r="DHL1810" s="438"/>
      <c r="DHM1810" s="438"/>
      <c r="DHN1810" s="438"/>
      <c r="DHO1810" s="438"/>
      <c r="DHP1810" s="438"/>
      <c r="DHQ1810" s="87"/>
      <c r="DHR1810" s="437"/>
      <c r="DHS1810" s="437"/>
      <c r="DHT1810" s="432"/>
      <c r="DHU1810" s="433"/>
      <c r="DHV1810" s="433"/>
      <c r="DHW1810" s="433"/>
      <c r="DHX1810" s="434"/>
      <c r="DHY1810" s="437"/>
      <c r="DHZ1810" s="438"/>
      <c r="DIA1810" s="438"/>
      <c r="DIB1810" s="438"/>
      <c r="DIC1810" s="438"/>
      <c r="DID1810" s="438"/>
      <c r="DIE1810" s="438"/>
      <c r="DIF1810" s="438"/>
      <c r="DIG1810" s="87"/>
      <c r="DIH1810" s="437"/>
      <c r="DII1810" s="437"/>
      <c r="DIJ1810" s="432"/>
      <c r="DIK1810" s="433"/>
      <c r="DIL1810" s="433"/>
      <c r="DIM1810" s="433"/>
      <c r="DIN1810" s="434"/>
      <c r="DIO1810" s="437"/>
      <c r="DIP1810" s="438"/>
      <c r="DIQ1810" s="438"/>
      <c r="DIR1810" s="438"/>
      <c r="DIS1810" s="438"/>
      <c r="DIT1810" s="438"/>
      <c r="DIU1810" s="438"/>
      <c r="DIV1810" s="438"/>
      <c r="DIW1810" s="87"/>
      <c r="DIX1810" s="437"/>
      <c r="DIY1810" s="437"/>
      <c r="DIZ1810" s="432"/>
      <c r="DJA1810" s="433"/>
      <c r="DJB1810" s="433"/>
      <c r="DJC1810" s="433"/>
      <c r="DJD1810" s="434"/>
      <c r="DJE1810" s="437"/>
      <c r="DJF1810" s="438"/>
      <c r="DJG1810" s="438"/>
      <c r="DJH1810" s="438"/>
      <c r="DJI1810" s="438"/>
      <c r="DJJ1810" s="438"/>
      <c r="DJK1810" s="438"/>
      <c r="DJL1810" s="438"/>
      <c r="DJM1810" s="87"/>
      <c r="DJN1810" s="437"/>
      <c r="DJO1810" s="437"/>
      <c r="DJP1810" s="432"/>
      <c r="DJQ1810" s="433"/>
      <c r="DJR1810" s="433"/>
      <c r="DJS1810" s="433"/>
      <c r="DJT1810" s="434"/>
      <c r="DJU1810" s="437"/>
      <c r="DJV1810" s="438"/>
      <c r="DJW1810" s="438"/>
      <c r="DJX1810" s="438"/>
      <c r="DJY1810" s="438"/>
      <c r="DJZ1810" s="438"/>
      <c r="DKA1810" s="438"/>
      <c r="DKB1810" s="438"/>
      <c r="DKC1810" s="87"/>
      <c r="DKD1810" s="437"/>
      <c r="DKE1810" s="437"/>
      <c r="DKF1810" s="432"/>
      <c r="DKG1810" s="433"/>
      <c r="DKH1810" s="433"/>
      <c r="DKI1810" s="433"/>
      <c r="DKJ1810" s="434"/>
      <c r="DKK1810" s="437"/>
      <c r="DKL1810" s="438"/>
      <c r="DKM1810" s="438"/>
      <c r="DKN1810" s="438"/>
      <c r="DKO1810" s="438"/>
      <c r="DKP1810" s="438"/>
      <c r="DKQ1810" s="438"/>
      <c r="DKR1810" s="438"/>
      <c r="DKS1810" s="87"/>
      <c r="DKT1810" s="437"/>
      <c r="DKU1810" s="437"/>
      <c r="DKV1810" s="432"/>
      <c r="DKW1810" s="433"/>
      <c r="DKX1810" s="433"/>
      <c r="DKY1810" s="433"/>
      <c r="DKZ1810" s="434"/>
      <c r="DLA1810" s="437"/>
      <c r="DLB1810" s="438"/>
      <c r="DLC1810" s="438"/>
      <c r="DLD1810" s="438"/>
      <c r="DLE1810" s="438"/>
      <c r="DLF1810" s="438"/>
      <c r="DLG1810" s="438"/>
      <c r="DLH1810" s="438"/>
      <c r="DLI1810" s="87"/>
      <c r="DLJ1810" s="437"/>
      <c r="DLK1810" s="437"/>
      <c r="DLL1810" s="432"/>
      <c r="DLM1810" s="433"/>
      <c r="DLN1810" s="433"/>
      <c r="DLO1810" s="433"/>
      <c r="DLP1810" s="434"/>
      <c r="DLQ1810" s="437"/>
      <c r="DLR1810" s="438"/>
      <c r="DLS1810" s="438"/>
      <c r="DLT1810" s="438"/>
      <c r="DLU1810" s="438"/>
      <c r="DLV1810" s="438"/>
      <c r="DLW1810" s="438"/>
      <c r="DLX1810" s="438"/>
      <c r="DLY1810" s="87"/>
      <c r="DLZ1810" s="437"/>
      <c r="DMA1810" s="437"/>
      <c r="DMB1810" s="432"/>
      <c r="DMC1810" s="433"/>
      <c r="DMD1810" s="433"/>
      <c r="DME1810" s="433"/>
      <c r="DMF1810" s="434"/>
      <c r="DMG1810" s="437"/>
      <c r="DMH1810" s="438"/>
      <c r="DMI1810" s="438"/>
      <c r="DMJ1810" s="438"/>
      <c r="DMK1810" s="438"/>
      <c r="DML1810" s="438"/>
      <c r="DMM1810" s="438"/>
      <c r="DMN1810" s="438"/>
      <c r="DMO1810" s="87"/>
      <c r="DMP1810" s="437"/>
      <c r="DMQ1810" s="437"/>
      <c r="DMR1810" s="432"/>
      <c r="DMS1810" s="433"/>
      <c r="DMT1810" s="433"/>
      <c r="DMU1810" s="433"/>
      <c r="DMV1810" s="434"/>
      <c r="DMW1810" s="437"/>
      <c r="DMX1810" s="438"/>
      <c r="DMY1810" s="438"/>
      <c r="DMZ1810" s="438"/>
      <c r="DNA1810" s="438"/>
      <c r="DNB1810" s="438"/>
      <c r="DNC1810" s="438"/>
      <c r="DND1810" s="438"/>
      <c r="DNE1810" s="87"/>
      <c r="DNF1810" s="437"/>
      <c r="DNG1810" s="437"/>
      <c r="DNH1810" s="432"/>
      <c r="DNI1810" s="433"/>
      <c r="DNJ1810" s="433"/>
      <c r="DNK1810" s="433"/>
      <c r="DNL1810" s="434"/>
      <c r="DNM1810" s="437"/>
      <c r="DNN1810" s="438"/>
      <c r="DNO1810" s="438"/>
      <c r="DNP1810" s="438"/>
      <c r="DNQ1810" s="438"/>
      <c r="DNR1810" s="438"/>
      <c r="DNS1810" s="438"/>
      <c r="DNT1810" s="438"/>
      <c r="DNU1810" s="87"/>
      <c r="DNV1810" s="437"/>
      <c r="DNW1810" s="437"/>
      <c r="DNX1810" s="432"/>
      <c r="DNY1810" s="433"/>
      <c r="DNZ1810" s="433"/>
      <c r="DOA1810" s="433"/>
      <c r="DOB1810" s="434"/>
      <c r="DOC1810" s="437"/>
      <c r="DOD1810" s="438"/>
      <c r="DOE1810" s="438"/>
      <c r="DOF1810" s="438"/>
      <c r="DOG1810" s="438"/>
      <c r="DOH1810" s="438"/>
      <c r="DOI1810" s="438"/>
      <c r="DOJ1810" s="438"/>
      <c r="DOK1810" s="87"/>
      <c r="DOL1810" s="437"/>
      <c r="DOM1810" s="437"/>
      <c r="DON1810" s="432"/>
      <c r="DOO1810" s="433"/>
      <c r="DOP1810" s="433"/>
      <c r="DOQ1810" s="433"/>
      <c r="DOR1810" s="434"/>
      <c r="DOS1810" s="437"/>
      <c r="DOT1810" s="438"/>
      <c r="DOU1810" s="438"/>
      <c r="DOV1810" s="438"/>
      <c r="DOW1810" s="438"/>
      <c r="DOX1810" s="438"/>
      <c r="DOY1810" s="438"/>
      <c r="DOZ1810" s="438"/>
      <c r="DPA1810" s="87"/>
      <c r="DPB1810" s="437"/>
      <c r="DPC1810" s="437"/>
      <c r="DPD1810" s="432"/>
      <c r="DPE1810" s="433"/>
      <c r="DPF1810" s="433"/>
      <c r="DPG1810" s="433"/>
      <c r="DPH1810" s="434"/>
      <c r="DPI1810" s="437"/>
      <c r="DPJ1810" s="438"/>
      <c r="DPK1810" s="438"/>
      <c r="DPL1810" s="438"/>
      <c r="DPM1810" s="438"/>
      <c r="DPN1810" s="438"/>
      <c r="DPO1810" s="438"/>
      <c r="DPP1810" s="438"/>
      <c r="DPQ1810" s="87"/>
      <c r="DPR1810" s="437"/>
      <c r="DPS1810" s="437"/>
      <c r="DPT1810" s="432"/>
      <c r="DPU1810" s="433"/>
      <c r="DPV1810" s="433"/>
      <c r="DPW1810" s="433"/>
      <c r="DPX1810" s="434"/>
      <c r="DPY1810" s="437"/>
      <c r="DPZ1810" s="438"/>
      <c r="DQA1810" s="438"/>
      <c r="DQB1810" s="438"/>
      <c r="DQC1810" s="438"/>
      <c r="DQD1810" s="438"/>
      <c r="DQE1810" s="438"/>
      <c r="DQF1810" s="438"/>
      <c r="DQG1810" s="87"/>
      <c r="DQH1810" s="437"/>
      <c r="DQI1810" s="437"/>
      <c r="DQJ1810" s="432"/>
      <c r="DQK1810" s="433"/>
      <c r="DQL1810" s="433"/>
      <c r="DQM1810" s="433"/>
      <c r="DQN1810" s="434"/>
      <c r="DQO1810" s="437"/>
      <c r="DQP1810" s="438"/>
      <c r="DQQ1810" s="438"/>
      <c r="DQR1810" s="438"/>
      <c r="DQS1810" s="438"/>
      <c r="DQT1810" s="438"/>
      <c r="DQU1810" s="438"/>
      <c r="DQV1810" s="438"/>
      <c r="DQW1810" s="87"/>
      <c r="DQX1810" s="437"/>
      <c r="DQY1810" s="437"/>
      <c r="DQZ1810" s="432"/>
      <c r="DRA1810" s="433"/>
      <c r="DRB1810" s="433"/>
      <c r="DRC1810" s="433"/>
      <c r="DRD1810" s="434"/>
      <c r="DRE1810" s="437"/>
      <c r="DRF1810" s="438"/>
      <c r="DRG1810" s="438"/>
      <c r="DRH1810" s="438"/>
      <c r="DRI1810" s="438"/>
      <c r="DRJ1810" s="438"/>
      <c r="DRK1810" s="438"/>
      <c r="DRL1810" s="438"/>
      <c r="DRM1810" s="87"/>
      <c r="DRN1810" s="437"/>
      <c r="DRO1810" s="437"/>
      <c r="DRP1810" s="432"/>
      <c r="DRQ1810" s="433"/>
      <c r="DRR1810" s="433"/>
      <c r="DRS1810" s="433"/>
      <c r="DRT1810" s="434"/>
      <c r="DRU1810" s="437"/>
      <c r="DRV1810" s="438"/>
      <c r="DRW1810" s="438"/>
      <c r="DRX1810" s="438"/>
      <c r="DRY1810" s="438"/>
      <c r="DRZ1810" s="438"/>
      <c r="DSA1810" s="438"/>
      <c r="DSB1810" s="438"/>
      <c r="DSC1810" s="87"/>
      <c r="DSD1810" s="437"/>
      <c r="DSE1810" s="437"/>
      <c r="DSF1810" s="432"/>
      <c r="DSG1810" s="433"/>
      <c r="DSH1810" s="433"/>
      <c r="DSI1810" s="433"/>
      <c r="DSJ1810" s="434"/>
      <c r="DSK1810" s="437"/>
      <c r="DSL1810" s="438"/>
      <c r="DSM1810" s="438"/>
      <c r="DSN1810" s="438"/>
      <c r="DSO1810" s="438"/>
      <c r="DSP1810" s="438"/>
      <c r="DSQ1810" s="438"/>
      <c r="DSR1810" s="438"/>
      <c r="DSS1810" s="87"/>
      <c r="DST1810" s="437"/>
      <c r="DSU1810" s="437"/>
      <c r="DSV1810" s="432"/>
      <c r="DSW1810" s="433"/>
      <c r="DSX1810" s="433"/>
      <c r="DSY1810" s="433"/>
      <c r="DSZ1810" s="434"/>
      <c r="DTA1810" s="437"/>
      <c r="DTB1810" s="438"/>
      <c r="DTC1810" s="438"/>
      <c r="DTD1810" s="438"/>
      <c r="DTE1810" s="438"/>
      <c r="DTF1810" s="438"/>
      <c r="DTG1810" s="438"/>
      <c r="DTH1810" s="438"/>
      <c r="DTI1810" s="87"/>
      <c r="DTJ1810" s="437"/>
      <c r="DTK1810" s="437"/>
      <c r="DTL1810" s="432"/>
      <c r="DTM1810" s="433"/>
      <c r="DTN1810" s="433"/>
      <c r="DTO1810" s="433"/>
      <c r="DTP1810" s="434"/>
      <c r="DTQ1810" s="437"/>
      <c r="DTR1810" s="438"/>
      <c r="DTS1810" s="438"/>
      <c r="DTT1810" s="438"/>
      <c r="DTU1810" s="438"/>
      <c r="DTV1810" s="438"/>
      <c r="DTW1810" s="438"/>
      <c r="DTX1810" s="438"/>
      <c r="DTY1810" s="87"/>
      <c r="DTZ1810" s="437"/>
      <c r="DUA1810" s="437"/>
      <c r="DUB1810" s="432"/>
      <c r="DUC1810" s="433"/>
      <c r="DUD1810" s="433"/>
      <c r="DUE1810" s="433"/>
      <c r="DUF1810" s="434"/>
      <c r="DUG1810" s="437"/>
      <c r="DUH1810" s="438"/>
      <c r="DUI1810" s="438"/>
      <c r="DUJ1810" s="438"/>
      <c r="DUK1810" s="438"/>
      <c r="DUL1810" s="438"/>
      <c r="DUM1810" s="438"/>
      <c r="DUN1810" s="438"/>
      <c r="DUO1810" s="87"/>
      <c r="DUP1810" s="437"/>
      <c r="DUQ1810" s="437"/>
      <c r="DUR1810" s="432"/>
      <c r="DUS1810" s="433"/>
      <c r="DUT1810" s="433"/>
      <c r="DUU1810" s="433"/>
      <c r="DUV1810" s="434"/>
      <c r="DUW1810" s="437"/>
      <c r="DUX1810" s="438"/>
      <c r="DUY1810" s="438"/>
      <c r="DUZ1810" s="438"/>
      <c r="DVA1810" s="438"/>
      <c r="DVB1810" s="438"/>
      <c r="DVC1810" s="438"/>
      <c r="DVD1810" s="438"/>
      <c r="DVE1810" s="87"/>
      <c r="DVF1810" s="437"/>
      <c r="DVG1810" s="437"/>
      <c r="DVH1810" s="432"/>
      <c r="DVI1810" s="433"/>
      <c r="DVJ1810" s="433"/>
      <c r="DVK1810" s="433"/>
      <c r="DVL1810" s="434"/>
      <c r="DVM1810" s="437"/>
      <c r="DVN1810" s="438"/>
      <c r="DVO1810" s="438"/>
      <c r="DVP1810" s="438"/>
      <c r="DVQ1810" s="438"/>
      <c r="DVR1810" s="438"/>
      <c r="DVS1810" s="438"/>
      <c r="DVT1810" s="438"/>
      <c r="DVU1810" s="87"/>
      <c r="DVV1810" s="437"/>
      <c r="DVW1810" s="437"/>
      <c r="DVX1810" s="432"/>
      <c r="DVY1810" s="433"/>
      <c r="DVZ1810" s="433"/>
      <c r="DWA1810" s="433"/>
      <c r="DWB1810" s="434"/>
      <c r="DWC1810" s="437"/>
      <c r="DWD1810" s="438"/>
      <c r="DWE1810" s="438"/>
      <c r="DWF1810" s="438"/>
      <c r="DWG1810" s="438"/>
      <c r="DWH1810" s="438"/>
      <c r="DWI1810" s="438"/>
      <c r="DWJ1810" s="438"/>
      <c r="DWK1810" s="87"/>
      <c r="DWL1810" s="437"/>
      <c r="DWM1810" s="437"/>
      <c r="DWN1810" s="432"/>
      <c r="DWO1810" s="433"/>
      <c r="DWP1810" s="433"/>
      <c r="DWQ1810" s="433"/>
      <c r="DWR1810" s="434"/>
      <c r="DWS1810" s="437"/>
      <c r="DWT1810" s="438"/>
      <c r="DWU1810" s="438"/>
      <c r="DWV1810" s="438"/>
      <c r="DWW1810" s="438"/>
      <c r="DWX1810" s="438"/>
      <c r="DWY1810" s="438"/>
      <c r="DWZ1810" s="438"/>
      <c r="DXA1810" s="87"/>
      <c r="DXB1810" s="437"/>
      <c r="DXC1810" s="437"/>
      <c r="DXD1810" s="432"/>
      <c r="DXE1810" s="433"/>
      <c r="DXF1810" s="433"/>
      <c r="DXG1810" s="433"/>
      <c r="DXH1810" s="434"/>
      <c r="DXI1810" s="437"/>
      <c r="DXJ1810" s="438"/>
      <c r="DXK1810" s="438"/>
      <c r="DXL1810" s="438"/>
      <c r="DXM1810" s="438"/>
      <c r="DXN1810" s="438"/>
      <c r="DXO1810" s="438"/>
      <c r="DXP1810" s="438"/>
      <c r="DXQ1810" s="87"/>
      <c r="DXR1810" s="437"/>
      <c r="DXS1810" s="437"/>
      <c r="DXT1810" s="432"/>
      <c r="DXU1810" s="433"/>
      <c r="DXV1810" s="433"/>
      <c r="DXW1810" s="433"/>
      <c r="DXX1810" s="434"/>
      <c r="DXY1810" s="437"/>
      <c r="DXZ1810" s="438"/>
      <c r="DYA1810" s="438"/>
      <c r="DYB1810" s="438"/>
      <c r="DYC1810" s="438"/>
      <c r="DYD1810" s="438"/>
      <c r="DYE1810" s="438"/>
      <c r="DYF1810" s="438"/>
      <c r="DYG1810" s="87"/>
      <c r="DYH1810" s="437"/>
      <c r="DYI1810" s="437"/>
      <c r="DYJ1810" s="432"/>
      <c r="DYK1810" s="433"/>
      <c r="DYL1810" s="433"/>
      <c r="DYM1810" s="433"/>
      <c r="DYN1810" s="434"/>
      <c r="DYO1810" s="437"/>
      <c r="DYP1810" s="438"/>
      <c r="DYQ1810" s="438"/>
      <c r="DYR1810" s="438"/>
      <c r="DYS1810" s="438"/>
      <c r="DYT1810" s="438"/>
      <c r="DYU1810" s="438"/>
      <c r="DYV1810" s="438"/>
      <c r="DYW1810" s="87"/>
      <c r="DYX1810" s="437"/>
      <c r="DYY1810" s="437"/>
      <c r="DYZ1810" s="432"/>
      <c r="DZA1810" s="433"/>
      <c r="DZB1810" s="433"/>
      <c r="DZC1810" s="433"/>
      <c r="DZD1810" s="434"/>
      <c r="DZE1810" s="437"/>
      <c r="DZF1810" s="438"/>
      <c r="DZG1810" s="438"/>
      <c r="DZH1810" s="438"/>
      <c r="DZI1810" s="438"/>
      <c r="DZJ1810" s="438"/>
      <c r="DZK1810" s="438"/>
      <c r="DZL1810" s="438"/>
      <c r="DZM1810" s="87"/>
      <c r="DZN1810" s="437"/>
      <c r="DZO1810" s="437"/>
      <c r="DZP1810" s="432"/>
      <c r="DZQ1810" s="433"/>
      <c r="DZR1810" s="433"/>
      <c r="DZS1810" s="433"/>
      <c r="DZT1810" s="434"/>
      <c r="DZU1810" s="437"/>
      <c r="DZV1810" s="438"/>
      <c r="DZW1810" s="438"/>
      <c r="DZX1810" s="438"/>
      <c r="DZY1810" s="438"/>
      <c r="DZZ1810" s="438"/>
      <c r="EAA1810" s="438"/>
      <c r="EAB1810" s="438"/>
      <c r="EAC1810" s="87"/>
      <c r="EAD1810" s="437"/>
      <c r="EAE1810" s="437"/>
      <c r="EAF1810" s="432"/>
      <c r="EAG1810" s="433"/>
      <c r="EAH1810" s="433"/>
      <c r="EAI1810" s="433"/>
      <c r="EAJ1810" s="434"/>
      <c r="EAK1810" s="437"/>
      <c r="EAL1810" s="438"/>
      <c r="EAM1810" s="438"/>
      <c r="EAN1810" s="438"/>
      <c r="EAO1810" s="438"/>
      <c r="EAP1810" s="438"/>
      <c r="EAQ1810" s="438"/>
      <c r="EAR1810" s="438"/>
      <c r="EAS1810" s="87"/>
      <c r="EAT1810" s="437"/>
      <c r="EAU1810" s="437"/>
      <c r="EAV1810" s="432"/>
      <c r="EAW1810" s="433"/>
      <c r="EAX1810" s="433"/>
      <c r="EAY1810" s="433"/>
      <c r="EAZ1810" s="434"/>
      <c r="EBA1810" s="437"/>
      <c r="EBB1810" s="438"/>
      <c r="EBC1810" s="438"/>
      <c r="EBD1810" s="438"/>
      <c r="EBE1810" s="438"/>
      <c r="EBF1810" s="438"/>
      <c r="EBG1810" s="438"/>
      <c r="EBH1810" s="438"/>
      <c r="EBI1810" s="87"/>
      <c r="EBJ1810" s="437"/>
      <c r="EBK1810" s="437"/>
      <c r="EBL1810" s="432"/>
      <c r="EBM1810" s="433"/>
      <c r="EBN1810" s="433"/>
      <c r="EBO1810" s="433"/>
      <c r="EBP1810" s="434"/>
      <c r="EBQ1810" s="437"/>
      <c r="EBR1810" s="438"/>
      <c r="EBS1810" s="438"/>
      <c r="EBT1810" s="438"/>
      <c r="EBU1810" s="438"/>
      <c r="EBV1810" s="438"/>
      <c r="EBW1810" s="438"/>
      <c r="EBX1810" s="438"/>
      <c r="EBY1810" s="87"/>
      <c r="EBZ1810" s="437"/>
      <c r="ECA1810" s="437"/>
      <c r="ECB1810" s="432"/>
      <c r="ECC1810" s="433"/>
      <c r="ECD1810" s="433"/>
      <c r="ECE1810" s="433"/>
      <c r="ECF1810" s="434"/>
      <c r="ECG1810" s="437"/>
      <c r="ECH1810" s="438"/>
      <c r="ECI1810" s="438"/>
      <c r="ECJ1810" s="438"/>
      <c r="ECK1810" s="438"/>
      <c r="ECL1810" s="438"/>
      <c r="ECM1810" s="438"/>
      <c r="ECN1810" s="438"/>
      <c r="ECO1810" s="87"/>
      <c r="ECP1810" s="437"/>
      <c r="ECQ1810" s="437"/>
      <c r="ECR1810" s="432"/>
      <c r="ECS1810" s="433"/>
      <c r="ECT1810" s="433"/>
      <c r="ECU1810" s="433"/>
      <c r="ECV1810" s="434"/>
      <c r="ECW1810" s="437"/>
      <c r="ECX1810" s="438"/>
      <c r="ECY1810" s="438"/>
      <c r="ECZ1810" s="438"/>
      <c r="EDA1810" s="438"/>
      <c r="EDB1810" s="438"/>
      <c r="EDC1810" s="438"/>
      <c r="EDD1810" s="438"/>
      <c r="EDE1810" s="87"/>
      <c r="EDF1810" s="437"/>
      <c r="EDG1810" s="437"/>
      <c r="EDH1810" s="432"/>
      <c r="EDI1810" s="433"/>
      <c r="EDJ1810" s="433"/>
      <c r="EDK1810" s="433"/>
      <c r="EDL1810" s="434"/>
      <c r="EDM1810" s="437"/>
      <c r="EDN1810" s="438"/>
      <c r="EDO1810" s="438"/>
      <c r="EDP1810" s="438"/>
      <c r="EDQ1810" s="438"/>
      <c r="EDR1810" s="438"/>
      <c r="EDS1810" s="438"/>
      <c r="EDT1810" s="438"/>
      <c r="EDU1810" s="87"/>
      <c r="EDV1810" s="437"/>
      <c r="EDW1810" s="437"/>
      <c r="EDX1810" s="432"/>
      <c r="EDY1810" s="433"/>
      <c r="EDZ1810" s="433"/>
      <c r="EEA1810" s="433"/>
      <c r="EEB1810" s="434"/>
      <c r="EEC1810" s="437"/>
      <c r="EED1810" s="438"/>
      <c r="EEE1810" s="438"/>
      <c r="EEF1810" s="438"/>
      <c r="EEG1810" s="438"/>
      <c r="EEH1810" s="438"/>
      <c r="EEI1810" s="438"/>
      <c r="EEJ1810" s="438"/>
      <c r="EEK1810" s="87"/>
      <c r="EEL1810" s="437"/>
      <c r="EEM1810" s="437"/>
      <c r="EEN1810" s="432"/>
      <c r="EEO1810" s="433"/>
      <c r="EEP1810" s="433"/>
      <c r="EEQ1810" s="433"/>
      <c r="EER1810" s="434"/>
      <c r="EES1810" s="437"/>
      <c r="EET1810" s="438"/>
      <c r="EEU1810" s="438"/>
      <c r="EEV1810" s="438"/>
      <c r="EEW1810" s="438"/>
      <c r="EEX1810" s="438"/>
      <c r="EEY1810" s="438"/>
      <c r="EEZ1810" s="438"/>
      <c r="EFA1810" s="87"/>
      <c r="EFB1810" s="437"/>
      <c r="EFC1810" s="437"/>
      <c r="EFD1810" s="432"/>
      <c r="EFE1810" s="433"/>
      <c r="EFF1810" s="433"/>
      <c r="EFG1810" s="433"/>
      <c r="EFH1810" s="434"/>
      <c r="EFI1810" s="437"/>
      <c r="EFJ1810" s="438"/>
      <c r="EFK1810" s="438"/>
      <c r="EFL1810" s="438"/>
      <c r="EFM1810" s="438"/>
      <c r="EFN1810" s="438"/>
      <c r="EFO1810" s="438"/>
      <c r="EFP1810" s="438"/>
      <c r="EFQ1810" s="87"/>
      <c r="EFR1810" s="437"/>
      <c r="EFS1810" s="437"/>
      <c r="EFT1810" s="432"/>
      <c r="EFU1810" s="433"/>
      <c r="EFV1810" s="433"/>
      <c r="EFW1810" s="433"/>
      <c r="EFX1810" s="434"/>
      <c r="EFY1810" s="437"/>
      <c r="EFZ1810" s="438"/>
      <c r="EGA1810" s="438"/>
      <c r="EGB1810" s="438"/>
      <c r="EGC1810" s="438"/>
      <c r="EGD1810" s="438"/>
      <c r="EGE1810" s="438"/>
      <c r="EGF1810" s="438"/>
      <c r="EGG1810" s="87"/>
      <c r="EGH1810" s="437"/>
      <c r="EGI1810" s="437"/>
      <c r="EGJ1810" s="432"/>
      <c r="EGK1810" s="433"/>
      <c r="EGL1810" s="433"/>
      <c r="EGM1810" s="433"/>
      <c r="EGN1810" s="434"/>
      <c r="EGO1810" s="437"/>
      <c r="EGP1810" s="438"/>
      <c r="EGQ1810" s="438"/>
      <c r="EGR1810" s="438"/>
      <c r="EGS1810" s="438"/>
      <c r="EGT1810" s="438"/>
      <c r="EGU1810" s="438"/>
      <c r="EGV1810" s="438"/>
      <c r="EGW1810" s="87"/>
      <c r="EGX1810" s="437"/>
      <c r="EGY1810" s="437"/>
      <c r="EGZ1810" s="432"/>
      <c r="EHA1810" s="433"/>
      <c r="EHB1810" s="433"/>
      <c r="EHC1810" s="433"/>
      <c r="EHD1810" s="434"/>
      <c r="EHE1810" s="437"/>
      <c r="EHF1810" s="438"/>
      <c r="EHG1810" s="438"/>
      <c r="EHH1810" s="438"/>
      <c r="EHI1810" s="438"/>
      <c r="EHJ1810" s="438"/>
      <c r="EHK1810" s="438"/>
      <c r="EHL1810" s="438"/>
      <c r="EHM1810" s="87"/>
      <c r="EHN1810" s="437"/>
      <c r="EHO1810" s="437"/>
      <c r="EHP1810" s="432"/>
      <c r="EHQ1810" s="433"/>
      <c r="EHR1810" s="433"/>
      <c r="EHS1810" s="433"/>
      <c r="EHT1810" s="434"/>
      <c r="EHU1810" s="437"/>
      <c r="EHV1810" s="438"/>
      <c r="EHW1810" s="438"/>
      <c r="EHX1810" s="438"/>
      <c r="EHY1810" s="438"/>
      <c r="EHZ1810" s="438"/>
      <c r="EIA1810" s="438"/>
      <c r="EIB1810" s="438"/>
      <c r="EIC1810" s="87"/>
      <c r="EID1810" s="437"/>
      <c r="EIE1810" s="437"/>
      <c r="EIF1810" s="432"/>
      <c r="EIG1810" s="433"/>
      <c r="EIH1810" s="433"/>
      <c r="EII1810" s="433"/>
      <c r="EIJ1810" s="434"/>
      <c r="EIK1810" s="437"/>
      <c r="EIL1810" s="438"/>
      <c r="EIM1810" s="438"/>
      <c r="EIN1810" s="438"/>
      <c r="EIO1810" s="438"/>
      <c r="EIP1810" s="438"/>
      <c r="EIQ1810" s="438"/>
      <c r="EIR1810" s="438"/>
      <c r="EIS1810" s="87"/>
      <c r="EIT1810" s="437"/>
      <c r="EIU1810" s="437"/>
      <c r="EIV1810" s="432"/>
      <c r="EIW1810" s="433"/>
      <c r="EIX1810" s="433"/>
      <c r="EIY1810" s="433"/>
      <c r="EIZ1810" s="434"/>
      <c r="EJA1810" s="437"/>
      <c r="EJB1810" s="438"/>
      <c r="EJC1810" s="438"/>
      <c r="EJD1810" s="438"/>
      <c r="EJE1810" s="438"/>
      <c r="EJF1810" s="438"/>
      <c r="EJG1810" s="438"/>
      <c r="EJH1810" s="438"/>
      <c r="EJI1810" s="87"/>
      <c r="EJJ1810" s="437"/>
      <c r="EJK1810" s="437"/>
      <c r="EJL1810" s="432"/>
      <c r="EJM1810" s="433"/>
      <c r="EJN1810" s="433"/>
      <c r="EJO1810" s="433"/>
      <c r="EJP1810" s="434"/>
      <c r="EJQ1810" s="437"/>
      <c r="EJR1810" s="438"/>
      <c r="EJS1810" s="438"/>
      <c r="EJT1810" s="438"/>
      <c r="EJU1810" s="438"/>
      <c r="EJV1810" s="438"/>
      <c r="EJW1810" s="438"/>
      <c r="EJX1810" s="438"/>
      <c r="EJY1810" s="87"/>
      <c r="EJZ1810" s="437"/>
      <c r="EKA1810" s="437"/>
      <c r="EKB1810" s="432"/>
      <c r="EKC1810" s="433"/>
      <c r="EKD1810" s="433"/>
      <c r="EKE1810" s="433"/>
      <c r="EKF1810" s="434"/>
      <c r="EKG1810" s="437"/>
      <c r="EKH1810" s="438"/>
      <c r="EKI1810" s="438"/>
      <c r="EKJ1810" s="438"/>
      <c r="EKK1810" s="438"/>
      <c r="EKL1810" s="438"/>
      <c r="EKM1810" s="438"/>
      <c r="EKN1810" s="438"/>
      <c r="EKO1810" s="87"/>
      <c r="EKP1810" s="437"/>
      <c r="EKQ1810" s="437"/>
      <c r="EKR1810" s="432"/>
      <c r="EKS1810" s="433"/>
      <c r="EKT1810" s="433"/>
      <c r="EKU1810" s="433"/>
      <c r="EKV1810" s="434"/>
      <c r="EKW1810" s="437"/>
      <c r="EKX1810" s="438"/>
      <c r="EKY1810" s="438"/>
      <c r="EKZ1810" s="438"/>
      <c r="ELA1810" s="438"/>
      <c r="ELB1810" s="438"/>
      <c r="ELC1810" s="438"/>
      <c r="ELD1810" s="438"/>
      <c r="ELE1810" s="87"/>
      <c r="ELF1810" s="437"/>
      <c r="ELG1810" s="437"/>
      <c r="ELH1810" s="432"/>
      <c r="ELI1810" s="433"/>
      <c r="ELJ1810" s="433"/>
      <c r="ELK1810" s="433"/>
      <c r="ELL1810" s="434"/>
      <c r="ELM1810" s="437"/>
      <c r="ELN1810" s="438"/>
      <c r="ELO1810" s="438"/>
      <c r="ELP1810" s="438"/>
      <c r="ELQ1810" s="438"/>
      <c r="ELR1810" s="438"/>
      <c r="ELS1810" s="438"/>
      <c r="ELT1810" s="438"/>
      <c r="ELU1810" s="87"/>
      <c r="ELV1810" s="437"/>
      <c r="ELW1810" s="437"/>
      <c r="ELX1810" s="432"/>
      <c r="ELY1810" s="433"/>
      <c r="ELZ1810" s="433"/>
      <c r="EMA1810" s="433"/>
      <c r="EMB1810" s="434"/>
      <c r="EMC1810" s="437"/>
      <c r="EMD1810" s="438"/>
      <c r="EME1810" s="438"/>
      <c r="EMF1810" s="438"/>
      <c r="EMG1810" s="438"/>
      <c r="EMH1810" s="438"/>
      <c r="EMI1810" s="438"/>
      <c r="EMJ1810" s="438"/>
      <c r="EMK1810" s="87"/>
      <c r="EML1810" s="437"/>
      <c r="EMM1810" s="437"/>
      <c r="EMN1810" s="432"/>
      <c r="EMO1810" s="433"/>
      <c r="EMP1810" s="433"/>
      <c r="EMQ1810" s="433"/>
      <c r="EMR1810" s="434"/>
      <c r="EMS1810" s="437"/>
      <c r="EMT1810" s="438"/>
      <c r="EMU1810" s="438"/>
      <c r="EMV1810" s="438"/>
      <c r="EMW1810" s="438"/>
      <c r="EMX1810" s="438"/>
      <c r="EMY1810" s="438"/>
      <c r="EMZ1810" s="438"/>
      <c r="ENA1810" s="87"/>
      <c r="ENB1810" s="437"/>
      <c r="ENC1810" s="437"/>
      <c r="END1810" s="432"/>
      <c r="ENE1810" s="433"/>
      <c r="ENF1810" s="433"/>
      <c r="ENG1810" s="433"/>
      <c r="ENH1810" s="434"/>
      <c r="ENI1810" s="437"/>
      <c r="ENJ1810" s="438"/>
      <c r="ENK1810" s="438"/>
      <c r="ENL1810" s="438"/>
      <c r="ENM1810" s="438"/>
      <c r="ENN1810" s="438"/>
      <c r="ENO1810" s="438"/>
      <c r="ENP1810" s="438"/>
      <c r="ENQ1810" s="87"/>
      <c r="ENR1810" s="437"/>
      <c r="ENS1810" s="437"/>
      <c r="ENT1810" s="432"/>
      <c r="ENU1810" s="433"/>
      <c r="ENV1810" s="433"/>
      <c r="ENW1810" s="433"/>
      <c r="ENX1810" s="434"/>
      <c r="ENY1810" s="437"/>
      <c r="ENZ1810" s="438"/>
      <c r="EOA1810" s="438"/>
      <c r="EOB1810" s="438"/>
      <c r="EOC1810" s="438"/>
      <c r="EOD1810" s="438"/>
      <c r="EOE1810" s="438"/>
      <c r="EOF1810" s="438"/>
      <c r="EOG1810" s="87"/>
      <c r="EOH1810" s="437"/>
      <c r="EOI1810" s="437"/>
      <c r="EOJ1810" s="432"/>
      <c r="EOK1810" s="433"/>
      <c r="EOL1810" s="433"/>
      <c r="EOM1810" s="433"/>
      <c r="EON1810" s="434"/>
      <c r="EOO1810" s="437"/>
      <c r="EOP1810" s="438"/>
      <c r="EOQ1810" s="438"/>
      <c r="EOR1810" s="438"/>
      <c r="EOS1810" s="438"/>
      <c r="EOT1810" s="438"/>
      <c r="EOU1810" s="438"/>
      <c r="EOV1810" s="438"/>
      <c r="EOW1810" s="87"/>
      <c r="EOX1810" s="437"/>
      <c r="EOY1810" s="437"/>
      <c r="EOZ1810" s="432"/>
      <c r="EPA1810" s="433"/>
      <c r="EPB1810" s="433"/>
      <c r="EPC1810" s="433"/>
      <c r="EPD1810" s="434"/>
      <c r="EPE1810" s="437"/>
      <c r="EPF1810" s="438"/>
      <c r="EPG1810" s="438"/>
      <c r="EPH1810" s="438"/>
      <c r="EPI1810" s="438"/>
      <c r="EPJ1810" s="438"/>
      <c r="EPK1810" s="438"/>
      <c r="EPL1810" s="438"/>
      <c r="EPM1810" s="87"/>
      <c r="EPN1810" s="437"/>
      <c r="EPO1810" s="437"/>
      <c r="EPP1810" s="432"/>
      <c r="EPQ1810" s="433"/>
      <c r="EPR1810" s="433"/>
      <c r="EPS1810" s="433"/>
      <c r="EPT1810" s="434"/>
      <c r="EPU1810" s="437"/>
      <c r="EPV1810" s="438"/>
      <c r="EPW1810" s="438"/>
      <c r="EPX1810" s="438"/>
      <c r="EPY1810" s="438"/>
      <c r="EPZ1810" s="438"/>
      <c r="EQA1810" s="438"/>
      <c r="EQB1810" s="438"/>
      <c r="EQC1810" s="87"/>
      <c r="EQD1810" s="437"/>
      <c r="EQE1810" s="437"/>
      <c r="EQF1810" s="432"/>
      <c r="EQG1810" s="433"/>
      <c r="EQH1810" s="433"/>
      <c r="EQI1810" s="433"/>
      <c r="EQJ1810" s="434"/>
      <c r="EQK1810" s="437"/>
      <c r="EQL1810" s="438"/>
      <c r="EQM1810" s="438"/>
      <c r="EQN1810" s="438"/>
      <c r="EQO1810" s="438"/>
      <c r="EQP1810" s="438"/>
      <c r="EQQ1810" s="438"/>
      <c r="EQR1810" s="438"/>
      <c r="EQS1810" s="87"/>
      <c r="EQT1810" s="437"/>
      <c r="EQU1810" s="437"/>
      <c r="EQV1810" s="432"/>
      <c r="EQW1810" s="433"/>
      <c r="EQX1810" s="433"/>
      <c r="EQY1810" s="433"/>
      <c r="EQZ1810" s="434"/>
      <c r="ERA1810" s="437"/>
      <c r="ERB1810" s="438"/>
      <c r="ERC1810" s="438"/>
      <c r="ERD1810" s="438"/>
      <c r="ERE1810" s="438"/>
      <c r="ERF1810" s="438"/>
      <c r="ERG1810" s="438"/>
      <c r="ERH1810" s="438"/>
      <c r="ERI1810" s="87"/>
      <c r="ERJ1810" s="437"/>
      <c r="ERK1810" s="437"/>
      <c r="ERL1810" s="432"/>
      <c r="ERM1810" s="433"/>
      <c r="ERN1810" s="433"/>
      <c r="ERO1810" s="433"/>
      <c r="ERP1810" s="434"/>
      <c r="ERQ1810" s="437"/>
      <c r="ERR1810" s="438"/>
      <c r="ERS1810" s="438"/>
      <c r="ERT1810" s="438"/>
      <c r="ERU1810" s="438"/>
      <c r="ERV1810" s="438"/>
      <c r="ERW1810" s="438"/>
      <c r="ERX1810" s="438"/>
      <c r="ERY1810" s="87"/>
      <c r="ERZ1810" s="437"/>
      <c r="ESA1810" s="437"/>
      <c r="ESB1810" s="432"/>
      <c r="ESC1810" s="433"/>
      <c r="ESD1810" s="433"/>
      <c r="ESE1810" s="433"/>
      <c r="ESF1810" s="434"/>
      <c r="ESG1810" s="437"/>
      <c r="ESH1810" s="438"/>
      <c r="ESI1810" s="438"/>
      <c r="ESJ1810" s="438"/>
      <c r="ESK1810" s="438"/>
      <c r="ESL1810" s="438"/>
      <c r="ESM1810" s="438"/>
      <c r="ESN1810" s="438"/>
      <c r="ESO1810" s="87"/>
      <c r="ESP1810" s="437"/>
      <c r="ESQ1810" s="437"/>
      <c r="ESR1810" s="432"/>
      <c r="ESS1810" s="433"/>
      <c r="EST1810" s="433"/>
      <c r="ESU1810" s="433"/>
      <c r="ESV1810" s="434"/>
      <c r="ESW1810" s="437"/>
      <c r="ESX1810" s="438"/>
      <c r="ESY1810" s="438"/>
      <c r="ESZ1810" s="438"/>
      <c r="ETA1810" s="438"/>
      <c r="ETB1810" s="438"/>
      <c r="ETC1810" s="438"/>
      <c r="ETD1810" s="438"/>
      <c r="ETE1810" s="87"/>
      <c r="ETF1810" s="437"/>
      <c r="ETG1810" s="437"/>
      <c r="ETH1810" s="432"/>
      <c r="ETI1810" s="433"/>
      <c r="ETJ1810" s="433"/>
      <c r="ETK1810" s="433"/>
      <c r="ETL1810" s="434"/>
      <c r="ETM1810" s="437"/>
      <c r="ETN1810" s="438"/>
      <c r="ETO1810" s="438"/>
      <c r="ETP1810" s="438"/>
      <c r="ETQ1810" s="438"/>
      <c r="ETR1810" s="438"/>
      <c r="ETS1810" s="438"/>
      <c r="ETT1810" s="438"/>
      <c r="ETU1810" s="87"/>
      <c r="ETV1810" s="437"/>
      <c r="ETW1810" s="437"/>
      <c r="ETX1810" s="432"/>
      <c r="ETY1810" s="433"/>
      <c r="ETZ1810" s="433"/>
      <c r="EUA1810" s="433"/>
      <c r="EUB1810" s="434"/>
      <c r="EUC1810" s="437"/>
      <c r="EUD1810" s="438"/>
      <c r="EUE1810" s="438"/>
      <c r="EUF1810" s="438"/>
      <c r="EUG1810" s="438"/>
      <c r="EUH1810" s="438"/>
      <c r="EUI1810" s="438"/>
      <c r="EUJ1810" s="438"/>
      <c r="EUK1810" s="87"/>
      <c r="EUL1810" s="437"/>
      <c r="EUM1810" s="437"/>
      <c r="EUN1810" s="432"/>
      <c r="EUO1810" s="433"/>
      <c r="EUP1810" s="433"/>
      <c r="EUQ1810" s="433"/>
      <c r="EUR1810" s="434"/>
      <c r="EUS1810" s="437"/>
      <c r="EUT1810" s="438"/>
      <c r="EUU1810" s="438"/>
      <c r="EUV1810" s="438"/>
      <c r="EUW1810" s="438"/>
      <c r="EUX1810" s="438"/>
      <c r="EUY1810" s="438"/>
      <c r="EUZ1810" s="438"/>
      <c r="EVA1810" s="87"/>
      <c r="EVB1810" s="437"/>
      <c r="EVC1810" s="437"/>
      <c r="EVD1810" s="432"/>
      <c r="EVE1810" s="433"/>
      <c r="EVF1810" s="433"/>
      <c r="EVG1810" s="433"/>
      <c r="EVH1810" s="434"/>
      <c r="EVI1810" s="437"/>
      <c r="EVJ1810" s="438"/>
      <c r="EVK1810" s="438"/>
      <c r="EVL1810" s="438"/>
      <c r="EVM1810" s="438"/>
      <c r="EVN1810" s="438"/>
      <c r="EVO1810" s="438"/>
      <c r="EVP1810" s="438"/>
      <c r="EVQ1810" s="87"/>
      <c r="EVR1810" s="437"/>
      <c r="EVS1810" s="437"/>
      <c r="EVT1810" s="432"/>
      <c r="EVU1810" s="433"/>
      <c r="EVV1810" s="433"/>
      <c r="EVW1810" s="433"/>
      <c r="EVX1810" s="434"/>
      <c r="EVY1810" s="437"/>
      <c r="EVZ1810" s="438"/>
      <c r="EWA1810" s="438"/>
      <c r="EWB1810" s="438"/>
      <c r="EWC1810" s="438"/>
      <c r="EWD1810" s="438"/>
      <c r="EWE1810" s="438"/>
      <c r="EWF1810" s="438"/>
      <c r="EWG1810" s="87"/>
      <c r="EWH1810" s="437"/>
      <c r="EWI1810" s="437"/>
      <c r="EWJ1810" s="432"/>
      <c r="EWK1810" s="433"/>
      <c r="EWL1810" s="433"/>
      <c r="EWM1810" s="433"/>
      <c r="EWN1810" s="434"/>
      <c r="EWO1810" s="437"/>
      <c r="EWP1810" s="438"/>
      <c r="EWQ1810" s="438"/>
      <c r="EWR1810" s="438"/>
      <c r="EWS1810" s="438"/>
      <c r="EWT1810" s="438"/>
      <c r="EWU1810" s="438"/>
      <c r="EWV1810" s="438"/>
      <c r="EWW1810" s="87"/>
      <c r="EWX1810" s="437"/>
      <c r="EWY1810" s="437"/>
      <c r="EWZ1810" s="432"/>
      <c r="EXA1810" s="433"/>
      <c r="EXB1810" s="433"/>
      <c r="EXC1810" s="433"/>
      <c r="EXD1810" s="434"/>
      <c r="EXE1810" s="437"/>
      <c r="EXF1810" s="438"/>
      <c r="EXG1810" s="438"/>
      <c r="EXH1810" s="438"/>
      <c r="EXI1810" s="438"/>
      <c r="EXJ1810" s="438"/>
      <c r="EXK1810" s="438"/>
      <c r="EXL1810" s="438"/>
      <c r="EXM1810" s="87"/>
      <c r="EXN1810" s="437"/>
      <c r="EXO1810" s="437"/>
      <c r="EXP1810" s="432"/>
      <c r="EXQ1810" s="433"/>
      <c r="EXR1810" s="433"/>
      <c r="EXS1810" s="433"/>
      <c r="EXT1810" s="434"/>
      <c r="EXU1810" s="437"/>
      <c r="EXV1810" s="438"/>
      <c r="EXW1810" s="438"/>
      <c r="EXX1810" s="438"/>
      <c r="EXY1810" s="438"/>
      <c r="EXZ1810" s="438"/>
      <c r="EYA1810" s="438"/>
      <c r="EYB1810" s="438"/>
      <c r="EYC1810" s="87"/>
      <c r="EYD1810" s="437"/>
      <c r="EYE1810" s="437"/>
      <c r="EYF1810" s="432"/>
      <c r="EYG1810" s="433"/>
      <c r="EYH1810" s="433"/>
      <c r="EYI1810" s="433"/>
      <c r="EYJ1810" s="434"/>
      <c r="EYK1810" s="437"/>
      <c r="EYL1810" s="438"/>
      <c r="EYM1810" s="438"/>
      <c r="EYN1810" s="438"/>
      <c r="EYO1810" s="438"/>
      <c r="EYP1810" s="438"/>
      <c r="EYQ1810" s="438"/>
      <c r="EYR1810" s="438"/>
      <c r="EYS1810" s="87"/>
      <c r="EYT1810" s="437"/>
      <c r="EYU1810" s="437"/>
      <c r="EYV1810" s="432"/>
      <c r="EYW1810" s="433"/>
      <c r="EYX1810" s="433"/>
      <c r="EYY1810" s="433"/>
      <c r="EYZ1810" s="434"/>
      <c r="EZA1810" s="437"/>
      <c r="EZB1810" s="438"/>
      <c r="EZC1810" s="438"/>
      <c r="EZD1810" s="438"/>
      <c r="EZE1810" s="438"/>
      <c r="EZF1810" s="438"/>
      <c r="EZG1810" s="438"/>
      <c r="EZH1810" s="438"/>
      <c r="EZI1810" s="87"/>
      <c r="EZJ1810" s="437"/>
      <c r="EZK1810" s="437"/>
      <c r="EZL1810" s="432"/>
      <c r="EZM1810" s="433"/>
      <c r="EZN1810" s="433"/>
      <c r="EZO1810" s="433"/>
      <c r="EZP1810" s="434"/>
      <c r="EZQ1810" s="437"/>
      <c r="EZR1810" s="438"/>
      <c r="EZS1810" s="438"/>
      <c r="EZT1810" s="438"/>
      <c r="EZU1810" s="438"/>
      <c r="EZV1810" s="438"/>
      <c r="EZW1810" s="438"/>
      <c r="EZX1810" s="438"/>
      <c r="EZY1810" s="87"/>
      <c r="EZZ1810" s="437"/>
      <c r="FAA1810" s="437"/>
      <c r="FAB1810" s="432"/>
      <c r="FAC1810" s="433"/>
      <c r="FAD1810" s="433"/>
      <c r="FAE1810" s="433"/>
      <c r="FAF1810" s="434"/>
      <c r="FAG1810" s="437"/>
      <c r="FAH1810" s="438"/>
      <c r="FAI1810" s="438"/>
      <c r="FAJ1810" s="438"/>
      <c r="FAK1810" s="438"/>
      <c r="FAL1810" s="438"/>
      <c r="FAM1810" s="438"/>
      <c r="FAN1810" s="438"/>
      <c r="FAO1810" s="87"/>
      <c r="FAP1810" s="437"/>
      <c r="FAQ1810" s="437"/>
      <c r="FAR1810" s="432"/>
      <c r="FAS1810" s="433"/>
      <c r="FAT1810" s="433"/>
      <c r="FAU1810" s="433"/>
      <c r="FAV1810" s="434"/>
      <c r="FAW1810" s="437"/>
      <c r="FAX1810" s="438"/>
      <c r="FAY1810" s="438"/>
      <c r="FAZ1810" s="438"/>
      <c r="FBA1810" s="438"/>
      <c r="FBB1810" s="438"/>
      <c r="FBC1810" s="438"/>
      <c r="FBD1810" s="438"/>
      <c r="FBE1810" s="87"/>
      <c r="FBF1810" s="437"/>
      <c r="FBG1810" s="437"/>
      <c r="FBH1810" s="432"/>
      <c r="FBI1810" s="433"/>
      <c r="FBJ1810" s="433"/>
      <c r="FBK1810" s="433"/>
      <c r="FBL1810" s="434"/>
      <c r="FBM1810" s="437"/>
      <c r="FBN1810" s="438"/>
      <c r="FBO1810" s="438"/>
      <c r="FBP1810" s="438"/>
      <c r="FBQ1810" s="438"/>
      <c r="FBR1810" s="438"/>
      <c r="FBS1810" s="438"/>
      <c r="FBT1810" s="438"/>
      <c r="FBU1810" s="87"/>
      <c r="FBV1810" s="437"/>
      <c r="FBW1810" s="437"/>
      <c r="FBX1810" s="432"/>
      <c r="FBY1810" s="433"/>
      <c r="FBZ1810" s="433"/>
      <c r="FCA1810" s="433"/>
      <c r="FCB1810" s="434"/>
      <c r="FCC1810" s="437"/>
      <c r="FCD1810" s="438"/>
      <c r="FCE1810" s="438"/>
      <c r="FCF1810" s="438"/>
      <c r="FCG1810" s="438"/>
      <c r="FCH1810" s="438"/>
      <c r="FCI1810" s="438"/>
      <c r="FCJ1810" s="438"/>
      <c r="FCK1810" s="87"/>
      <c r="FCL1810" s="437"/>
      <c r="FCM1810" s="437"/>
      <c r="FCN1810" s="432"/>
      <c r="FCO1810" s="433"/>
      <c r="FCP1810" s="433"/>
      <c r="FCQ1810" s="433"/>
      <c r="FCR1810" s="434"/>
      <c r="FCS1810" s="437"/>
      <c r="FCT1810" s="438"/>
      <c r="FCU1810" s="438"/>
      <c r="FCV1810" s="438"/>
      <c r="FCW1810" s="438"/>
      <c r="FCX1810" s="438"/>
      <c r="FCY1810" s="438"/>
      <c r="FCZ1810" s="438"/>
      <c r="FDA1810" s="87"/>
      <c r="FDB1810" s="437"/>
      <c r="FDC1810" s="437"/>
      <c r="FDD1810" s="432"/>
      <c r="FDE1810" s="433"/>
      <c r="FDF1810" s="433"/>
      <c r="FDG1810" s="433"/>
      <c r="FDH1810" s="434"/>
      <c r="FDI1810" s="437"/>
      <c r="FDJ1810" s="438"/>
      <c r="FDK1810" s="438"/>
      <c r="FDL1810" s="438"/>
      <c r="FDM1810" s="438"/>
      <c r="FDN1810" s="438"/>
      <c r="FDO1810" s="438"/>
      <c r="FDP1810" s="438"/>
      <c r="FDQ1810" s="87"/>
      <c r="FDR1810" s="437"/>
      <c r="FDS1810" s="437"/>
      <c r="FDT1810" s="432"/>
      <c r="FDU1810" s="433"/>
      <c r="FDV1810" s="433"/>
      <c r="FDW1810" s="433"/>
      <c r="FDX1810" s="434"/>
      <c r="FDY1810" s="437"/>
      <c r="FDZ1810" s="438"/>
      <c r="FEA1810" s="438"/>
      <c r="FEB1810" s="438"/>
      <c r="FEC1810" s="438"/>
      <c r="FED1810" s="438"/>
      <c r="FEE1810" s="438"/>
      <c r="FEF1810" s="438"/>
      <c r="FEG1810" s="87"/>
      <c r="FEH1810" s="437"/>
      <c r="FEI1810" s="437"/>
      <c r="FEJ1810" s="432"/>
      <c r="FEK1810" s="433"/>
      <c r="FEL1810" s="433"/>
      <c r="FEM1810" s="433"/>
      <c r="FEN1810" s="434"/>
      <c r="FEO1810" s="437"/>
      <c r="FEP1810" s="438"/>
      <c r="FEQ1810" s="438"/>
      <c r="FER1810" s="438"/>
      <c r="FES1810" s="438"/>
      <c r="FET1810" s="438"/>
      <c r="FEU1810" s="438"/>
      <c r="FEV1810" s="438"/>
      <c r="FEW1810" s="87"/>
      <c r="FEX1810" s="437"/>
      <c r="FEY1810" s="437"/>
      <c r="FEZ1810" s="432"/>
      <c r="FFA1810" s="433"/>
      <c r="FFB1810" s="433"/>
      <c r="FFC1810" s="433"/>
      <c r="FFD1810" s="434"/>
      <c r="FFE1810" s="437"/>
      <c r="FFF1810" s="438"/>
      <c r="FFG1810" s="438"/>
      <c r="FFH1810" s="438"/>
      <c r="FFI1810" s="438"/>
      <c r="FFJ1810" s="438"/>
      <c r="FFK1810" s="438"/>
      <c r="FFL1810" s="438"/>
      <c r="FFM1810" s="87"/>
      <c r="FFN1810" s="437"/>
      <c r="FFO1810" s="437"/>
      <c r="FFP1810" s="432"/>
      <c r="FFQ1810" s="433"/>
      <c r="FFR1810" s="433"/>
      <c r="FFS1810" s="433"/>
      <c r="FFT1810" s="434"/>
      <c r="FFU1810" s="437"/>
      <c r="FFV1810" s="438"/>
      <c r="FFW1810" s="438"/>
      <c r="FFX1810" s="438"/>
      <c r="FFY1810" s="438"/>
      <c r="FFZ1810" s="438"/>
      <c r="FGA1810" s="438"/>
      <c r="FGB1810" s="438"/>
      <c r="FGC1810" s="87"/>
      <c r="FGD1810" s="437"/>
      <c r="FGE1810" s="437"/>
      <c r="FGF1810" s="432"/>
      <c r="FGG1810" s="433"/>
      <c r="FGH1810" s="433"/>
      <c r="FGI1810" s="433"/>
      <c r="FGJ1810" s="434"/>
      <c r="FGK1810" s="437"/>
      <c r="FGL1810" s="438"/>
      <c r="FGM1810" s="438"/>
      <c r="FGN1810" s="438"/>
      <c r="FGO1810" s="438"/>
      <c r="FGP1810" s="438"/>
      <c r="FGQ1810" s="438"/>
      <c r="FGR1810" s="438"/>
      <c r="FGS1810" s="87"/>
      <c r="FGT1810" s="437"/>
      <c r="FGU1810" s="437"/>
      <c r="FGV1810" s="432"/>
      <c r="FGW1810" s="433"/>
      <c r="FGX1810" s="433"/>
      <c r="FGY1810" s="433"/>
      <c r="FGZ1810" s="434"/>
      <c r="FHA1810" s="437"/>
      <c r="FHB1810" s="438"/>
      <c r="FHC1810" s="438"/>
      <c r="FHD1810" s="438"/>
      <c r="FHE1810" s="438"/>
      <c r="FHF1810" s="438"/>
      <c r="FHG1810" s="438"/>
      <c r="FHH1810" s="438"/>
      <c r="FHI1810" s="87"/>
      <c r="FHJ1810" s="437"/>
      <c r="FHK1810" s="437"/>
      <c r="FHL1810" s="432"/>
      <c r="FHM1810" s="433"/>
      <c r="FHN1810" s="433"/>
      <c r="FHO1810" s="433"/>
      <c r="FHP1810" s="434"/>
      <c r="FHQ1810" s="437"/>
      <c r="FHR1810" s="438"/>
      <c r="FHS1810" s="438"/>
      <c r="FHT1810" s="438"/>
      <c r="FHU1810" s="438"/>
      <c r="FHV1810" s="438"/>
      <c r="FHW1810" s="438"/>
      <c r="FHX1810" s="438"/>
      <c r="FHY1810" s="87"/>
      <c r="FHZ1810" s="437"/>
      <c r="FIA1810" s="437"/>
      <c r="FIB1810" s="432"/>
      <c r="FIC1810" s="433"/>
      <c r="FID1810" s="433"/>
      <c r="FIE1810" s="433"/>
      <c r="FIF1810" s="434"/>
      <c r="FIG1810" s="437"/>
      <c r="FIH1810" s="438"/>
      <c r="FII1810" s="438"/>
      <c r="FIJ1810" s="438"/>
      <c r="FIK1810" s="438"/>
      <c r="FIL1810" s="438"/>
      <c r="FIM1810" s="438"/>
      <c r="FIN1810" s="438"/>
      <c r="FIO1810" s="87"/>
      <c r="FIP1810" s="437"/>
      <c r="FIQ1810" s="437"/>
      <c r="FIR1810" s="432"/>
      <c r="FIS1810" s="433"/>
      <c r="FIT1810" s="433"/>
      <c r="FIU1810" s="433"/>
      <c r="FIV1810" s="434"/>
      <c r="FIW1810" s="437"/>
      <c r="FIX1810" s="438"/>
      <c r="FIY1810" s="438"/>
      <c r="FIZ1810" s="438"/>
      <c r="FJA1810" s="438"/>
      <c r="FJB1810" s="438"/>
      <c r="FJC1810" s="438"/>
      <c r="FJD1810" s="438"/>
      <c r="FJE1810" s="87"/>
      <c r="FJF1810" s="437"/>
      <c r="FJG1810" s="437"/>
      <c r="FJH1810" s="432"/>
      <c r="FJI1810" s="433"/>
      <c r="FJJ1810" s="433"/>
      <c r="FJK1810" s="433"/>
      <c r="FJL1810" s="434"/>
      <c r="FJM1810" s="437"/>
      <c r="FJN1810" s="438"/>
      <c r="FJO1810" s="438"/>
      <c r="FJP1810" s="438"/>
      <c r="FJQ1810" s="438"/>
      <c r="FJR1810" s="438"/>
      <c r="FJS1810" s="438"/>
      <c r="FJT1810" s="438"/>
      <c r="FJU1810" s="87"/>
      <c r="FJV1810" s="437"/>
      <c r="FJW1810" s="437"/>
      <c r="FJX1810" s="432"/>
      <c r="FJY1810" s="433"/>
      <c r="FJZ1810" s="433"/>
      <c r="FKA1810" s="433"/>
      <c r="FKB1810" s="434"/>
      <c r="FKC1810" s="437"/>
      <c r="FKD1810" s="438"/>
      <c r="FKE1810" s="438"/>
      <c r="FKF1810" s="438"/>
      <c r="FKG1810" s="438"/>
      <c r="FKH1810" s="438"/>
      <c r="FKI1810" s="438"/>
      <c r="FKJ1810" s="438"/>
      <c r="FKK1810" s="87"/>
      <c r="FKL1810" s="437"/>
      <c r="FKM1810" s="437"/>
      <c r="FKN1810" s="432"/>
      <c r="FKO1810" s="433"/>
      <c r="FKP1810" s="433"/>
      <c r="FKQ1810" s="433"/>
      <c r="FKR1810" s="434"/>
      <c r="FKS1810" s="437"/>
      <c r="FKT1810" s="438"/>
      <c r="FKU1810" s="438"/>
      <c r="FKV1810" s="438"/>
      <c r="FKW1810" s="438"/>
      <c r="FKX1810" s="438"/>
      <c r="FKY1810" s="438"/>
      <c r="FKZ1810" s="438"/>
      <c r="FLA1810" s="87"/>
      <c r="FLB1810" s="437"/>
      <c r="FLC1810" s="437"/>
      <c r="FLD1810" s="432"/>
      <c r="FLE1810" s="433"/>
      <c r="FLF1810" s="433"/>
      <c r="FLG1810" s="433"/>
      <c r="FLH1810" s="434"/>
      <c r="FLI1810" s="437"/>
      <c r="FLJ1810" s="438"/>
      <c r="FLK1810" s="438"/>
      <c r="FLL1810" s="438"/>
      <c r="FLM1810" s="438"/>
      <c r="FLN1810" s="438"/>
      <c r="FLO1810" s="438"/>
      <c r="FLP1810" s="438"/>
      <c r="FLQ1810" s="87"/>
      <c r="FLR1810" s="437"/>
      <c r="FLS1810" s="437"/>
      <c r="FLT1810" s="432"/>
      <c r="FLU1810" s="433"/>
      <c r="FLV1810" s="433"/>
      <c r="FLW1810" s="433"/>
      <c r="FLX1810" s="434"/>
      <c r="FLY1810" s="437"/>
      <c r="FLZ1810" s="438"/>
      <c r="FMA1810" s="438"/>
      <c r="FMB1810" s="438"/>
      <c r="FMC1810" s="438"/>
      <c r="FMD1810" s="438"/>
      <c r="FME1810" s="438"/>
      <c r="FMF1810" s="438"/>
      <c r="FMG1810" s="87"/>
      <c r="FMH1810" s="437"/>
      <c r="FMI1810" s="437"/>
      <c r="FMJ1810" s="432"/>
      <c r="FMK1810" s="433"/>
      <c r="FML1810" s="433"/>
      <c r="FMM1810" s="433"/>
      <c r="FMN1810" s="434"/>
      <c r="FMO1810" s="437"/>
      <c r="FMP1810" s="438"/>
      <c r="FMQ1810" s="438"/>
      <c r="FMR1810" s="438"/>
      <c r="FMS1810" s="438"/>
      <c r="FMT1810" s="438"/>
      <c r="FMU1810" s="438"/>
      <c r="FMV1810" s="438"/>
      <c r="FMW1810" s="87"/>
      <c r="FMX1810" s="437"/>
      <c r="FMY1810" s="437"/>
      <c r="FMZ1810" s="432"/>
      <c r="FNA1810" s="433"/>
      <c r="FNB1810" s="433"/>
      <c r="FNC1810" s="433"/>
      <c r="FND1810" s="434"/>
      <c r="FNE1810" s="437"/>
      <c r="FNF1810" s="438"/>
      <c r="FNG1810" s="438"/>
      <c r="FNH1810" s="438"/>
      <c r="FNI1810" s="438"/>
      <c r="FNJ1810" s="438"/>
      <c r="FNK1810" s="438"/>
      <c r="FNL1810" s="438"/>
      <c r="FNM1810" s="87"/>
      <c r="FNN1810" s="437"/>
      <c r="FNO1810" s="437"/>
      <c r="FNP1810" s="432"/>
      <c r="FNQ1810" s="433"/>
      <c r="FNR1810" s="433"/>
      <c r="FNS1810" s="433"/>
      <c r="FNT1810" s="434"/>
      <c r="FNU1810" s="437"/>
      <c r="FNV1810" s="438"/>
      <c r="FNW1810" s="438"/>
      <c r="FNX1810" s="438"/>
      <c r="FNY1810" s="438"/>
      <c r="FNZ1810" s="438"/>
      <c r="FOA1810" s="438"/>
      <c r="FOB1810" s="438"/>
      <c r="FOC1810" s="87"/>
      <c r="FOD1810" s="437"/>
      <c r="FOE1810" s="437"/>
      <c r="FOF1810" s="432"/>
      <c r="FOG1810" s="433"/>
      <c r="FOH1810" s="433"/>
      <c r="FOI1810" s="433"/>
      <c r="FOJ1810" s="434"/>
      <c r="FOK1810" s="437"/>
      <c r="FOL1810" s="438"/>
      <c r="FOM1810" s="438"/>
      <c r="FON1810" s="438"/>
      <c r="FOO1810" s="438"/>
      <c r="FOP1810" s="438"/>
      <c r="FOQ1810" s="438"/>
      <c r="FOR1810" s="438"/>
      <c r="FOS1810" s="87"/>
      <c r="FOT1810" s="437"/>
      <c r="FOU1810" s="437"/>
      <c r="FOV1810" s="432"/>
      <c r="FOW1810" s="433"/>
      <c r="FOX1810" s="433"/>
      <c r="FOY1810" s="433"/>
      <c r="FOZ1810" s="434"/>
      <c r="FPA1810" s="437"/>
      <c r="FPB1810" s="438"/>
      <c r="FPC1810" s="438"/>
      <c r="FPD1810" s="438"/>
      <c r="FPE1810" s="438"/>
      <c r="FPF1810" s="438"/>
      <c r="FPG1810" s="438"/>
      <c r="FPH1810" s="438"/>
      <c r="FPI1810" s="87"/>
      <c r="FPJ1810" s="437"/>
      <c r="FPK1810" s="437"/>
      <c r="FPL1810" s="432"/>
      <c r="FPM1810" s="433"/>
      <c r="FPN1810" s="433"/>
      <c r="FPO1810" s="433"/>
      <c r="FPP1810" s="434"/>
      <c r="FPQ1810" s="437"/>
      <c r="FPR1810" s="438"/>
      <c r="FPS1810" s="438"/>
      <c r="FPT1810" s="438"/>
      <c r="FPU1810" s="438"/>
      <c r="FPV1810" s="438"/>
      <c r="FPW1810" s="438"/>
      <c r="FPX1810" s="438"/>
      <c r="FPY1810" s="87"/>
      <c r="FPZ1810" s="437"/>
      <c r="FQA1810" s="437"/>
      <c r="FQB1810" s="432"/>
      <c r="FQC1810" s="433"/>
      <c r="FQD1810" s="433"/>
      <c r="FQE1810" s="433"/>
      <c r="FQF1810" s="434"/>
      <c r="FQG1810" s="437"/>
      <c r="FQH1810" s="438"/>
      <c r="FQI1810" s="438"/>
      <c r="FQJ1810" s="438"/>
      <c r="FQK1810" s="438"/>
      <c r="FQL1810" s="438"/>
      <c r="FQM1810" s="438"/>
      <c r="FQN1810" s="438"/>
      <c r="FQO1810" s="87"/>
      <c r="FQP1810" s="437"/>
      <c r="FQQ1810" s="437"/>
      <c r="FQR1810" s="432"/>
      <c r="FQS1810" s="433"/>
      <c r="FQT1810" s="433"/>
      <c r="FQU1810" s="433"/>
      <c r="FQV1810" s="434"/>
      <c r="FQW1810" s="437"/>
      <c r="FQX1810" s="438"/>
      <c r="FQY1810" s="438"/>
      <c r="FQZ1810" s="438"/>
      <c r="FRA1810" s="438"/>
      <c r="FRB1810" s="438"/>
      <c r="FRC1810" s="438"/>
      <c r="FRD1810" s="438"/>
      <c r="FRE1810" s="87"/>
      <c r="FRF1810" s="437"/>
      <c r="FRG1810" s="437"/>
      <c r="FRH1810" s="432"/>
      <c r="FRI1810" s="433"/>
      <c r="FRJ1810" s="433"/>
      <c r="FRK1810" s="433"/>
      <c r="FRL1810" s="434"/>
      <c r="FRM1810" s="437"/>
      <c r="FRN1810" s="438"/>
      <c r="FRO1810" s="438"/>
      <c r="FRP1810" s="438"/>
      <c r="FRQ1810" s="438"/>
      <c r="FRR1810" s="438"/>
      <c r="FRS1810" s="438"/>
      <c r="FRT1810" s="438"/>
      <c r="FRU1810" s="87"/>
      <c r="FRV1810" s="437"/>
      <c r="FRW1810" s="437"/>
      <c r="FRX1810" s="432"/>
      <c r="FRY1810" s="433"/>
      <c r="FRZ1810" s="433"/>
      <c r="FSA1810" s="433"/>
      <c r="FSB1810" s="434"/>
      <c r="FSC1810" s="437"/>
      <c r="FSD1810" s="438"/>
      <c r="FSE1810" s="438"/>
      <c r="FSF1810" s="438"/>
      <c r="FSG1810" s="438"/>
      <c r="FSH1810" s="438"/>
      <c r="FSI1810" s="438"/>
      <c r="FSJ1810" s="438"/>
      <c r="FSK1810" s="87"/>
      <c r="FSL1810" s="437"/>
      <c r="FSM1810" s="437"/>
      <c r="FSN1810" s="432"/>
      <c r="FSO1810" s="433"/>
      <c r="FSP1810" s="433"/>
      <c r="FSQ1810" s="433"/>
      <c r="FSR1810" s="434"/>
      <c r="FSS1810" s="437"/>
      <c r="FST1810" s="438"/>
      <c r="FSU1810" s="438"/>
      <c r="FSV1810" s="438"/>
      <c r="FSW1810" s="438"/>
      <c r="FSX1810" s="438"/>
      <c r="FSY1810" s="438"/>
      <c r="FSZ1810" s="438"/>
      <c r="FTA1810" s="87"/>
      <c r="FTB1810" s="437"/>
      <c r="FTC1810" s="437"/>
      <c r="FTD1810" s="432"/>
      <c r="FTE1810" s="433"/>
      <c r="FTF1810" s="433"/>
      <c r="FTG1810" s="433"/>
      <c r="FTH1810" s="434"/>
      <c r="FTI1810" s="437"/>
      <c r="FTJ1810" s="438"/>
      <c r="FTK1810" s="438"/>
      <c r="FTL1810" s="438"/>
      <c r="FTM1810" s="438"/>
      <c r="FTN1810" s="438"/>
      <c r="FTO1810" s="438"/>
      <c r="FTP1810" s="438"/>
      <c r="FTQ1810" s="87"/>
      <c r="FTR1810" s="437"/>
      <c r="FTS1810" s="437"/>
      <c r="FTT1810" s="432"/>
      <c r="FTU1810" s="433"/>
      <c r="FTV1810" s="433"/>
      <c r="FTW1810" s="433"/>
      <c r="FTX1810" s="434"/>
      <c r="FTY1810" s="437"/>
      <c r="FTZ1810" s="438"/>
      <c r="FUA1810" s="438"/>
      <c r="FUB1810" s="438"/>
      <c r="FUC1810" s="438"/>
      <c r="FUD1810" s="438"/>
      <c r="FUE1810" s="438"/>
      <c r="FUF1810" s="438"/>
      <c r="FUG1810" s="87"/>
      <c r="FUH1810" s="437"/>
      <c r="FUI1810" s="437"/>
      <c r="FUJ1810" s="432"/>
      <c r="FUK1810" s="433"/>
      <c r="FUL1810" s="433"/>
      <c r="FUM1810" s="433"/>
      <c r="FUN1810" s="434"/>
      <c r="FUO1810" s="437"/>
      <c r="FUP1810" s="438"/>
      <c r="FUQ1810" s="438"/>
      <c r="FUR1810" s="438"/>
      <c r="FUS1810" s="438"/>
      <c r="FUT1810" s="438"/>
      <c r="FUU1810" s="438"/>
      <c r="FUV1810" s="438"/>
      <c r="FUW1810" s="87"/>
      <c r="FUX1810" s="437"/>
      <c r="FUY1810" s="437"/>
      <c r="FUZ1810" s="432"/>
      <c r="FVA1810" s="433"/>
      <c r="FVB1810" s="433"/>
      <c r="FVC1810" s="433"/>
      <c r="FVD1810" s="434"/>
      <c r="FVE1810" s="437"/>
      <c r="FVF1810" s="438"/>
      <c r="FVG1810" s="438"/>
      <c r="FVH1810" s="438"/>
      <c r="FVI1810" s="438"/>
      <c r="FVJ1810" s="438"/>
      <c r="FVK1810" s="438"/>
      <c r="FVL1810" s="438"/>
      <c r="FVM1810" s="87"/>
      <c r="FVN1810" s="437"/>
      <c r="FVO1810" s="437"/>
      <c r="FVP1810" s="432"/>
      <c r="FVQ1810" s="433"/>
      <c r="FVR1810" s="433"/>
      <c r="FVS1810" s="433"/>
      <c r="FVT1810" s="434"/>
      <c r="FVU1810" s="437"/>
      <c r="FVV1810" s="438"/>
      <c r="FVW1810" s="438"/>
      <c r="FVX1810" s="438"/>
      <c r="FVY1810" s="438"/>
      <c r="FVZ1810" s="438"/>
      <c r="FWA1810" s="438"/>
      <c r="FWB1810" s="438"/>
      <c r="FWC1810" s="87"/>
      <c r="FWD1810" s="437"/>
      <c r="FWE1810" s="437"/>
      <c r="FWF1810" s="432"/>
      <c r="FWG1810" s="433"/>
      <c r="FWH1810" s="433"/>
      <c r="FWI1810" s="433"/>
      <c r="FWJ1810" s="434"/>
      <c r="FWK1810" s="437"/>
      <c r="FWL1810" s="438"/>
      <c r="FWM1810" s="438"/>
      <c r="FWN1810" s="438"/>
      <c r="FWO1810" s="438"/>
      <c r="FWP1810" s="438"/>
      <c r="FWQ1810" s="438"/>
      <c r="FWR1810" s="438"/>
      <c r="FWS1810" s="87"/>
      <c r="FWT1810" s="437"/>
      <c r="FWU1810" s="437"/>
      <c r="FWV1810" s="432"/>
      <c r="FWW1810" s="433"/>
      <c r="FWX1810" s="433"/>
      <c r="FWY1810" s="433"/>
      <c r="FWZ1810" s="434"/>
      <c r="FXA1810" s="437"/>
      <c r="FXB1810" s="438"/>
      <c r="FXC1810" s="438"/>
      <c r="FXD1810" s="438"/>
      <c r="FXE1810" s="438"/>
      <c r="FXF1810" s="438"/>
      <c r="FXG1810" s="438"/>
      <c r="FXH1810" s="438"/>
      <c r="FXI1810" s="87"/>
      <c r="FXJ1810" s="437"/>
      <c r="FXK1810" s="437"/>
      <c r="FXL1810" s="432"/>
      <c r="FXM1810" s="433"/>
      <c r="FXN1810" s="433"/>
      <c r="FXO1810" s="433"/>
      <c r="FXP1810" s="434"/>
      <c r="FXQ1810" s="437"/>
      <c r="FXR1810" s="438"/>
      <c r="FXS1810" s="438"/>
      <c r="FXT1810" s="438"/>
      <c r="FXU1810" s="438"/>
      <c r="FXV1810" s="438"/>
      <c r="FXW1810" s="438"/>
      <c r="FXX1810" s="438"/>
      <c r="FXY1810" s="87"/>
      <c r="FXZ1810" s="437"/>
      <c r="FYA1810" s="437"/>
      <c r="FYB1810" s="432"/>
      <c r="FYC1810" s="433"/>
      <c r="FYD1810" s="433"/>
      <c r="FYE1810" s="433"/>
      <c r="FYF1810" s="434"/>
      <c r="FYG1810" s="437"/>
      <c r="FYH1810" s="438"/>
      <c r="FYI1810" s="438"/>
      <c r="FYJ1810" s="438"/>
      <c r="FYK1810" s="438"/>
      <c r="FYL1810" s="438"/>
      <c r="FYM1810" s="438"/>
      <c r="FYN1810" s="438"/>
      <c r="FYO1810" s="87"/>
      <c r="FYP1810" s="437"/>
      <c r="FYQ1810" s="437"/>
      <c r="FYR1810" s="432"/>
      <c r="FYS1810" s="433"/>
      <c r="FYT1810" s="433"/>
      <c r="FYU1810" s="433"/>
      <c r="FYV1810" s="434"/>
      <c r="FYW1810" s="437"/>
      <c r="FYX1810" s="438"/>
      <c r="FYY1810" s="438"/>
      <c r="FYZ1810" s="438"/>
      <c r="FZA1810" s="438"/>
      <c r="FZB1810" s="438"/>
      <c r="FZC1810" s="438"/>
      <c r="FZD1810" s="438"/>
      <c r="FZE1810" s="87"/>
      <c r="FZF1810" s="437"/>
      <c r="FZG1810" s="437"/>
      <c r="FZH1810" s="432"/>
      <c r="FZI1810" s="433"/>
      <c r="FZJ1810" s="433"/>
      <c r="FZK1810" s="433"/>
      <c r="FZL1810" s="434"/>
      <c r="FZM1810" s="437"/>
      <c r="FZN1810" s="438"/>
      <c r="FZO1810" s="438"/>
      <c r="FZP1810" s="438"/>
      <c r="FZQ1810" s="438"/>
      <c r="FZR1810" s="438"/>
      <c r="FZS1810" s="438"/>
      <c r="FZT1810" s="438"/>
      <c r="FZU1810" s="87"/>
      <c r="FZV1810" s="437"/>
      <c r="FZW1810" s="437"/>
      <c r="FZX1810" s="432"/>
      <c r="FZY1810" s="433"/>
      <c r="FZZ1810" s="433"/>
      <c r="GAA1810" s="433"/>
      <c r="GAB1810" s="434"/>
      <c r="GAC1810" s="437"/>
      <c r="GAD1810" s="438"/>
      <c r="GAE1810" s="438"/>
      <c r="GAF1810" s="438"/>
      <c r="GAG1810" s="438"/>
      <c r="GAH1810" s="438"/>
      <c r="GAI1810" s="438"/>
      <c r="GAJ1810" s="438"/>
      <c r="GAK1810" s="87"/>
      <c r="GAL1810" s="437"/>
      <c r="GAM1810" s="437"/>
      <c r="GAN1810" s="432"/>
      <c r="GAO1810" s="433"/>
      <c r="GAP1810" s="433"/>
      <c r="GAQ1810" s="433"/>
      <c r="GAR1810" s="434"/>
      <c r="GAS1810" s="437"/>
      <c r="GAT1810" s="438"/>
      <c r="GAU1810" s="438"/>
      <c r="GAV1810" s="438"/>
      <c r="GAW1810" s="438"/>
      <c r="GAX1810" s="438"/>
      <c r="GAY1810" s="438"/>
      <c r="GAZ1810" s="438"/>
      <c r="GBA1810" s="87"/>
      <c r="GBB1810" s="437"/>
      <c r="GBC1810" s="437"/>
      <c r="GBD1810" s="432"/>
      <c r="GBE1810" s="433"/>
      <c r="GBF1810" s="433"/>
      <c r="GBG1810" s="433"/>
      <c r="GBH1810" s="434"/>
      <c r="GBI1810" s="437"/>
      <c r="GBJ1810" s="438"/>
      <c r="GBK1810" s="438"/>
      <c r="GBL1810" s="438"/>
      <c r="GBM1810" s="438"/>
      <c r="GBN1810" s="438"/>
      <c r="GBO1810" s="438"/>
      <c r="GBP1810" s="438"/>
      <c r="GBQ1810" s="87"/>
      <c r="GBR1810" s="437"/>
      <c r="GBS1810" s="437"/>
      <c r="GBT1810" s="432"/>
      <c r="GBU1810" s="433"/>
      <c r="GBV1810" s="433"/>
      <c r="GBW1810" s="433"/>
      <c r="GBX1810" s="434"/>
      <c r="GBY1810" s="437"/>
      <c r="GBZ1810" s="438"/>
      <c r="GCA1810" s="438"/>
      <c r="GCB1810" s="438"/>
      <c r="GCC1810" s="438"/>
      <c r="GCD1810" s="438"/>
      <c r="GCE1810" s="438"/>
      <c r="GCF1810" s="438"/>
      <c r="GCG1810" s="87"/>
      <c r="GCH1810" s="437"/>
      <c r="GCI1810" s="437"/>
      <c r="GCJ1810" s="432"/>
      <c r="GCK1810" s="433"/>
      <c r="GCL1810" s="433"/>
      <c r="GCM1810" s="433"/>
      <c r="GCN1810" s="434"/>
      <c r="GCO1810" s="437"/>
      <c r="GCP1810" s="438"/>
      <c r="GCQ1810" s="438"/>
      <c r="GCR1810" s="438"/>
      <c r="GCS1810" s="438"/>
      <c r="GCT1810" s="438"/>
      <c r="GCU1810" s="438"/>
      <c r="GCV1810" s="438"/>
      <c r="GCW1810" s="87"/>
      <c r="GCX1810" s="437"/>
      <c r="GCY1810" s="437"/>
      <c r="GCZ1810" s="432"/>
      <c r="GDA1810" s="433"/>
      <c r="GDB1810" s="433"/>
      <c r="GDC1810" s="433"/>
      <c r="GDD1810" s="434"/>
      <c r="GDE1810" s="437"/>
      <c r="GDF1810" s="438"/>
      <c r="GDG1810" s="438"/>
      <c r="GDH1810" s="438"/>
      <c r="GDI1810" s="438"/>
      <c r="GDJ1810" s="438"/>
      <c r="GDK1810" s="438"/>
      <c r="GDL1810" s="438"/>
      <c r="GDM1810" s="87"/>
      <c r="GDN1810" s="437"/>
      <c r="GDO1810" s="437"/>
      <c r="GDP1810" s="432"/>
      <c r="GDQ1810" s="433"/>
      <c r="GDR1810" s="433"/>
      <c r="GDS1810" s="433"/>
      <c r="GDT1810" s="434"/>
      <c r="GDU1810" s="437"/>
      <c r="GDV1810" s="438"/>
      <c r="GDW1810" s="438"/>
      <c r="GDX1810" s="438"/>
      <c r="GDY1810" s="438"/>
      <c r="GDZ1810" s="438"/>
      <c r="GEA1810" s="438"/>
      <c r="GEB1810" s="438"/>
      <c r="GEC1810" s="87"/>
      <c r="GED1810" s="437"/>
      <c r="GEE1810" s="437"/>
      <c r="GEF1810" s="432"/>
      <c r="GEG1810" s="433"/>
      <c r="GEH1810" s="433"/>
      <c r="GEI1810" s="433"/>
      <c r="GEJ1810" s="434"/>
      <c r="GEK1810" s="437"/>
      <c r="GEL1810" s="438"/>
      <c r="GEM1810" s="438"/>
      <c r="GEN1810" s="438"/>
      <c r="GEO1810" s="438"/>
      <c r="GEP1810" s="438"/>
      <c r="GEQ1810" s="438"/>
      <c r="GER1810" s="438"/>
      <c r="GES1810" s="87"/>
      <c r="GET1810" s="437"/>
      <c r="GEU1810" s="437"/>
      <c r="GEV1810" s="432"/>
      <c r="GEW1810" s="433"/>
      <c r="GEX1810" s="433"/>
      <c r="GEY1810" s="433"/>
      <c r="GEZ1810" s="434"/>
      <c r="GFA1810" s="437"/>
      <c r="GFB1810" s="438"/>
      <c r="GFC1810" s="438"/>
      <c r="GFD1810" s="438"/>
      <c r="GFE1810" s="438"/>
      <c r="GFF1810" s="438"/>
      <c r="GFG1810" s="438"/>
      <c r="GFH1810" s="438"/>
      <c r="GFI1810" s="87"/>
      <c r="GFJ1810" s="437"/>
      <c r="GFK1810" s="437"/>
      <c r="GFL1810" s="432"/>
      <c r="GFM1810" s="433"/>
      <c r="GFN1810" s="433"/>
      <c r="GFO1810" s="433"/>
      <c r="GFP1810" s="434"/>
      <c r="GFQ1810" s="437"/>
      <c r="GFR1810" s="438"/>
      <c r="GFS1810" s="438"/>
      <c r="GFT1810" s="438"/>
      <c r="GFU1810" s="438"/>
      <c r="GFV1810" s="438"/>
      <c r="GFW1810" s="438"/>
      <c r="GFX1810" s="438"/>
      <c r="GFY1810" s="87"/>
      <c r="GFZ1810" s="437"/>
      <c r="GGA1810" s="437"/>
      <c r="GGB1810" s="432"/>
      <c r="GGC1810" s="433"/>
      <c r="GGD1810" s="433"/>
      <c r="GGE1810" s="433"/>
      <c r="GGF1810" s="434"/>
      <c r="GGG1810" s="437"/>
      <c r="GGH1810" s="438"/>
      <c r="GGI1810" s="438"/>
      <c r="GGJ1810" s="438"/>
      <c r="GGK1810" s="438"/>
      <c r="GGL1810" s="438"/>
      <c r="GGM1810" s="438"/>
      <c r="GGN1810" s="438"/>
      <c r="GGO1810" s="87"/>
      <c r="GGP1810" s="437"/>
      <c r="GGQ1810" s="437"/>
      <c r="GGR1810" s="432"/>
      <c r="GGS1810" s="433"/>
      <c r="GGT1810" s="433"/>
      <c r="GGU1810" s="433"/>
      <c r="GGV1810" s="434"/>
      <c r="GGW1810" s="437"/>
      <c r="GGX1810" s="438"/>
      <c r="GGY1810" s="438"/>
      <c r="GGZ1810" s="438"/>
      <c r="GHA1810" s="438"/>
      <c r="GHB1810" s="438"/>
      <c r="GHC1810" s="438"/>
      <c r="GHD1810" s="438"/>
      <c r="GHE1810" s="87"/>
      <c r="GHF1810" s="437"/>
      <c r="GHG1810" s="437"/>
      <c r="GHH1810" s="432"/>
      <c r="GHI1810" s="433"/>
      <c r="GHJ1810" s="433"/>
      <c r="GHK1810" s="433"/>
      <c r="GHL1810" s="434"/>
      <c r="GHM1810" s="437"/>
      <c r="GHN1810" s="438"/>
      <c r="GHO1810" s="438"/>
      <c r="GHP1810" s="438"/>
      <c r="GHQ1810" s="438"/>
      <c r="GHR1810" s="438"/>
      <c r="GHS1810" s="438"/>
      <c r="GHT1810" s="438"/>
      <c r="GHU1810" s="87"/>
      <c r="GHV1810" s="437"/>
      <c r="GHW1810" s="437"/>
      <c r="GHX1810" s="432"/>
      <c r="GHY1810" s="433"/>
      <c r="GHZ1810" s="433"/>
      <c r="GIA1810" s="433"/>
      <c r="GIB1810" s="434"/>
      <c r="GIC1810" s="437"/>
      <c r="GID1810" s="438"/>
      <c r="GIE1810" s="438"/>
      <c r="GIF1810" s="438"/>
      <c r="GIG1810" s="438"/>
      <c r="GIH1810" s="438"/>
      <c r="GII1810" s="438"/>
      <c r="GIJ1810" s="438"/>
      <c r="GIK1810" s="87"/>
      <c r="GIL1810" s="437"/>
      <c r="GIM1810" s="437"/>
      <c r="GIN1810" s="432"/>
      <c r="GIO1810" s="433"/>
      <c r="GIP1810" s="433"/>
      <c r="GIQ1810" s="433"/>
      <c r="GIR1810" s="434"/>
      <c r="GIS1810" s="437"/>
      <c r="GIT1810" s="438"/>
      <c r="GIU1810" s="438"/>
      <c r="GIV1810" s="438"/>
      <c r="GIW1810" s="438"/>
      <c r="GIX1810" s="438"/>
      <c r="GIY1810" s="438"/>
      <c r="GIZ1810" s="438"/>
      <c r="GJA1810" s="87"/>
      <c r="GJB1810" s="437"/>
      <c r="GJC1810" s="437"/>
      <c r="GJD1810" s="432"/>
      <c r="GJE1810" s="433"/>
      <c r="GJF1810" s="433"/>
      <c r="GJG1810" s="433"/>
      <c r="GJH1810" s="434"/>
      <c r="GJI1810" s="437"/>
      <c r="GJJ1810" s="438"/>
      <c r="GJK1810" s="438"/>
      <c r="GJL1810" s="438"/>
      <c r="GJM1810" s="438"/>
      <c r="GJN1810" s="438"/>
      <c r="GJO1810" s="438"/>
      <c r="GJP1810" s="438"/>
      <c r="GJQ1810" s="87"/>
      <c r="GJR1810" s="437"/>
      <c r="GJS1810" s="437"/>
      <c r="GJT1810" s="432"/>
      <c r="GJU1810" s="433"/>
      <c r="GJV1810" s="433"/>
      <c r="GJW1810" s="433"/>
      <c r="GJX1810" s="434"/>
      <c r="GJY1810" s="437"/>
      <c r="GJZ1810" s="438"/>
      <c r="GKA1810" s="438"/>
      <c r="GKB1810" s="438"/>
      <c r="GKC1810" s="438"/>
      <c r="GKD1810" s="438"/>
      <c r="GKE1810" s="438"/>
      <c r="GKF1810" s="438"/>
      <c r="GKG1810" s="87"/>
      <c r="GKH1810" s="437"/>
      <c r="GKI1810" s="437"/>
      <c r="GKJ1810" s="432"/>
      <c r="GKK1810" s="433"/>
      <c r="GKL1810" s="433"/>
      <c r="GKM1810" s="433"/>
      <c r="GKN1810" s="434"/>
      <c r="GKO1810" s="437"/>
      <c r="GKP1810" s="438"/>
      <c r="GKQ1810" s="438"/>
      <c r="GKR1810" s="438"/>
      <c r="GKS1810" s="438"/>
      <c r="GKT1810" s="438"/>
      <c r="GKU1810" s="438"/>
      <c r="GKV1810" s="438"/>
      <c r="GKW1810" s="87"/>
      <c r="GKX1810" s="437"/>
      <c r="GKY1810" s="437"/>
      <c r="GKZ1810" s="432"/>
      <c r="GLA1810" s="433"/>
      <c r="GLB1810" s="433"/>
      <c r="GLC1810" s="433"/>
      <c r="GLD1810" s="434"/>
      <c r="GLE1810" s="437"/>
      <c r="GLF1810" s="438"/>
      <c r="GLG1810" s="438"/>
      <c r="GLH1810" s="438"/>
      <c r="GLI1810" s="438"/>
      <c r="GLJ1810" s="438"/>
      <c r="GLK1810" s="438"/>
      <c r="GLL1810" s="438"/>
      <c r="GLM1810" s="87"/>
      <c r="GLN1810" s="437"/>
      <c r="GLO1810" s="437"/>
      <c r="GLP1810" s="432"/>
      <c r="GLQ1810" s="433"/>
      <c r="GLR1810" s="433"/>
      <c r="GLS1810" s="433"/>
      <c r="GLT1810" s="434"/>
      <c r="GLU1810" s="437"/>
      <c r="GLV1810" s="438"/>
      <c r="GLW1810" s="438"/>
      <c r="GLX1810" s="438"/>
      <c r="GLY1810" s="438"/>
      <c r="GLZ1810" s="438"/>
      <c r="GMA1810" s="438"/>
      <c r="GMB1810" s="438"/>
      <c r="GMC1810" s="87"/>
      <c r="GMD1810" s="437"/>
      <c r="GME1810" s="437"/>
      <c r="GMF1810" s="432"/>
      <c r="GMG1810" s="433"/>
      <c r="GMH1810" s="433"/>
      <c r="GMI1810" s="433"/>
      <c r="GMJ1810" s="434"/>
      <c r="GMK1810" s="437"/>
      <c r="GML1810" s="438"/>
      <c r="GMM1810" s="438"/>
      <c r="GMN1810" s="438"/>
      <c r="GMO1810" s="438"/>
      <c r="GMP1810" s="438"/>
      <c r="GMQ1810" s="438"/>
      <c r="GMR1810" s="438"/>
      <c r="GMS1810" s="87"/>
      <c r="GMT1810" s="437"/>
      <c r="GMU1810" s="437"/>
      <c r="GMV1810" s="432"/>
      <c r="GMW1810" s="433"/>
      <c r="GMX1810" s="433"/>
      <c r="GMY1810" s="433"/>
      <c r="GMZ1810" s="434"/>
      <c r="GNA1810" s="437"/>
      <c r="GNB1810" s="438"/>
      <c r="GNC1810" s="438"/>
      <c r="GND1810" s="438"/>
      <c r="GNE1810" s="438"/>
      <c r="GNF1810" s="438"/>
      <c r="GNG1810" s="438"/>
      <c r="GNH1810" s="438"/>
      <c r="GNI1810" s="87"/>
      <c r="GNJ1810" s="437"/>
      <c r="GNK1810" s="437"/>
      <c r="GNL1810" s="432"/>
      <c r="GNM1810" s="433"/>
      <c r="GNN1810" s="433"/>
      <c r="GNO1810" s="433"/>
      <c r="GNP1810" s="434"/>
      <c r="GNQ1810" s="437"/>
      <c r="GNR1810" s="438"/>
      <c r="GNS1810" s="438"/>
      <c r="GNT1810" s="438"/>
      <c r="GNU1810" s="438"/>
      <c r="GNV1810" s="438"/>
      <c r="GNW1810" s="438"/>
      <c r="GNX1810" s="438"/>
      <c r="GNY1810" s="87"/>
      <c r="GNZ1810" s="437"/>
      <c r="GOA1810" s="437"/>
      <c r="GOB1810" s="432"/>
      <c r="GOC1810" s="433"/>
      <c r="GOD1810" s="433"/>
      <c r="GOE1810" s="433"/>
      <c r="GOF1810" s="434"/>
      <c r="GOG1810" s="437"/>
      <c r="GOH1810" s="438"/>
      <c r="GOI1810" s="438"/>
      <c r="GOJ1810" s="438"/>
      <c r="GOK1810" s="438"/>
      <c r="GOL1810" s="438"/>
      <c r="GOM1810" s="438"/>
      <c r="GON1810" s="438"/>
      <c r="GOO1810" s="87"/>
      <c r="GOP1810" s="437"/>
      <c r="GOQ1810" s="437"/>
      <c r="GOR1810" s="432"/>
      <c r="GOS1810" s="433"/>
      <c r="GOT1810" s="433"/>
      <c r="GOU1810" s="433"/>
      <c r="GOV1810" s="434"/>
      <c r="GOW1810" s="437"/>
      <c r="GOX1810" s="438"/>
      <c r="GOY1810" s="438"/>
      <c r="GOZ1810" s="438"/>
      <c r="GPA1810" s="438"/>
      <c r="GPB1810" s="438"/>
      <c r="GPC1810" s="438"/>
      <c r="GPD1810" s="438"/>
      <c r="GPE1810" s="87"/>
      <c r="GPF1810" s="437"/>
      <c r="GPG1810" s="437"/>
      <c r="GPH1810" s="432"/>
      <c r="GPI1810" s="433"/>
      <c r="GPJ1810" s="433"/>
      <c r="GPK1810" s="433"/>
      <c r="GPL1810" s="434"/>
      <c r="GPM1810" s="437"/>
      <c r="GPN1810" s="438"/>
      <c r="GPO1810" s="438"/>
      <c r="GPP1810" s="438"/>
      <c r="GPQ1810" s="438"/>
      <c r="GPR1810" s="438"/>
      <c r="GPS1810" s="438"/>
      <c r="GPT1810" s="438"/>
      <c r="GPU1810" s="87"/>
      <c r="GPV1810" s="437"/>
      <c r="GPW1810" s="437"/>
      <c r="GPX1810" s="432"/>
      <c r="GPY1810" s="433"/>
      <c r="GPZ1810" s="433"/>
      <c r="GQA1810" s="433"/>
      <c r="GQB1810" s="434"/>
      <c r="GQC1810" s="437"/>
      <c r="GQD1810" s="438"/>
      <c r="GQE1810" s="438"/>
      <c r="GQF1810" s="438"/>
      <c r="GQG1810" s="438"/>
      <c r="GQH1810" s="438"/>
      <c r="GQI1810" s="438"/>
      <c r="GQJ1810" s="438"/>
      <c r="GQK1810" s="87"/>
      <c r="GQL1810" s="437"/>
      <c r="GQM1810" s="437"/>
      <c r="GQN1810" s="432"/>
      <c r="GQO1810" s="433"/>
      <c r="GQP1810" s="433"/>
      <c r="GQQ1810" s="433"/>
      <c r="GQR1810" s="434"/>
      <c r="GQS1810" s="437"/>
      <c r="GQT1810" s="438"/>
      <c r="GQU1810" s="438"/>
      <c r="GQV1810" s="438"/>
      <c r="GQW1810" s="438"/>
      <c r="GQX1810" s="438"/>
      <c r="GQY1810" s="438"/>
      <c r="GQZ1810" s="438"/>
      <c r="GRA1810" s="87"/>
      <c r="GRB1810" s="437"/>
      <c r="GRC1810" s="437"/>
      <c r="GRD1810" s="432"/>
      <c r="GRE1810" s="433"/>
      <c r="GRF1810" s="433"/>
      <c r="GRG1810" s="433"/>
      <c r="GRH1810" s="434"/>
      <c r="GRI1810" s="437"/>
      <c r="GRJ1810" s="438"/>
      <c r="GRK1810" s="438"/>
      <c r="GRL1810" s="438"/>
      <c r="GRM1810" s="438"/>
      <c r="GRN1810" s="438"/>
      <c r="GRO1810" s="438"/>
      <c r="GRP1810" s="438"/>
      <c r="GRQ1810" s="87"/>
      <c r="GRR1810" s="437"/>
      <c r="GRS1810" s="437"/>
      <c r="GRT1810" s="432"/>
      <c r="GRU1810" s="433"/>
      <c r="GRV1810" s="433"/>
      <c r="GRW1810" s="433"/>
      <c r="GRX1810" s="434"/>
      <c r="GRY1810" s="437"/>
      <c r="GRZ1810" s="438"/>
      <c r="GSA1810" s="438"/>
      <c r="GSB1810" s="438"/>
      <c r="GSC1810" s="438"/>
      <c r="GSD1810" s="438"/>
      <c r="GSE1810" s="438"/>
      <c r="GSF1810" s="438"/>
      <c r="GSG1810" s="87"/>
      <c r="GSH1810" s="437"/>
      <c r="GSI1810" s="437"/>
      <c r="GSJ1810" s="432"/>
      <c r="GSK1810" s="433"/>
      <c r="GSL1810" s="433"/>
      <c r="GSM1810" s="433"/>
      <c r="GSN1810" s="434"/>
      <c r="GSO1810" s="437"/>
      <c r="GSP1810" s="438"/>
      <c r="GSQ1810" s="438"/>
      <c r="GSR1810" s="438"/>
      <c r="GSS1810" s="438"/>
      <c r="GST1810" s="438"/>
      <c r="GSU1810" s="438"/>
      <c r="GSV1810" s="438"/>
      <c r="GSW1810" s="87"/>
      <c r="GSX1810" s="437"/>
      <c r="GSY1810" s="437"/>
      <c r="GSZ1810" s="432"/>
      <c r="GTA1810" s="433"/>
      <c r="GTB1810" s="433"/>
      <c r="GTC1810" s="433"/>
      <c r="GTD1810" s="434"/>
      <c r="GTE1810" s="437"/>
      <c r="GTF1810" s="438"/>
      <c r="GTG1810" s="438"/>
      <c r="GTH1810" s="438"/>
      <c r="GTI1810" s="438"/>
      <c r="GTJ1810" s="438"/>
      <c r="GTK1810" s="438"/>
      <c r="GTL1810" s="438"/>
      <c r="GTM1810" s="87"/>
      <c r="GTN1810" s="437"/>
      <c r="GTO1810" s="437"/>
      <c r="GTP1810" s="432"/>
      <c r="GTQ1810" s="433"/>
      <c r="GTR1810" s="433"/>
      <c r="GTS1810" s="433"/>
      <c r="GTT1810" s="434"/>
      <c r="GTU1810" s="437"/>
      <c r="GTV1810" s="438"/>
      <c r="GTW1810" s="438"/>
      <c r="GTX1810" s="438"/>
      <c r="GTY1810" s="438"/>
      <c r="GTZ1810" s="438"/>
      <c r="GUA1810" s="438"/>
      <c r="GUB1810" s="438"/>
      <c r="GUC1810" s="87"/>
      <c r="GUD1810" s="437"/>
      <c r="GUE1810" s="437"/>
      <c r="GUF1810" s="432"/>
      <c r="GUG1810" s="433"/>
      <c r="GUH1810" s="433"/>
      <c r="GUI1810" s="433"/>
      <c r="GUJ1810" s="434"/>
      <c r="GUK1810" s="437"/>
      <c r="GUL1810" s="438"/>
      <c r="GUM1810" s="438"/>
      <c r="GUN1810" s="438"/>
      <c r="GUO1810" s="438"/>
      <c r="GUP1810" s="438"/>
      <c r="GUQ1810" s="438"/>
      <c r="GUR1810" s="438"/>
      <c r="GUS1810" s="87"/>
      <c r="GUT1810" s="437"/>
      <c r="GUU1810" s="437"/>
      <c r="GUV1810" s="432"/>
      <c r="GUW1810" s="433"/>
      <c r="GUX1810" s="433"/>
      <c r="GUY1810" s="433"/>
      <c r="GUZ1810" s="434"/>
      <c r="GVA1810" s="437"/>
      <c r="GVB1810" s="438"/>
      <c r="GVC1810" s="438"/>
      <c r="GVD1810" s="438"/>
      <c r="GVE1810" s="438"/>
      <c r="GVF1810" s="438"/>
      <c r="GVG1810" s="438"/>
      <c r="GVH1810" s="438"/>
      <c r="GVI1810" s="87"/>
      <c r="GVJ1810" s="437"/>
      <c r="GVK1810" s="437"/>
      <c r="GVL1810" s="432"/>
      <c r="GVM1810" s="433"/>
      <c r="GVN1810" s="433"/>
      <c r="GVO1810" s="433"/>
      <c r="GVP1810" s="434"/>
      <c r="GVQ1810" s="437"/>
      <c r="GVR1810" s="438"/>
      <c r="GVS1810" s="438"/>
      <c r="GVT1810" s="438"/>
      <c r="GVU1810" s="438"/>
      <c r="GVV1810" s="438"/>
      <c r="GVW1810" s="438"/>
      <c r="GVX1810" s="438"/>
      <c r="GVY1810" s="87"/>
      <c r="GVZ1810" s="437"/>
      <c r="GWA1810" s="437"/>
      <c r="GWB1810" s="432"/>
      <c r="GWC1810" s="433"/>
      <c r="GWD1810" s="433"/>
      <c r="GWE1810" s="433"/>
      <c r="GWF1810" s="434"/>
      <c r="GWG1810" s="437"/>
      <c r="GWH1810" s="438"/>
      <c r="GWI1810" s="438"/>
      <c r="GWJ1810" s="438"/>
      <c r="GWK1810" s="438"/>
      <c r="GWL1810" s="438"/>
      <c r="GWM1810" s="438"/>
      <c r="GWN1810" s="438"/>
      <c r="GWO1810" s="87"/>
      <c r="GWP1810" s="437"/>
      <c r="GWQ1810" s="437"/>
      <c r="GWR1810" s="432"/>
      <c r="GWS1810" s="433"/>
      <c r="GWT1810" s="433"/>
      <c r="GWU1810" s="433"/>
      <c r="GWV1810" s="434"/>
      <c r="GWW1810" s="437"/>
      <c r="GWX1810" s="438"/>
      <c r="GWY1810" s="438"/>
      <c r="GWZ1810" s="438"/>
      <c r="GXA1810" s="438"/>
      <c r="GXB1810" s="438"/>
      <c r="GXC1810" s="438"/>
      <c r="GXD1810" s="438"/>
      <c r="GXE1810" s="87"/>
      <c r="GXF1810" s="437"/>
      <c r="GXG1810" s="437"/>
      <c r="GXH1810" s="432"/>
      <c r="GXI1810" s="433"/>
      <c r="GXJ1810" s="433"/>
      <c r="GXK1810" s="433"/>
      <c r="GXL1810" s="434"/>
      <c r="GXM1810" s="437"/>
      <c r="GXN1810" s="438"/>
      <c r="GXO1810" s="438"/>
      <c r="GXP1810" s="438"/>
      <c r="GXQ1810" s="438"/>
      <c r="GXR1810" s="438"/>
      <c r="GXS1810" s="438"/>
      <c r="GXT1810" s="438"/>
      <c r="GXU1810" s="87"/>
      <c r="GXV1810" s="437"/>
      <c r="GXW1810" s="437"/>
      <c r="GXX1810" s="432"/>
      <c r="GXY1810" s="433"/>
      <c r="GXZ1810" s="433"/>
      <c r="GYA1810" s="433"/>
      <c r="GYB1810" s="434"/>
      <c r="GYC1810" s="437"/>
      <c r="GYD1810" s="438"/>
      <c r="GYE1810" s="438"/>
      <c r="GYF1810" s="438"/>
      <c r="GYG1810" s="438"/>
      <c r="GYH1810" s="438"/>
      <c r="GYI1810" s="438"/>
      <c r="GYJ1810" s="438"/>
      <c r="GYK1810" s="87"/>
      <c r="GYL1810" s="437"/>
      <c r="GYM1810" s="437"/>
      <c r="GYN1810" s="432"/>
      <c r="GYO1810" s="433"/>
      <c r="GYP1810" s="433"/>
      <c r="GYQ1810" s="433"/>
      <c r="GYR1810" s="434"/>
      <c r="GYS1810" s="437"/>
      <c r="GYT1810" s="438"/>
      <c r="GYU1810" s="438"/>
      <c r="GYV1810" s="438"/>
      <c r="GYW1810" s="438"/>
      <c r="GYX1810" s="438"/>
      <c r="GYY1810" s="438"/>
      <c r="GYZ1810" s="438"/>
      <c r="GZA1810" s="87"/>
      <c r="GZB1810" s="437"/>
      <c r="GZC1810" s="437"/>
      <c r="GZD1810" s="432"/>
      <c r="GZE1810" s="433"/>
      <c r="GZF1810" s="433"/>
      <c r="GZG1810" s="433"/>
      <c r="GZH1810" s="434"/>
      <c r="GZI1810" s="437"/>
      <c r="GZJ1810" s="438"/>
      <c r="GZK1810" s="438"/>
      <c r="GZL1810" s="438"/>
      <c r="GZM1810" s="438"/>
      <c r="GZN1810" s="438"/>
      <c r="GZO1810" s="438"/>
      <c r="GZP1810" s="438"/>
      <c r="GZQ1810" s="87"/>
      <c r="GZR1810" s="437"/>
      <c r="GZS1810" s="437"/>
      <c r="GZT1810" s="432"/>
      <c r="GZU1810" s="433"/>
      <c r="GZV1810" s="433"/>
      <c r="GZW1810" s="433"/>
      <c r="GZX1810" s="434"/>
      <c r="GZY1810" s="437"/>
      <c r="GZZ1810" s="438"/>
      <c r="HAA1810" s="438"/>
      <c r="HAB1810" s="438"/>
      <c r="HAC1810" s="438"/>
      <c r="HAD1810" s="438"/>
      <c r="HAE1810" s="438"/>
      <c r="HAF1810" s="438"/>
      <c r="HAG1810" s="87"/>
      <c r="HAH1810" s="437"/>
      <c r="HAI1810" s="437"/>
      <c r="HAJ1810" s="432"/>
      <c r="HAK1810" s="433"/>
      <c r="HAL1810" s="433"/>
      <c r="HAM1810" s="433"/>
      <c r="HAN1810" s="434"/>
      <c r="HAO1810" s="437"/>
      <c r="HAP1810" s="438"/>
      <c r="HAQ1810" s="438"/>
      <c r="HAR1810" s="438"/>
      <c r="HAS1810" s="438"/>
      <c r="HAT1810" s="438"/>
      <c r="HAU1810" s="438"/>
      <c r="HAV1810" s="438"/>
      <c r="HAW1810" s="87"/>
      <c r="HAX1810" s="437"/>
      <c r="HAY1810" s="437"/>
      <c r="HAZ1810" s="432"/>
      <c r="HBA1810" s="433"/>
      <c r="HBB1810" s="433"/>
      <c r="HBC1810" s="433"/>
      <c r="HBD1810" s="434"/>
      <c r="HBE1810" s="437"/>
      <c r="HBF1810" s="438"/>
      <c r="HBG1810" s="438"/>
      <c r="HBH1810" s="438"/>
      <c r="HBI1810" s="438"/>
      <c r="HBJ1810" s="438"/>
      <c r="HBK1810" s="438"/>
      <c r="HBL1810" s="438"/>
      <c r="HBM1810" s="87"/>
      <c r="HBN1810" s="437"/>
      <c r="HBO1810" s="437"/>
      <c r="HBP1810" s="432"/>
      <c r="HBQ1810" s="433"/>
      <c r="HBR1810" s="433"/>
      <c r="HBS1810" s="433"/>
      <c r="HBT1810" s="434"/>
      <c r="HBU1810" s="437"/>
      <c r="HBV1810" s="438"/>
      <c r="HBW1810" s="438"/>
      <c r="HBX1810" s="438"/>
      <c r="HBY1810" s="438"/>
      <c r="HBZ1810" s="438"/>
      <c r="HCA1810" s="438"/>
      <c r="HCB1810" s="438"/>
      <c r="HCC1810" s="87"/>
      <c r="HCD1810" s="437"/>
      <c r="HCE1810" s="437"/>
      <c r="HCF1810" s="432"/>
      <c r="HCG1810" s="433"/>
      <c r="HCH1810" s="433"/>
      <c r="HCI1810" s="433"/>
      <c r="HCJ1810" s="434"/>
      <c r="HCK1810" s="437"/>
      <c r="HCL1810" s="438"/>
      <c r="HCM1810" s="438"/>
      <c r="HCN1810" s="438"/>
      <c r="HCO1810" s="438"/>
      <c r="HCP1810" s="438"/>
      <c r="HCQ1810" s="438"/>
      <c r="HCR1810" s="438"/>
      <c r="HCS1810" s="87"/>
      <c r="HCT1810" s="437"/>
      <c r="HCU1810" s="437"/>
      <c r="HCV1810" s="432"/>
      <c r="HCW1810" s="433"/>
      <c r="HCX1810" s="433"/>
      <c r="HCY1810" s="433"/>
      <c r="HCZ1810" s="434"/>
      <c r="HDA1810" s="437"/>
      <c r="HDB1810" s="438"/>
      <c r="HDC1810" s="438"/>
      <c r="HDD1810" s="438"/>
      <c r="HDE1810" s="438"/>
      <c r="HDF1810" s="438"/>
      <c r="HDG1810" s="438"/>
      <c r="HDH1810" s="438"/>
      <c r="HDI1810" s="87"/>
      <c r="HDJ1810" s="437"/>
      <c r="HDK1810" s="437"/>
      <c r="HDL1810" s="432"/>
      <c r="HDM1810" s="433"/>
      <c r="HDN1810" s="433"/>
      <c r="HDO1810" s="433"/>
      <c r="HDP1810" s="434"/>
      <c r="HDQ1810" s="437"/>
      <c r="HDR1810" s="438"/>
      <c r="HDS1810" s="438"/>
      <c r="HDT1810" s="438"/>
      <c r="HDU1810" s="438"/>
      <c r="HDV1810" s="438"/>
      <c r="HDW1810" s="438"/>
      <c r="HDX1810" s="438"/>
      <c r="HDY1810" s="87"/>
      <c r="HDZ1810" s="437"/>
      <c r="HEA1810" s="437"/>
      <c r="HEB1810" s="432"/>
      <c r="HEC1810" s="433"/>
      <c r="HED1810" s="433"/>
      <c r="HEE1810" s="433"/>
      <c r="HEF1810" s="434"/>
      <c r="HEG1810" s="437"/>
      <c r="HEH1810" s="438"/>
      <c r="HEI1810" s="438"/>
      <c r="HEJ1810" s="438"/>
      <c r="HEK1810" s="438"/>
      <c r="HEL1810" s="438"/>
      <c r="HEM1810" s="438"/>
      <c r="HEN1810" s="438"/>
      <c r="HEO1810" s="87"/>
      <c r="HEP1810" s="437"/>
      <c r="HEQ1810" s="437"/>
      <c r="HER1810" s="432"/>
      <c r="HES1810" s="433"/>
      <c r="HET1810" s="433"/>
      <c r="HEU1810" s="433"/>
      <c r="HEV1810" s="434"/>
      <c r="HEW1810" s="437"/>
      <c r="HEX1810" s="438"/>
      <c r="HEY1810" s="438"/>
      <c r="HEZ1810" s="438"/>
      <c r="HFA1810" s="438"/>
      <c r="HFB1810" s="438"/>
      <c r="HFC1810" s="438"/>
      <c r="HFD1810" s="438"/>
      <c r="HFE1810" s="87"/>
      <c r="HFF1810" s="437"/>
      <c r="HFG1810" s="437"/>
      <c r="HFH1810" s="432"/>
      <c r="HFI1810" s="433"/>
      <c r="HFJ1810" s="433"/>
      <c r="HFK1810" s="433"/>
      <c r="HFL1810" s="434"/>
      <c r="HFM1810" s="437"/>
      <c r="HFN1810" s="438"/>
      <c r="HFO1810" s="438"/>
      <c r="HFP1810" s="438"/>
      <c r="HFQ1810" s="438"/>
      <c r="HFR1810" s="438"/>
      <c r="HFS1810" s="438"/>
      <c r="HFT1810" s="438"/>
      <c r="HFU1810" s="87"/>
      <c r="HFV1810" s="437"/>
      <c r="HFW1810" s="437"/>
      <c r="HFX1810" s="432"/>
      <c r="HFY1810" s="433"/>
      <c r="HFZ1810" s="433"/>
      <c r="HGA1810" s="433"/>
      <c r="HGB1810" s="434"/>
      <c r="HGC1810" s="437"/>
      <c r="HGD1810" s="438"/>
      <c r="HGE1810" s="438"/>
      <c r="HGF1810" s="438"/>
      <c r="HGG1810" s="438"/>
      <c r="HGH1810" s="438"/>
      <c r="HGI1810" s="438"/>
      <c r="HGJ1810" s="438"/>
      <c r="HGK1810" s="87"/>
      <c r="HGL1810" s="437"/>
      <c r="HGM1810" s="437"/>
      <c r="HGN1810" s="432"/>
      <c r="HGO1810" s="433"/>
      <c r="HGP1810" s="433"/>
      <c r="HGQ1810" s="433"/>
      <c r="HGR1810" s="434"/>
      <c r="HGS1810" s="437"/>
      <c r="HGT1810" s="438"/>
      <c r="HGU1810" s="438"/>
      <c r="HGV1810" s="438"/>
      <c r="HGW1810" s="438"/>
      <c r="HGX1810" s="438"/>
      <c r="HGY1810" s="438"/>
      <c r="HGZ1810" s="438"/>
      <c r="HHA1810" s="87"/>
      <c r="HHB1810" s="437"/>
      <c r="HHC1810" s="437"/>
      <c r="HHD1810" s="432"/>
      <c r="HHE1810" s="433"/>
      <c r="HHF1810" s="433"/>
      <c r="HHG1810" s="433"/>
      <c r="HHH1810" s="434"/>
      <c r="HHI1810" s="437"/>
      <c r="HHJ1810" s="438"/>
      <c r="HHK1810" s="438"/>
      <c r="HHL1810" s="438"/>
      <c r="HHM1810" s="438"/>
      <c r="HHN1810" s="438"/>
      <c r="HHO1810" s="438"/>
      <c r="HHP1810" s="438"/>
      <c r="HHQ1810" s="87"/>
      <c r="HHR1810" s="437"/>
      <c r="HHS1810" s="437"/>
      <c r="HHT1810" s="432"/>
      <c r="HHU1810" s="433"/>
      <c r="HHV1810" s="433"/>
      <c r="HHW1810" s="433"/>
      <c r="HHX1810" s="434"/>
      <c r="HHY1810" s="437"/>
      <c r="HHZ1810" s="438"/>
      <c r="HIA1810" s="438"/>
      <c r="HIB1810" s="438"/>
      <c r="HIC1810" s="438"/>
      <c r="HID1810" s="438"/>
      <c r="HIE1810" s="438"/>
      <c r="HIF1810" s="438"/>
      <c r="HIG1810" s="87"/>
      <c r="HIH1810" s="437"/>
      <c r="HII1810" s="437"/>
      <c r="HIJ1810" s="432"/>
      <c r="HIK1810" s="433"/>
      <c r="HIL1810" s="433"/>
      <c r="HIM1810" s="433"/>
      <c r="HIN1810" s="434"/>
      <c r="HIO1810" s="437"/>
      <c r="HIP1810" s="438"/>
      <c r="HIQ1810" s="438"/>
      <c r="HIR1810" s="438"/>
      <c r="HIS1810" s="438"/>
      <c r="HIT1810" s="438"/>
      <c r="HIU1810" s="438"/>
      <c r="HIV1810" s="438"/>
      <c r="HIW1810" s="87"/>
      <c r="HIX1810" s="437"/>
      <c r="HIY1810" s="437"/>
      <c r="HIZ1810" s="432"/>
      <c r="HJA1810" s="433"/>
      <c r="HJB1810" s="433"/>
      <c r="HJC1810" s="433"/>
      <c r="HJD1810" s="434"/>
      <c r="HJE1810" s="437"/>
      <c r="HJF1810" s="438"/>
      <c r="HJG1810" s="438"/>
      <c r="HJH1810" s="438"/>
      <c r="HJI1810" s="438"/>
      <c r="HJJ1810" s="438"/>
      <c r="HJK1810" s="438"/>
      <c r="HJL1810" s="438"/>
      <c r="HJM1810" s="87"/>
      <c r="HJN1810" s="437"/>
      <c r="HJO1810" s="437"/>
      <c r="HJP1810" s="432"/>
      <c r="HJQ1810" s="433"/>
      <c r="HJR1810" s="433"/>
      <c r="HJS1810" s="433"/>
      <c r="HJT1810" s="434"/>
      <c r="HJU1810" s="437"/>
      <c r="HJV1810" s="438"/>
      <c r="HJW1810" s="438"/>
      <c r="HJX1810" s="438"/>
      <c r="HJY1810" s="438"/>
      <c r="HJZ1810" s="438"/>
      <c r="HKA1810" s="438"/>
      <c r="HKB1810" s="438"/>
      <c r="HKC1810" s="87"/>
      <c r="HKD1810" s="437"/>
      <c r="HKE1810" s="437"/>
      <c r="HKF1810" s="432"/>
      <c r="HKG1810" s="433"/>
      <c r="HKH1810" s="433"/>
      <c r="HKI1810" s="433"/>
      <c r="HKJ1810" s="434"/>
      <c r="HKK1810" s="437"/>
      <c r="HKL1810" s="438"/>
      <c r="HKM1810" s="438"/>
      <c r="HKN1810" s="438"/>
      <c r="HKO1810" s="438"/>
      <c r="HKP1810" s="438"/>
      <c r="HKQ1810" s="438"/>
      <c r="HKR1810" s="438"/>
      <c r="HKS1810" s="87"/>
      <c r="HKT1810" s="437"/>
      <c r="HKU1810" s="437"/>
      <c r="HKV1810" s="432"/>
      <c r="HKW1810" s="433"/>
      <c r="HKX1810" s="433"/>
      <c r="HKY1810" s="433"/>
      <c r="HKZ1810" s="434"/>
      <c r="HLA1810" s="437"/>
      <c r="HLB1810" s="438"/>
      <c r="HLC1810" s="438"/>
      <c r="HLD1810" s="438"/>
      <c r="HLE1810" s="438"/>
      <c r="HLF1810" s="438"/>
      <c r="HLG1810" s="438"/>
      <c r="HLH1810" s="438"/>
      <c r="HLI1810" s="87"/>
      <c r="HLJ1810" s="437"/>
      <c r="HLK1810" s="437"/>
      <c r="HLL1810" s="432"/>
      <c r="HLM1810" s="433"/>
      <c r="HLN1810" s="433"/>
      <c r="HLO1810" s="433"/>
      <c r="HLP1810" s="434"/>
      <c r="HLQ1810" s="437"/>
      <c r="HLR1810" s="438"/>
      <c r="HLS1810" s="438"/>
      <c r="HLT1810" s="438"/>
      <c r="HLU1810" s="438"/>
      <c r="HLV1810" s="438"/>
      <c r="HLW1810" s="438"/>
      <c r="HLX1810" s="438"/>
      <c r="HLY1810" s="87"/>
      <c r="HLZ1810" s="437"/>
      <c r="HMA1810" s="437"/>
      <c r="HMB1810" s="432"/>
      <c r="HMC1810" s="433"/>
      <c r="HMD1810" s="433"/>
      <c r="HME1810" s="433"/>
      <c r="HMF1810" s="434"/>
      <c r="HMG1810" s="437"/>
      <c r="HMH1810" s="438"/>
      <c r="HMI1810" s="438"/>
      <c r="HMJ1810" s="438"/>
      <c r="HMK1810" s="438"/>
      <c r="HML1810" s="438"/>
      <c r="HMM1810" s="438"/>
      <c r="HMN1810" s="438"/>
      <c r="HMO1810" s="87"/>
      <c r="HMP1810" s="437"/>
      <c r="HMQ1810" s="437"/>
      <c r="HMR1810" s="432"/>
      <c r="HMS1810" s="433"/>
      <c r="HMT1810" s="433"/>
      <c r="HMU1810" s="433"/>
      <c r="HMV1810" s="434"/>
      <c r="HMW1810" s="437"/>
      <c r="HMX1810" s="438"/>
      <c r="HMY1810" s="438"/>
      <c r="HMZ1810" s="438"/>
      <c r="HNA1810" s="438"/>
      <c r="HNB1810" s="438"/>
      <c r="HNC1810" s="438"/>
      <c r="HND1810" s="438"/>
      <c r="HNE1810" s="87"/>
      <c r="HNF1810" s="437"/>
      <c r="HNG1810" s="437"/>
      <c r="HNH1810" s="432"/>
      <c r="HNI1810" s="433"/>
      <c r="HNJ1810" s="433"/>
      <c r="HNK1810" s="433"/>
      <c r="HNL1810" s="434"/>
      <c r="HNM1810" s="437"/>
      <c r="HNN1810" s="438"/>
      <c r="HNO1810" s="438"/>
      <c r="HNP1810" s="438"/>
      <c r="HNQ1810" s="438"/>
      <c r="HNR1810" s="438"/>
      <c r="HNS1810" s="438"/>
      <c r="HNT1810" s="438"/>
      <c r="HNU1810" s="87"/>
      <c r="HNV1810" s="437"/>
      <c r="HNW1810" s="437"/>
      <c r="HNX1810" s="432"/>
      <c r="HNY1810" s="433"/>
      <c r="HNZ1810" s="433"/>
      <c r="HOA1810" s="433"/>
      <c r="HOB1810" s="434"/>
      <c r="HOC1810" s="437"/>
      <c r="HOD1810" s="438"/>
      <c r="HOE1810" s="438"/>
      <c r="HOF1810" s="438"/>
      <c r="HOG1810" s="438"/>
      <c r="HOH1810" s="438"/>
      <c r="HOI1810" s="438"/>
      <c r="HOJ1810" s="438"/>
      <c r="HOK1810" s="87"/>
      <c r="HOL1810" s="437"/>
      <c r="HOM1810" s="437"/>
      <c r="HON1810" s="432"/>
      <c r="HOO1810" s="433"/>
      <c r="HOP1810" s="433"/>
      <c r="HOQ1810" s="433"/>
      <c r="HOR1810" s="434"/>
      <c r="HOS1810" s="437"/>
      <c r="HOT1810" s="438"/>
      <c r="HOU1810" s="438"/>
      <c r="HOV1810" s="438"/>
      <c r="HOW1810" s="438"/>
      <c r="HOX1810" s="438"/>
      <c r="HOY1810" s="438"/>
      <c r="HOZ1810" s="438"/>
      <c r="HPA1810" s="87"/>
      <c r="HPB1810" s="437"/>
      <c r="HPC1810" s="437"/>
      <c r="HPD1810" s="432"/>
      <c r="HPE1810" s="433"/>
      <c r="HPF1810" s="433"/>
      <c r="HPG1810" s="433"/>
      <c r="HPH1810" s="434"/>
      <c r="HPI1810" s="437"/>
      <c r="HPJ1810" s="438"/>
      <c r="HPK1810" s="438"/>
      <c r="HPL1810" s="438"/>
      <c r="HPM1810" s="438"/>
      <c r="HPN1810" s="438"/>
      <c r="HPO1810" s="438"/>
      <c r="HPP1810" s="438"/>
      <c r="HPQ1810" s="87"/>
      <c r="HPR1810" s="437"/>
      <c r="HPS1810" s="437"/>
      <c r="HPT1810" s="432"/>
      <c r="HPU1810" s="433"/>
      <c r="HPV1810" s="433"/>
      <c r="HPW1810" s="433"/>
      <c r="HPX1810" s="434"/>
      <c r="HPY1810" s="437"/>
      <c r="HPZ1810" s="438"/>
      <c r="HQA1810" s="438"/>
      <c r="HQB1810" s="438"/>
      <c r="HQC1810" s="438"/>
      <c r="HQD1810" s="438"/>
      <c r="HQE1810" s="438"/>
      <c r="HQF1810" s="438"/>
      <c r="HQG1810" s="87"/>
      <c r="HQH1810" s="437"/>
      <c r="HQI1810" s="437"/>
      <c r="HQJ1810" s="432"/>
      <c r="HQK1810" s="433"/>
      <c r="HQL1810" s="433"/>
      <c r="HQM1810" s="433"/>
      <c r="HQN1810" s="434"/>
      <c r="HQO1810" s="437"/>
      <c r="HQP1810" s="438"/>
      <c r="HQQ1810" s="438"/>
      <c r="HQR1810" s="438"/>
      <c r="HQS1810" s="438"/>
      <c r="HQT1810" s="438"/>
      <c r="HQU1810" s="438"/>
      <c r="HQV1810" s="438"/>
      <c r="HQW1810" s="87"/>
      <c r="HQX1810" s="437"/>
      <c r="HQY1810" s="437"/>
      <c r="HQZ1810" s="432"/>
      <c r="HRA1810" s="433"/>
      <c r="HRB1810" s="433"/>
      <c r="HRC1810" s="433"/>
      <c r="HRD1810" s="434"/>
      <c r="HRE1810" s="437"/>
      <c r="HRF1810" s="438"/>
      <c r="HRG1810" s="438"/>
      <c r="HRH1810" s="438"/>
      <c r="HRI1810" s="438"/>
      <c r="HRJ1810" s="438"/>
      <c r="HRK1810" s="438"/>
      <c r="HRL1810" s="438"/>
      <c r="HRM1810" s="87"/>
      <c r="HRN1810" s="437"/>
      <c r="HRO1810" s="437"/>
      <c r="HRP1810" s="432"/>
      <c r="HRQ1810" s="433"/>
      <c r="HRR1810" s="433"/>
      <c r="HRS1810" s="433"/>
      <c r="HRT1810" s="434"/>
      <c r="HRU1810" s="437"/>
      <c r="HRV1810" s="438"/>
      <c r="HRW1810" s="438"/>
      <c r="HRX1810" s="438"/>
      <c r="HRY1810" s="438"/>
      <c r="HRZ1810" s="438"/>
      <c r="HSA1810" s="438"/>
      <c r="HSB1810" s="438"/>
      <c r="HSC1810" s="87"/>
      <c r="HSD1810" s="437"/>
      <c r="HSE1810" s="437"/>
      <c r="HSF1810" s="432"/>
      <c r="HSG1810" s="433"/>
      <c r="HSH1810" s="433"/>
      <c r="HSI1810" s="433"/>
      <c r="HSJ1810" s="434"/>
      <c r="HSK1810" s="437"/>
      <c r="HSL1810" s="438"/>
      <c r="HSM1810" s="438"/>
      <c r="HSN1810" s="438"/>
      <c r="HSO1810" s="438"/>
      <c r="HSP1810" s="438"/>
      <c r="HSQ1810" s="438"/>
      <c r="HSR1810" s="438"/>
      <c r="HSS1810" s="87"/>
      <c r="HST1810" s="437"/>
      <c r="HSU1810" s="437"/>
      <c r="HSV1810" s="432"/>
      <c r="HSW1810" s="433"/>
      <c r="HSX1810" s="433"/>
      <c r="HSY1810" s="433"/>
      <c r="HSZ1810" s="434"/>
      <c r="HTA1810" s="437"/>
      <c r="HTB1810" s="438"/>
      <c r="HTC1810" s="438"/>
      <c r="HTD1810" s="438"/>
      <c r="HTE1810" s="438"/>
      <c r="HTF1810" s="438"/>
      <c r="HTG1810" s="438"/>
      <c r="HTH1810" s="438"/>
      <c r="HTI1810" s="87"/>
      <c r="HTJ1810" s="437"/>
      <c r="HTK1810" s="437"/>
      <c r="HTL1810" s="432"/>
      <c r="HTM1810" s="433"/>
      <c r="HTN1810" s="433"/>
      <c r="HTO1810" s="433"/>
      <c r="HTP1810" s="434"/>
      <c r="HTQ1810" s="437"/>
      <c r="HTR1810" s="438"/>
      <c r="HTS1810" s="438"/>
      <c r="HTT1810" s="438"/>
      <c r="HTU1810" s="438"/>
      <c r="HTV1810" s="438"/>
      <c r="HTW1810" s="438"/>
      <c r="HTX1810" s="438"/>
      <c r="HTY1810" s="87"/>
      <c r="HTZ1810" s="437"/>
      <c r="HUA1810" s="437"/>
      <c r="HUB1810" s="432"/>
      <c r="HUC1810" s="433"/>
      <c r="HUD1810" s="433"/>
      <c r="HUE1810" s="433"/>
      <c r="HUF1810" s="434"/>
      <c r="HUG1810" s="437"/>
      <c r="HUH1810" s="438"/>
      <c r="HUI1810" s="438"/>
      <c r="HUJ1810" s="438"/>
      <c r="HUK1810" s="438"/>
      <c r="HUL1810" s="438"/>
      <c r="HUM1810" s="438"/>
      <c r="HUN1810" s="438"/>
      <c r="HUO1810" s="87"/>
      <c r="HUP1810" s="437"/>
      <c r="HUQ1810" s="437"/>
      <c r="HUR1810" s="432"/>
      <c r="HUS1810" s="433"/>
      <c r="HUT1810" s="433"/>
      <c r="HUU1810" s="433"/>
      <c r="HUV1810" s="434"/>
      <c r="HUW1810" s="437"/>
      <c r="HUX1810" s="438"/>
      <c r="HUY1810" s="438"/>
      <c r="HUZ1810" s="438"/>
      <c r="HVA1810" s="438"/>
      <c r="HVB1810" s="438"/>
      <c r="HVC1810" s="438"/>
      <c r="HVD1810" s="438"/>
      <c r="HVE1810" s="87"/>
      <c r="HVF1810" s="437"/>
      <c r="HVG1810" s="437"/>
      <c r="HVH1810" s="432"/>
      <c r="HVI1810" s="433"/>
      <c r="HVJ1810" s="433"/>
      <c r="HVK1810" s="433"/>
      <c r="HVL1810" s="434"/>
      <c r="HVM1810" s="437"/>
      <c r="HVN1810" s="438"/>
      <c r="HVO1810" s="438"/>
      <c r="HVP1810" s="438"/>
      <c r="HVQ1810" s="438"/>
      <c r="HVR1810" s="438"/>
      <c r="HVS1810" s="438"/>
      <c r="HVT1810" s="438"/>
      <c r="HVU1810" s="87"/>
      <c r="HVV1810" s="437"/>
      <c r="HVW1810" s="437"/>
      <c r="HVX1810" s="432"/>
      <c r="HVY1810" s="433"/>
      <c r="HVZ1810" s="433"/>
      <c r="HWA1810" s="433"/>
      <c r="HWB1810" s="434"/>
      <c r="HWC1810" s="437"/>
      <c r="HWD1810" s="438"/>
      <c r="HWE1810" s="438"/>
      <c r="HWF1810" s="438"/>
      <c r="HWG1810" s="438"/>
      <c r="HWH1810" s="438"/>
      <c r="HWI1810" s="438"/>
      <c r="HWJ1810" s="438"/>
      <c r="HWK1810" s="87"/>
      <c r="HWL1810" s="437"/>
      <c r="HWM1810" s="437"/>
      <c r="HWN1810" s="432"/>
      <c r="HWO1810" s="433"/>
      <c r="HWP1810" s="433"/>
      <c r="HWQ1810" s="433"/>
      <c r="HWR1810" s="434"/>
      <c r="HWS1810" s="437"/>
      <c r="HWT1810" s="438"/>
      <c r="HWU1810" s="438"/>
      <c r="HWV1810" s="438"/>
      <c r="HWW1810" s="438"/>
      <c r="HWX1810" s="438"/>
      <c r="HWY1810" s="438"/>
      <c r="HWZ1810" s="438"/>
      <c r="HXA1810" s="87"/>
      <c r="HXB1810" s="437"/>
      <c r="HXC1810" s="437"/>
      <c r="HXD1810" s="432"/>
      <c r="HXE1810" s="433"/>
      <c r="HXF1810" s="433"/>
      <c r="HXG1810" s="433"/>
      <c r="HXH1810" s="434"/>
      <c r="HXI1810" s="437"/>
      <c r="HXJ1810" s="438"/>
      <c r="HXK1810" s="438"/>
      <c r="HXL1810" s="438"/>
      <c r="HXM1810" s="438"/>
      <c r="HXN1810" s="438"/>
      <c r="HXO1810" s="438"/>
      <c r="HXP1810" s="438"/>
      <c r="HXQ1810" s="87"/>
      <c r="HXR1810" s="437"/>
      <c r="HXS1810" s="437"/>
      <c r="HXT1810" s="432"/>
      <c r="HXU1810" s="433"/>
      <c r="HXV1810" s="433"/>
      <c r="HXW1810" s="433"/>
      <c r="HXX1810" s="434"/>
      <c r="HXY1810" s="437"/>
      <c r="HXZ1810" s="438"/>
      <c r="HYA1810" s="438"/>
      <c r="HYB1810" s="438"/>
      <c r="HYC1810" s="438"/>
      <c r="HYD1810" s="438"/>
      <c r="HYE1810" s="438"/>
      <c r="HYF1810" s="438"/>
      <c r="HYG1810" s="87"/>
      <c r="HYH1810" s="437"/>
      <c r="HYI1810" s="437"/>
      <c r="HYJ1810" s="432"/>
      <c r="HYK1810" s="433"/>
      <c r="HYL1810" s="433"/>
      <c r="HYM1810" s="433"/>
      <c r="HYN1810" s="434"/>
      <c r="HYO1810" s="437"/>
      <c r="HYP1810" s="438"/>
      <c r="HYQ1810" s="438"/>
      <c r="HYR1810" s="438"/>
      <c r="HYS1810" s="438"/>
      <c r="HYT1810" s="438"/>
      <c r="HYU1810" s="438"/>
      <c r="HYV1810" s="438"/>
      <c r="HYW1810" s="87"/>
      <c r="HYX1810" s="437"/>
      <c r="HYY1810" s="437"/>
      <c r="HYZ1810" s="432"/>
      <c r="HZA1810" s="433"/>
      <c r="HZB1810" s="433"/>
      <c r="HZC1810" s="433"/>
      <c r="HZD1810" s="434"/>
      <c r="HZE1810" s="437"/>
      <c r="HZF1810" s="438"/>
      <c r="HZG1810" s="438"/>
      <c r="HZH1810" s="438"/>
      <c r="HZI1810" s="438"/>
      <c r="HZJ1810" s="438"/>
      <c r="HZK1810" s="438"/>
      <c r="HZL1810" s="438"/>
      <c r="HZM1810" s="87"/>
      <c r="HZN1810" s="437"/>
      <c r="HZO1810" s="437"/>
      <c r="HZP1810" s="432"/>
      <c r="HZQ1810" s="433"/>
      <c r="HZR1810" s="433"/>
      <c r="HZS1810" s="433"/>
      <c r="HZT1810" s="434"/>
      <c r="HZU1810" s="437"/>
      <c r="HZV1810" s="438"/>
      <c r="HZW1810" s="438"/>
      <c r="HZX1810" s="438"/>
      <c r="HZY1810" s="438"/>
      <c r="HZZ1810" s="438"/>
      <c r="IAA1810" s="438"/>
      <c r="IAB1810" s="438"/>
      <c r="IAC1810" s="87"/>
      <c r="IAD1810" s="437"/>
      <c r="IAE1810" s="437"/>
      <c r="IAF1810" s="432"/>
      <c r="IAG1810" s="433"/>
      <c r="IAH1810" s="433"/>
      <c r="IAI1810" s="433"/>
      <c r="IAJ1810" s="434"/>
      <c r="IAK1810" s="437"/>
      <c r="IAL1810" s="438"/>
      <c r="IAM1810" s="438"/>
      <c r="IAN1810" s="438"/>
      <c r="IAO1810" s="438"/>
      <c r="IAP1810" s="438"/>
      <c r="IAQ1810" s="438"/>
      <c r="IAR1810" s="438"/>
      <c r="IAS1810" s="87"/>
      <c r="IAT1810" s="437"/>
      <c r="IAU1810" s="437"/>
      <c r="IAV1810" s="432"/>
      <c r="IAW1810" s="433"/>
      <c r="IAX1810" s="433"/>
      <c r="IAY1810" s="433"/>
      <c r="IAZ1810" s="434"/>
      <c r="IBA1810" s="437"/>
      <c r="IBB1810" s="438"/>
      <c r="IBC1810" s="438"/>
      <c r="IBD1810" s="438"/>
      <c r="IBE1810" s="438"/>
      <c r="IBF1810" s="438"/>
      <c r="IBG1810" s="438"/>
      <c r="IBH1810" s="438"/>
      <c r="IBI1810" s="87"/>
      <c r="IBJ1810" s="437"/>
      <c r="IBK1810" s="437"/>
      <c r="IBL1810" s="432"/>
      <c r="IBM1810" s="433"/>
      <c r="IBN1810" s="433"/>
      <c r="IBO1810" s="433"/>
      <c r="IBP1810" s="434"/>
      <c r="IBQ1810" s="437"/>
      <c r="IBR1810" s="438"/>
      <c r="IBS1810" s="438"/>
      <c r="IBT1810" s="438"/>
      <c r="IBU1810" s="438"/>
      <c r="IBV1810" s="438"/>
      <c r="IBW1810" s="438"/>
      <c r="IBX1810" s="438"/>
      <c r="IBY1810" s="87"/>
      <c r="IBZ1810" s="437"/>
      <c r="ICA1810" s="437"/>
      <c r="ICB1810" s="432"/>
      <c r="ICC1810" s="433"/>
      <c r="ICD1810" s="433"/>
      <c r="ICE1810" s="433"/>
      <c r="ICF1810" s="434"/>
      <c r="ICG1810" s="437"/>
      <c r="ICH1810" s="438"/>
      <c r="ICI1810" s="438"/>
      <c r="ICJ1810" s="438"/>
      <c r="ICK1810" s="438"/>
      <c r="ICL1810" s="438"/>
      <c r="ICM1810" s="438"/>
      <c r="ICN1810" s="438"/>
      <c r="ICO1810" s="87"/>
      <c r="ICP1810" s="437"/>
      <c r="ICQ1810" s="437"/>
      <c r="ICR1810" s="432"/>
      <c r="ICS1810" s="433"/>
      <c r="ICT1810" s="433"/>
      <c r="ICU1810" s="433"/>
      <c r="ICV1810" s="434"/>
      <c r="ICW1810" s="437"/>
      <c r="ICX1810" s="438"/>
      <c r="ICY1810" s="438"/>
      <c r="ICZ1810" s="438"/>
      <c r="IDA1810" s="438"/>
      <c r="IDB1810" s="438"/>
      <c r="IDC1810" s="438"/>
      <c r="IDD1810" s="438"/>
      <c r="IDE1810" s="87"/>
      <c r="IDF1810" s="437"/>
      <c r="IDG1810" s="437"/>
      <c r="IDH1810" s="432"/>
      <c r="IDI1810" s="433"/>
      <c r="IDJ1810" s="433"/>
      <c r="IDK1810" s="433"/>
      <c r="IDL1810" s="434"/>
      <c r="IDM1810" s="437"/>
      <c r="IDN1810" s="438"/>
      <c r="IDO1810" s="438"/>
      <c r="IDP1810" s="438"/>
      <c r="IDQ1810" s="438"/>
      <c r="IDR1810" s="438"/>
      <c r="IDS1810" s="438"/>
      <c r="IDT1810" s="438"/>
      <c r="IDU1810" s="87"/>
      <c r="IDV1810" s="437"/>
      <c r="IDW1810" s="437"/>
      <c r="IDX1810" s="432"/>
      <c r="IDY1810" s="433"/>
      <c r="IDZ1810" s="433"/>
      <c r="IEA1810" s="433"/>
      <c r="IEB1810" s="434"/>
      <c r="IEC1810" s="437"/>
      <c r="IED1810" s="438"/>
      <c r="IEE1810" s="438"/>
      <c r="IEF1810" s="438"/>
      <c r="IEG1810" s="438"/>
      <c r="IEH1810" s="438"/>
      <c r="IEI1810" s="438"/>
      <c r="IEJ1810" s="438"/>
      <c r="IEK1810" s="87"/>
      <c r="IEL1810" s="437"/>
      <c r="IEM1810" s="437"/>
      <c r="IEN1810" s="432"/>
      <c r="IEO1810" s="433"/>
      <c r="IEP1810" s="433"/>
      <c r="IEQ1810" s="433"/>
      <c r="IER1810" s="434"/>
      <c r="IES1810" s="437"/>
      <c r="IET1810" s="438"/>
      <c r="IEU1810" s="438"/>
      <c r="IEV1810" s="438"/>
      <c r="IEW1810" s="438"/>
      <c r="IEX1810" s="438"/>
      <c r="IEY1810" s="438"/>
      <c r="IEZ1810" s="438"/>
      <c r="IFA1810" s="87"/>
      <c r="IFB1810" s="437"/>
      <c r="IFC1810" s="437"/>
      <c r="IFD1810" s="432"/>
      <c r="IFE1810" s="433"/>
      <c r="IFF1810" s="433"/>
      <c r="IFG1810" s="433"/>
      <c r="IFH1810" s="434"/>
      <c r="IFI1810" s="437"/>
      <c r="IFJ1810" s="438"/>
      <c r="IFK1810" s="438"/>
      <c r="IFL1810" s="438"/>
      <c r="IFM1810" s="438"/>
      <c r="IFN1810" s="438"/>
      <c r="IFO1810" s="438"/>
      <c r="IFP1810" s="438"/>
      <c r="IFQ1810" s="87"/>
      <c r="IFR1810" s="437"/>
      <c r="IFS1810" s="437"/>
      <c r="IFT1810" s="432"/>
      <c r="IFU1810" s="433"/>
      <c r="IFV1810" s="433"/>
      <c r="IFW1810" s="433"/>
      <c r="IFX1810" s="434"/>
      <c r="IFY1810" s="437"/>
      <c r="IFZ1810" s="438"/>
      <c r="IGA1810" s="438"/>
      <c r="IGB1810" s="438"/>
      <c r="IGC1810" s="438"/>
      <c r="IGD1810" s="438"/>
      <c r="IGE1810" s="438"/>
      <c r="IGF1810" s="438"/>
      <c r="IGG1810" s="87"/>
      <c r="IGH1810" s="437"/>
      <c r="IGI1810" s="437"/>
      <c r="IGJ1810" s="432"/>
      <c r="IGK1810" s="433"/>
      <c r="IGL1810" s="433"/>
      <c r="IGM1810" s="433"/>
      <c r="IGN1810" s="434"/>
      <c r="IGO1810" s="437"/>
      <c r="IGP1810" s="438"/>
      <c r="IGQ1810" s="438"/>
      <c r="IGR1810" s="438"/>
      <c r="IGS1810" s="438"/>
      <c r="IGT1810" s="438"/>
      <c r="IGU1810" s="438"/>
      <c r="IGV1810" s="438"/>
      <c r="IGW1810" s="87"/>
      <c r="IGX1810" s="437"/>
      <c r="IGY1810" s="437"/>
      <c r="IGZ1810" s="432"/>
      <c r="IHA1810" s="433"/>
      <c r="IHB1810" s="433"/>
      <c r="IHC1810" s="433"/>
      <c r="IHD1810" s="434"/>
      <c r="IHE1810" s="437"/>
      <c r="IHF1810" s="438"/>
      <c r="IHG1810" s="438"/>
      <c r="IHH1810" s="438"/>
      <c r="IHI1810" s="438"/>
      <c r="IHJ1810" s="438"/>
      <c r="IHK1810" s="438"/>
      <c r="IHL1810" s="438"/>
      <c r="IHM1810" s="87"/>
      <c r="IHN1810" s="437"/>
      <c r="IHO1810" s="437"/>
      <c r="IHP1810" s="432"/>
      <c r="IHQ1810" s="433"/>
      <c r="IHR1810" s="433"/>
      <c r="IHS1810" s="433"/>
      <c r="IHT1810" s="434"/>
      <c r="IHU1810" s="437"/>
      <c r="IHV1810" s="438"/>
      <c r="IHW1810" s="438"/>
      <c r="IHX1810" s="438"/>
      <c r="IHY1810" s="438"/>
      <c r="IHZ1810" s="438"/>
      <c r="IIA1810" s="438"/>
      <c r="IIB1810" s="438"/>
      <c r="IIC1810" s="87"/>
      <c r="IID1810" s="437"/>
      <c r="IIE1810" s="437"/>
      <c r="IIF1810" s="432"/>
      <c r="IIG1810" s="433"/>
      <c r="IIH1810" s="433"/>
      <c r="III1810" s="433"/>
      <c r="IIJ1810" s="434"/>
      <c r="IIK1810" s="437"/>
      <c r="IIL1810" s="438"/>
      <c r="IIM1810" s="438"/>
      <c r="IIN1810" s="438"/>
      <c r="IIO1810" s="438"/>
      <c r="IIP1810" s="438"/>
      <c r="IIQ1810" s="438"/>
      <c r="IIR1810" s="438"/>
      <c r="IIS1810" s="87"/>
      <c r="IIT1810" s="437"/>
      <c r="IIU1810" s="437"/>
      <c r="IIV1810" s="432"/>
      <c r="IIW1810" s="433"/>
      <c r="IIX1810" s="433"/>
      <c r="IIY1810" s="433"/>
      <c r="IIZ1810" s="434"/>
      <c r="IJA1810" s="437"/>
      <c r="IJB1810" s="438"/>
      <c r="IJC1810" s="438"/>
      <c r="IJD1810" s="438"/>
      <c r="IJE1810" s="438"/>
      <c r="IJF1810" s="438"/>
      <c r="IJG1810" s="438"/>
      <c r="IJH1810" s="438"/>
      <c r="IJI1810" s="87"/>
      <c r="IJJ1810" s="437"/>
      <c r="IJK1810" s="437"/>
      <c r="IJL1810" s="432"/>
      <c r="IJM1810" s="433"/>
      <c r="IJN1810" s="433"/>
      <c r="IJO1810" s="433"/>
      <c r="IJP1810" s="434"/>
      <c r="IJQ1810" s="437"/>
      <c r="IJR1810" s="438"/>
      <c r="IJS1810" s="438"/>
      <c r="IJT1810" s="438"/>
      <c r="IJU1810" s="438"/>
      <c r="IJV1810" s="438"/>
      <c r="IJW1810" s="438"/>
      <c r="IJX1810" s="438"/>
      <c r="IJY1810" s="87"/>
      <c r="IJZ1810" s="437"/>
      <c r="IKA1810" s="437"/>
      <c r="IKB1810" s="432"/>
      <c r="IKC1810" s="433"/>
      <c r="IKD1810" s="433"/>
      <c r="IKE1810" s="433"/>
      <c r="IKF1810" s="434"/>
      <c r="IKG1810" s="437"/>
      <c r="IKH1810" s="438"/>
      <c r="IKI1810" s="438"/>
      <c r="IKJ1810" s="438"/>
      <c r="IKK1810" s="438"/>
      <c r="IKL1810" s="438"/>
      <c r="IKM1810" s="438"/>
      <c r="IKN1810" s="438"/>
      <c r="IKO1810" s="87"/>
      <c r="IKP1810" s="437"/>
      <c r="IKQ1810" s="437"/>
      <c r="IKR1810" s="432"/>
      <c r="IKS1810" s="433"/>
      <c r="IKT1810" s="433"/>
      <c r="IKU1810" s="433"/>
      <c r="IKV1810" s="434"/>
      <c r="IKW1810" s="437"/>
      <c r="IKX1810" s="438"/>
      <c r="IKY1810" s="438"/>
      <c r="IKZ1810" s="438"/>
      <c r="ILA1810" s="438"/>
      <c r="ILB1810" s="438"/>
      <c r="ILC1810" s="438"/>
      <c r="ILD1810" s="438"/>
      <c r="ILE1810" s="87"/>
      <c r="ILF1810" s="437"/>
      <c r="ILG1810" s="437"/>
      <c r="ILH1810" s="432"/>
      <c r="ILI1810" s="433"/>
      <c r="ILJ1810" s="433"/>
      <c r="ILK1810" s="433"/>
      <c r="ILL1810" s="434"/>
      <c r="ILM1810" s="437"/>
      <c r="ILN1810" s="438"/>
      <c r="ILO1810" s="438"/>
      <c r="ILP1810" s="438"/>
      <c r="ILQ1810" s="438"/>
      <c r="ILR1810" s="438"/>
      <c r="ILS1810" s="438"/>
      <c r="ILT1810" s="438"/>
      <c r="ILU1810" s="87"/>
      <c r="ILV1810" s="437"/>
      <c r="ILW1810" s="437"/>
      <c r="ILX1810" s="432"/>
      <c r="ILY1810" s="433"/>
      <c r="ILZ1810" s="433"/>
      <c r="IMA1810" s="433"/>
      <c r="IMB1810" s="434"/>
      <c r="IMC1810" s="437"/>
      <c r="IMD1810" s="438"/>
      <c r="IME1810" s="438"/>
      <c r="IMF1810" s="438"/>
      <c r="IMG1810" s="438"/>
      <c r="IMH1810" s="438"/>
      <c r="IMI1810" s="438"/>
      <c r="IMJ1810" s="438"/>
      <c r="IMK1810" s="87"/>
      <c r="IML1810" s="437"/>
      <c r="IMM1810" s="437"/>
      <c r="IMN1810" s="432"/>
      <c r="IMO1810" s="433"/>
      <c r="IMP1810" s="433"/>
      <c r="IMQ1810" s="433"/>
      <c r="IMR1810" s="434"/>
      <c r="IMS1810" s="437"/>
      <c r="IMT1810" s="438"/>
      <c r="IMU1810" s="438"/>
      <c r="IMV1810" s="438"/>
      <c r="IMW1810" s="438"/>
      <c r="IMX1810" s="438"/>
      <c r="IMY1810" s="438"/>
      <c r="IMZ1810" s="438"/>
      <c r="INA1810" s="87"/>
      <c r="INB1810" s="437"/>
      <c r="INC1810" s="437"/>
      <c r="IND1810" s="432"/>
      <c r="INE1810" s="433"/>
      <c r="INF1810" s="433"/>
      <c r="ING1810" s="433"/>
      <c r="INH1810" s="434"/>
      <c r="INI1810" s="437"/>
      <c r="INJ1810" s="438"/>
      <c r="INK1810" s="438"/>
      <c r="INL1810" s="438"/>
      <c r="INM1810" s="438"/>
      <c r="INN1810" s="438"/>
      <c r="INO1810" s="438"/>
      <c r="INP1810" s="438"/>
      <c r="INQ1810" s="87"/>
      <c r="INR1810" s="437"/>
      <c r="INS1810" s="437"/>
      <c r="INT1810" s="432"/>
      <c r="INU1810" s="433"/>
      <c r="INV1810" s="433"/>
      <c r="INW1810" s="433"/>
      <c r="INX1810" s="434"/>
      <c r="INY1810" s="437"/>
      <c r="INZ1810" s="438"/>
      <c r="IOA1810" s="438"/>
      <c r="IOB1810" s="438"/>
      <c r="IOC1810" s="438"/>
      <c r="IOD1810" s="438"/>
      <c r="IOE1810" s="438"/>
      <c r="IOF1810" s="438"/>
      <c r="IOG1810" s="87"/>
      <c r="IOH1810" s="437"/>
      <c r="IOI1810" s="437"/>
      <c r="IOJ1810" s="432"/>
      <c r="IOK1810" s="433"/>
      <c r="IOL1810" s="433"/>
      <c r="IOM1810" s="433"/>
      <c r="ION1810" s="434"/>
      <c r="IOO1810" s="437"/>
      <c r="IOP1810" s="438"/>
      <c r="IOQ1810" s="438"/>
      <c r="IOR1810" s="438"/>
      <c r="IOS1810" s="438"/>
      <c r="IOT1810" s="438"/>
      <c r="IOU1810" s="438"/>
      <c r="IOV1810" s="438"/>
      <c r="IOW1810" s="87"/>
      <c r="IOX1810" s="437"/>
      <c r="IOY1810" s="437"/>
      <c r="IOZ1810" s="432"/>
      <c r="IPA1810" s="433"/>
      <c r="IPB1810" s="433"/>
      <c r="IPC1810" s="433"/>
      <c r="IPD1810" s="434"/>
      <c r="IPE1810" s="437"/>
      <c r="IPF1810" s="438"/>
      <c r="IPG1810" s="438"/>
      <c r="IPH1810" s="438"/>
      <c r="IPI1810" s="438"/>
      <c r="IPJ1810" s="438"/>
      <c r="IPK1810" s="438"/>
      <c r="IPL1810" s="438"/>
      <c r="IPM1810" s="87"/>
      <c r="IPN1810" s="437"/>
      <c r="IPO1810" s="437"/>
      <c r="IPP1810" s="432"/>
      <c r="IPQ1810" s="433"/>
      <c r="IPR1810" s="433"/>
      <c r="IPS1810" s="433"/>
      <c r="IPT1810" s="434"/>
      <c r="IPU1810" s="437"/>
      <c r="IPV1810" s="438"/>
      <c r="IPW1810" s="438"/>
      <c r="IPX1810" s="438"/>
      <c r="IPY1810" s="438"/>
      <c r="IPZ1810" s="438"/>
      <c r="IQA1810" s="438"/>
      <c r="IQB1810" s="438"/>
      <c r="IQC1810" s="87"/>
      <c r="IQD1810" s="437"/>
      <c r="IQE1810" s="437"/>
      <c r="IQF1810" s="432"/>
      <c r="IQG1810" s="433"/>
      <c r="IQH1810" s="433"/>
      <c r="IQI1810" s="433"/>
      <c r="IQJ1810" s="434"/>
      <c r="IQK1810" s="437"/>
      <c r="IQL1810" s="438"/>
      <c r="IQM1810" s="438"/>
      <c r="IQN1810" s="438"/>
      <c r="IQO1810" s="438"/>
      <c r="IQP1810" s="438"/>
      <c r="IQQ1810" s="438"/>
      <c r="IQR1810" s="438"/>
      <c r="IQS1810" s="87"/>
      <c r="IQT1810" s="437"/>
      <c r="IQU1810" s="437"/>
      <c r="IQV1810" s="432"/>
      <c r="IQW1810" s="433"/>
      <c r="IQX1810" s="433"/>
      <c r="IQY1810" s="433"/>
      <c r="IQZ1810" s="434"/>
      <c r="IRA1810" s="437"/>
      <c r="IRB1810" s="438"/>
      <c r="IRC1810" s="438"/>
      <c r="IRD1810" s="438"/>
      <c r="IRE1810" s="438"/>
      <c r="IRF1810" s="438"/>
      <c r="IRG1810" s="438"/>
      <c r="IRH1810" s="438"/>
      <c r="IRI1810" s="87"/>
      <c r="IRJ1810" s="437"/>
      <c r="IRK1810" s="437"/>
      <c r="IRL1810" s="432"/>
      <c r="IRM1810" s="433"/>
      <c r="IRN1810" s="433"/>
      <c r="IRO1810" s="433"/>
      <c r="IRP1810" s="434"/>
      <c r="IRQ1810" s="437"/>
      <c r="IRR1810" s="438"/>
      <c r="IRS1810" s="438"/>
      <c r="IRT1810" s="438"/>
      <c r="IRU1810" s="438"/>
      <c r="IRV1810" s="438"/>
      <c r="IRW1810" s="438"/>
      <c r="IRX1810" s="438"/>
      <c r="IRY1810" s="87"/>
      <c r="IRZ1810" s="437"/>
      <c r="ISA1810" s="437"/>
      <c r="ISB1810" s="432"/>
      <c r="ISC1810" s="433"/>
      <c r="ISD1810" s="433"/>
      <c r="ISE1810" s="433"/>
      <c r="ISF1810" s="434"/>
      <c r="ISG1810" s="437"/>
      <c r="ISH1810" s="438"/>
      <c r="ISI1810" s="438"/>
      <c r="ISJ1810" s="438"/>
      <c r="ISK1810" s="438"/>
      <c r="ISL1810" s="438"/>
      <c r="ISM1810" s="438"/>
      <c r="ISN1810" s="438"/>
      <c r="ISO1810" s="87"/>
      <c r="ISP1810" s="437"/>
      <c r="ISQ1810" s="437"/>
      <c r="ISR1810" s="432"/>
      <c r="ISS1810" s="433"/>
      <c r="IST1810" s="433"/>
      <c r="ISU1810" s="433"/>
      <c r="ISV1810" s="434"/>
      <c r="ISW1810" s="437"/>
      <c r="ISX1810" s="438"/>
      <c r="ISY1810" s="438"/>
      <c r="ISZ1810" s="438"/>
      <c r="ITA1810" s="438"/>
      <c r="ITB1810" s="438"/>
      <c r="ITC1810" s="438"/>
      <c r="ITD1810" s="438"/>
      <c r="ITE1810" s="87"/>
      <c r="ITF1810" s="437"/>
      <c r="ITG1810" s="437"/>
      <c r="ITH1810" s="432"/>
      <c r="ITI1810" s="433"/>
      <c r="ITJ1810" s="433"/>
      <c r="ITK1810" s="433"/>
      <c r="ITL1810" s="434"/>
      <c r="ITM1810" s="437"/>
      <c r="ITN1810" s="438"/>
      <c r="ITO1810" s="438"/>
      <c r="ITP1810" s="438"/>
      <c r="ITQ1810" s="438"/>
      <c r="ITR1810" s="438"/>
      <c r="ITS1810" s="438"/>
      <c r="ITT1810" s="438"/>
      <c r="ITU1810" s="87"/>
      <c r="ITV1810" s="437"/>
      <c r="ITW1810" s="437"/>
      <c r="ITX1810" s="432"/>
      <c r="ITY1810" s="433"/>
      <c r="ITZ1810" s="433"/>
      <c r="IUA1810" s="433"/>
      <c r="IUB1810" s="434"/>
      <c r="IUC1810" s="437"/>
      <c r="IUD1810" s="438"/>
      <c r="IUE1810" s="438"/>
      <c r="IUF1810" s="438"/>
      <c r="IUG1810" s="438"/>
      <c r="IUH1810" s="438"/>
      <c r="IUI1810" s="438"/>
      <c r="IUJ1810" s="438"/>
      <c r="IUK1810" s="87"/>
      <c r="IUL1810" s="437"/>
      <c r="IUM1810" s="437"/>
      <c r="IUN1810" s="432"/>
      <c r="IUO1810" s="433"/>
      <c r="IUP1810" s="433"/>
      <c r="IUQ1810" s="433"/>
      <c r="IUR1810" s="434"/>
      <c r="IUS1810" s="437"/>
      <c r="IUT1810" s="438"/>
      <c r="IUU1810" s="438"/>
      <c r="IUV1810" s="438"/>
      <c r="IUW1810" s="438"/>
      <c r="IUX1810" s="438"/>
      <c r="IUY1810" s="438"/>
      <c r="IUZ1810" s="438"/>
      <c r="IVA1810" s="87"/>
      <c r="IVB1810" s="437"/>
      <c r="IVC1810" s="437"/>
      <c r="IVD1810" s="432"/>
      <c r="IVE1810" s="433"/>
      <c r="IVF1810" s="433"/>
      <c r="IVG1810" s="433"/>
      <c r="IVH1810" s="434"/>
      <c r="IVI1810" s="437"/>
      <c r="IVJ1810" s="438"/>
      <c r="IVK1810" s="438"/>
      <c r="IVL1810" s="438"/>
      <c r="IVM1810" s="438"/>
      <c r="IVN1810" s="438"/>
      <c r="IVO1810" s="438"/>
      <c r="IVP1810" s="438"/>
      <c r="IVQ1810" s="87"/>
      <c r="IVR1810" s="437"/>
      <c r="IVS1810" s="437"/>
      <c r="IVT1810" s="432"/>
      <c r="IVU1810" s="433"/>
      <c r="IVV1810" s="433"/>
      <c r="IVW1810" s="433"/>
      <c r="IVX1810" s="434"/>
      <c r="IVY1810" s="437"/>
      <c r="IVZ1810" s="438"/>
      <c r="IWA1810" s="438"/>
      <c r="IWB1810" s="438"/>
      <c r="IWC1810" s="438"/>
      <c r="IWD1810" s="438"/>
      <c r="IWE1810" s="438"/>
      <c r="IWF1810" s="438"/>
      <c r="IWG1810" s="87"/>
      <c r="IWH1810" s="437"/>
      <c r="IWI1810" s="437"/>
      <c r="IWJ1810" s="432"/>
      <c r="IWK1810" s="433"/>
      <c r="IWL1810" s="433"/>
      <c r="IWM1810" s="433"/>
      <c r="IWN1810" s="434"/>
      <c r="IWO1810" s="437"/>
      <c r="IWP1810" s="438"/>
      <c r="IWQ1810" s="438"/>
      <c r="IWR1810" s="438"/>
      <c r="IWS1810" s="438"/>
      <c r="IWT1810" s="438"/>
      <c r="IWU1810" s="438"/>
      <c r="IWV1810" s="438"/>
      <c r="IWW1810" s="87"/>
      <c r="IWX1810" s="437"/>
      <c r="IWY1810" s="437"/>
      <c r="IWZ1810" s="432"/>
      <c r="IXA1810" s="433"/>
      <c r="IXB1810" s="433"/>
      <c r="IXC1810" s="433"/>
      <c r="IXD1810" s="434"/>
      <c r="IXE1810" s="437"/>
      <c r="IXF1810" s="438"/>
      <c r="IXG1810" s="438"/>
      <c r="IXH1810" s="438"/>
      <c r="IXI1810" s="438"/>
      <c r="IXJ1810" s="438"/>
      <c r="IXK1810" s="438"/>
      <c r="IXL1810" s="438"/>
      <c r="IXM1810" s="87"/>
      <c r="IXN1810" s="437"/>
      <c r="IXO1810" s="437"/>
      <c r="IXP1810" s="432"/>
      <c r="IXQ1810" s="433"/>
      <c r="IXR1810" s="433"/>
      <c r="IXS1810" s="433"/>
      <c r="IXT1810" s="434"/>
      <c r="IXU1810" s="437"/>
      <c r="IXV1810" s="438"/>
      <c r="IXW1810" s="438"/>
      <c r="IXX1810" s="438"/>
      <c r="IXY1810" s="438"/>
      <c r="IXZ1810" s="438"/>
      <c r="IYA1810" s="438"/>
      <c r="IYB1810" s="438"/>
      <c r="IYC1810" s="87"/>
      <c r="IYD1810" s="437"/>
      <c r="IYE1810" s="437"/>
      <c r="IYF1810" s="432"/>
      <c r="IYG1810" s="433"/>
      <c r="IYH1810" s="433"/>
      <c r="IYI1810" s="433"/>
      <c r="IYJ1810" s="434"/>
      <c r="IYK1810" s="437"/>
      <c r="IYL1810" s="438"/>
      <c r="IYM1810" s="438"/>
      <c r="IYN1810" s="438"/>
      <c r="IYO1810" s="438"/>
      <c r="IYP1810" s="438"/>
      <c r="IYQ1810" s="438"/>
      <c r="IYR1810" s="438"/>
      <c r="IYS1810" s="87"/>
      <c r="IYT1810" s="437"/>
      <c r="IYU1810" s="437"/>
      <c r="IYV1810" s="432"/>
      <c r="IYW1810" s="433"/>
      <c r="IYX1810" s="433"/>
      <c r="IYY1810" s="433"/>
      <c r="IYZ1810" s="434"/>
      <c r="IZA1810" s="437"/>
      <c r="IZB1810" s="438"/>
      <c r="IZC1810" s="438"/>
      <c r="IZD1810" s="438"/>
      <c r="IZE1810" s="438"/>
      <c r="IZF1810" s="438"/>
      <c r="IZG1810" s="438"/>
      <c r="IZH1810" s="438"/>
      <c r="IZI1810" s="87"/>
      <c r="IZJ1810" s="437"/>
      <c r="IZK1810" s="437"/>
      <c r="IZL1810" s="432"/>
      <c r="IZM1810" s="433"/>
      <c r="IZN1810" s="433"/>
      <c r="IZO1810" s="433"/>
      <c r="IZP1810" s="434"/>
      <c r="IZQ1810" s="437"/>
      <c r="IZR1810" s="438"/>
      <c r="IZS1810" s="438"/>
      <c r="IZT1810" s="438"/>
      <c r="IZU1810" s="438"/>
      <c r="IZV1810" s="438"/>
      <c r="IZW1810" s="438"/>
      <c r="IZX1810" s="438"/>
      <c r="IZY1810" s="87"/>
      <c r="IZZ1810" s="437"/>
      <c r="JAA1810" s="437"/>
      <c r="JAB1810" s="432"/>
      <c r="JAC1810" s="433"/>
      <c r="JAD1810" s="433"/>
      <c r="JAE1810" s="433"/>
      <c r="JAF1810" s="434"/>
      <c r="JAG1810" s="437"/>
      <c r="JAH1810" s="438"/>
      <c r="JAI1810" s="438"/>
      <c r="JAJ1810" s="438"/>
      <c r="JAK1810" s="438"/>
      <c r="JAL1810" s="438"/>
      <c r="JAM1810" s="438"/>
      <c r="JAN1810" s="438"/>
      <c r="JAO1810" s="87"/>
      <c r="JAP1810" s="437"/>
      <c r="JAQ1810" s="437"/>
      <c r="JAR1810" s="432"/>
      <c r="JAS1810" s="433"/>
      <c r="JAT1810" s="433"/>
      <c r="JAU1810" s="433"/>
      <c r="JAV1810" s="434"/>
      <c r="JAW1810" s="437"/>
      <c r="JAX1810" s="438"/>
      <c r="JAY1810" s="438"/>
      <c r="JAZ1810" s="438"/>
      <c r="JBA1810" s="438"/>
      <c r="JBB1810" s="438"/>
      <c r="JBC1810" s="438"/>
      <c r="JBD1810" s="438"/>
      <c r="JBE1810" s="87"/>
      <c r="JBF1810" s="437"/>
      <c r="JBG1810" s="437"/>
      <c r="JBH1810" s="432"/>
      <c r="JBI1810" s="433"/>
      <c r="JBJ1810" s="433"/>
      <c r="JBK1810" s="433"/>
      <c r="JBL1810" s="434"/>
      <c r="JBM1810" s="437"/>
      <c r="JBN1810" s="438"/>
      <c r="JBO1810" s="438"/>
      <c r="JBP1810" s="438"/>
      <c r="JBQ1810" s="438"/>
      <c r="JBR1810" s="438"/>
      <c r="JBS1810" s="438"/>
      <c r="JBT1810" s="438"/>
      <c r="JBU1810" s="87"/>
      <c r="JBV1810" s="437"/>
      <c r="JBW1810" s="437"/>
      <c r="JBX1810" s="432"/>
      <c r="JBY1810" s="433"/>
      <c r="JBZ1810" s="433"/>
      <c r="JCA1810" s="433"/>
      <c r="JCB1810" s="434"/>
      <c r="JCC1810" s="437"/>
      <c r="JCD1810" s="438"/>
      <c r="JCE1810" s="438"/>
      <c r="JCF1810" s="438"/>
      <c r="JCG1810" s="438"/>
      <c r="JCH1810" s="438"/>
      <c r="JCI1810" s="438"/>
      <c r="JCJ1810" s="438"/>
      <c r="JCK1810" s="87"/>
      <c r="JCL1810" s="437"/>
      <c r="JCM1810" s="437"/>
      <c r="JCN1810" s="432"/>
      <c r="JCO1810" s="433"/>
      <c r="JCP1810" s="433"/>
      <c r="JCQ1810" s="433"/>
      <c r="JCR1810" s="434"/>
      <c r="JCS1810" s="437"/>
      <c r="JCT1810" s="438"/>
      <c r="JCU1810" s="438"/>
      <c r="JCV1810" s="438"/>
      <c r="JCW1810" s="438"/>
      <c r="JCX1810" s="438"/>
      <c r="JCY1810" s="438"/>
      <c r="JCZ1810" s="438"/>
      <c r="JDA1810" s="87"/>
      <c r="JDB1810" s="437"/>
      <c r="JDC1810" s="437"/>
      <c r="JDD1810" s="432"/>
      <c r="JDE1810" s="433"/>
      <c r="JDF1810" s="433"/>
      <c r="JDG1810" s="433"/>
      <c r="JDH1810" s="434"/>
      <c r="JDI1810" s="437"/>
      <c r="JDJ1810" s="438"/>
      <c r="JDK1810" s="438"/>
      <c r="JDL1810" s="438"/>
      <c r="JDM1810" s="438"/>
      <c r="JDN1810" s="438"/>
      <c r="JDO1810" s="438"/>
      <c r="JDP1810" s="438"/>
      <c r="JDQ1810" s="87"/>
      <c r="JDR1810" s="437"/>
      <c r="JDS1810" s="437"/>
      <c r="JDT1810" s="432"/>
      <c r="JDU1810" s="433"/>
      <c r="JDV1810" s="433"/>
      <c r="JDW1810" s="433"/>
      <c r="JDX1810" s="434"/>
      <c r="JDY1810" s="437"/>
      <c r="JDZ1810" s="438"/>
      <c r="JEA1810" s="438"/>
      <c r="JEB1810" s="438"/>
      <c r="JEC1810" s="438"/>
      <c r="JED1810" s="438"/>
      <c r="JEE1810" s="438"/>
      <c r="JEF1810" s="438"/>
      <c r="JEG1810" s="87"/>
      <c r="JEH1810" s="437"/>
      <c r="JEI1810" s="437"/>
      <c r="JEJ1810" s="432"/>
      <c r="JEK1810" s="433"/>
      <c r="JEL1810" s="433"/>
      <c r="JEM1810" s="433"/>
      <c r="JEN1810" s="434"/>
      <c r="JEO1810" s="437"/>
      <c r="JEP1810" s="438"/>
      <c r="JEQ1810" s="438"/>
      <c r="JER1810" s="438"/>
      <c r="JES1810" s="438"/>
      <c r="JET1810" s="438"/>
      <c r="JEU1810" s="438"/>
      <c r="JEV1810" s="438"/>
      <c r="JEW1810" s="87"/>
      <c r="JEX1810" s="437"/>
      <c r="JEY1810" s="437"/>
      <c r="JEZ1810" s="432"/>
      <c r="JFA1810" s="433"/>
      <c r="JFB1810" s="433"/>
      <c r="JFC1810" s="433"/>
      <c r="JFD1810" s="434"/>
      <c r="JFE1810" s="437"/>
      <c r="JFF1810" s="438"/>
      <c r="JFG1810" s="438"/>
      <c r="JFH1810" s="438"/>
      <c r="JFI1810" s="438"/>
      <c r="JFJ1810" s="438"/>
      <c r="JFK1810" s="438"/>
      <c r="JFL1810" s="438"/>
      <c r="JFM1810" s="87"/>
      <c r="JFN1810" s="437"/>
      <c r="JFO1810" s="437"/>
      <c r="JFP1810" s="432"/>
      <c r="JFQ1810" s="433"/>
      <c r="JFR1810" s="433"/>
      <c r="JFS1810" s="433"/>
      <c r="JFT1810" s="434"/>
      <c r="JFU1810" s="437"/>
      <c r="JFV1810" s="438"/>
      <c r="JFW1810" s="438"/>
      <c r="JFX1810" s="438"/>
      <c r="JFY1810" s="438"/>
      <c r="JFZ1810" s="438"/>
      <c r="JGA1810" s="438"/>
      <c r="JGB1810" s="438"/>
      <c r="JGC1810" s="87"/>
      <c r="JGD1810" s="437"/>
      <c r="JGE1810" s="437"/>
      <c r="JGF1810" s="432"/>
      <c r="JGG1810" s="433"/>
      <c r="JGH1810" s="433"/>
      <c r="JGI1810" s="433"/>
      <c r="JGJ1810" s="434"/>
      <c r="JGK1810" s="437"/>
      <c r="JGL1810" s="438"/>
      <c r="JGM1810" s="438"/>
      <c r="JGN1810" s="438"/>
      <c r="JGO1810" s="438"/>
      <c r="JGP1810" s="438"/>
      <c r="JGQ1810" s="438"/>
      <c r="JGR1810" s="438"/>
      <c r="JGS1810" s="87"/>
      <c r="JGT1810" s="437"/>
      <c r="JGU1810" s="437"/>
      <c r="JGV1810" s="432"/>
      <c r="JGW1810" s="433"/>
      <c r="JGX1810" s="433"/>
      <c r="JGY1810" s="433"/>
      <c r="JGZ1810" s="434"/>
      <c r="JHA1810" s="437"/>
      <c r="JHB1810" s="438"/>
      <c r="JHC1810" s="438"/>
      <c r="JHD1810" s="438"/>
      <c r="JHE1810" s="438"/>
      <c r="JHF1810" s="438"/>
      <c r="JHG1810" s="438"/>
      <c r="JHH1810" s="438"/>
      <c r="JHI1810" s="87"/>
      <c r="JHJ1810" s="437"/>
      <c r="JHK1810" s="437"/>
      <c r="JHL1810" s="432"/>
      <c r="JHM1810" s="433"/>
      <c r="JHN1810" s="433"/>
      <c r="JHO1810" s="433"/>
      <c r="JHP1810" s="434"/>
      <c r="JHQ1810" s="437"/>
      <c r="JHR1810" s="438"/>
      <c r="JHS1810" s="438"/>
      <c r="JHT1810" s="438"/>
      <c r="JHU1810" s="438"/>
      <c r="JHV1810" s="438"/>
      <c r="JHW1810" s="438"/>
      <c r="JHX1810" s="438"/>
      <c r="JHY1810" s="87"/>
      <c r="JHZ1810" s="437"/>
      <c r="JIA1810" s="437"/>
      <c r="JIB1810" s="432"/>
      <c r="JIC1810" s="433"/>
      <c r="JID1810" s="433"/>
      <c r="JIE1810" s="433"/>
      <c r="JIF1810" s="434"/>
      <c r="JIG1810" s="437"/>
      <c r="JIH1810" s="438"/>
      <c r="JII1810" s="438"/>
      <c r="JIJ1810" s="438"/>
      <c r="JIK1810" s="438"/>
      <c r="JIL1810" s="438"/>
      <c r="JIM1810" s="438"/>
      <c r="JIN1810" s="438"/>
      <c r="JIO1810" s="87"/>
      <c r="JIP1810" s="437"/>
      <c r="JIQ1810" s="437"/>
      <c r="JIR1810" s="432"/>
      <c r="JIS1810" s="433"/>
      <c r="JIT1810" s="433"/>
      <c r="JIU1810" s="433"/>
      <c r="JIV1810" s="434"/>
      <c r="JIW1810" s="437"/>
      <c r="JIX1810" s="438"/>
      <c r="JIY1810" s="438"/>
      <c r="JIZ1810" s="438"/>
      <c r="JJA1810" s="438"/>
      <c r="JJB1810" s="438"/>
      <c r="JJC1810" s="438"/>
      <c r="JJD1810" s="438"/>
      <c r="JJE1810" s="87"/>
      <c r="JJF1810" s="437"/>
      <c r="JJG1810" s="437"/>
      <c r="JJH1810" s="432"/>
      <c r="JJI1810" s="433"/>
      <c r="JJJ1810" s="433"/>
      <c r="JJK1810" s="433"/>
      <c r="JJL1810" s="434"/>
      <c r="JJM1810" s="437"/>
      <c r="JJN1810" s="438"/>
      <c r="JJO1810" s="438"/>
      <c r="JJP1810" s="438"/>
      <c r="JJQ1810" s="438"/>
      <c r="JJR1810" s="438"/>
      <c r="JJS1810" s="438"/>
      <c r="JJT1810" s="438"/>
      <c r="JJU1810" s="87"/>
      <c r="JJV1810" s="437"/>
      <c r="JJW1810" s="437"/>
      <c r="JJX1810" s="432"/>
      <c r="JJY1810" s="433"/>
      <c r="JJZ1810" s="433"/>
      <c r="JKA1810" s="433"/>
      <c r="JKB1810" s="434"/>
      <c r="JKC1810" s="437"/>
      <c r="JKD1810" s="438"/>
      <c r="JKE1810" s="438"/>
      <c r="JKF1810" s="438"/>
      <c r="JKG1810" s="438"/>
      <c r="JKH1810" s="438"/>
      <c r="JKI1810" s="438"/>
      <c r="JKJ1810" s="438"/>
      <c r="JKK1810" s="87"/>
      <c r="JKL1810" s="437"/>
      <c r="JKM1810" s="437"/>
      <c r="JKN1810" s="432"/>
      <c r="JKO1810" s="433"/>
      <c r="JKP1810" s="433"/>
      <c r="JKQ1810" s="433"/>
      <c r="JKR1810" s="434"/>
      <c r="JKS1810" s="437"/>
      <c r="JKT1810" s="438"/>
      <c r="JKU1810" s="438"/>
      <c r="JKV1810" s="438"/>
      <c r="JKW1810" s="438"/>
      <c r="JKX1810" s="438"/>
      <c r="JKY1810" s="438"/>
      <c r="JKZ1810" s="438"/>
      <c r="JLA1810" s="87"/>
      <c r="JLB1810" s="437"/>
      <c r="JLC1810" s="437"/>
      <c r="JLD1810" s="432"/>
      <c r="JLE1810" s="433"/>
      <c r="JLF1810" s="433"/>
      <c r="JLG1810" s="433"/>
      <c r="JLH1810" s="434"/>
      <c r="JLI1810" s="437"/>
      <c r="JLJ1810" s="438"/>
      <c r="JLK1810" s="438"/>
      <c r="JLL1810" s="438"/>
      <c r="JLM1810" s="438"/>
      <c r="JLN1810" s="438"/>
      <c r="JLO1810" s="438"/>
      <c r="JLP1810" s="438"/>
      <c r="JLQ1810" s="87"/>
      <c r="JLR1810" s="437"/>
      <c r="JLS1810" s="437"/>
      <c r="JLT1810" s="432"/>
      <c r="JLU1810" s="433"/>
      <c r="JLV1810" s="433"/>
      <c r="JLW1810" s="433"/>
      <c r="JLX1810" s="434"/>
      <c r="JLY1810" s="437"/>
      <c r="JLZ1810" s="438"/>
      <c r="JMA1810" s="438"/>
      <c r="JMB1810" s="438"/>
      <c r="JMC1810" s="438"/>
      <c r="JMD1810" s="438"/>
      <c r="JME1810" s="438"/>
      <c r="JMF1810" s="438"/>
      <c r="JMG1810" s="87"/>
      <c r="JMH1810" s="437"/>
      <c r="JMI1810" s="437"/>
      <c r="JMJ1810" s="432"/>
      <c r="JMK1810" s="433"/>
      <c r="JML1810" s="433"/>
      <c r="JMM1810" s="433"/>
      <c r="JMN1810" s="434"/>
      <c r="JMO1810" s="437"/>
      <c r="JMP1810" s="438"/>
      <c r="JMQ1810" s="438"/>
      <c r="JMR1810" s="438"/>
      <c r="JMS1810" s="438"/>
      <c r="JMT1810" s="438"/>
      <c r="JMU1810" s="438"/>
      <c r="JMV1810" s="438"/>
      <c r="JMW1810" s="87"/>
      <c r="JMX1810" s="437"/>
      <c r="JMY1810" s="437"/>
      <c r="JMZ1810" s="432"/>
      <c r="JNA1810" s="433"/>
      <c r="JNB1810" s="433"/>
      <c r="JNC1810" s="433"/>
      <c r="JND1810" s="434"/>
      <c r="JNE1810" s="437"/>
      <c r="JNF1810" s="438"/>
      <c r="JNG1810" s="438"/>
      <c r="JNH1810" s="438"/>
      <c r="JNI1810" s="438"/>
      <c r="JNJ1810" s="438"/>
      <c r="JNK1810" s="438"/>
      <c r="JNL1810" s="438"/>
      <c r="JNM1810" s="87"/>
      <c r="JNN1810" s="437"/>
      <c r="JNO1810" s="437"/>
      <c r="JNP1810" s="432"/>
      <c r="JNQ1810" s="433"/>
      <c r="JNR1810" s="433"/>
      <c r="JNS1810" s="433"/>
      <c r="JNT1810" s="434"/>
      <c r="JNU1810" s="437"/>
      <c r="JNV1810" s="438"/>
      <c r="JNW1810" s="438"/>
      <c r="JNX1810" s="438"/>
      <c r="JNY1810" s="438"/>
      <c r="JNZ1810" s="438"/>
      <c r="JOA1810" s="438"/>
      <c r="JOB1810" s="438"/>
      <c r="JOC1810" s="87"/>
      <c r="JOD1810" s="437"/>
      <c r="JOE1810" s="437"/>
      <c r="JOF1810" s="432"/>
      <c r="JOG1810" s="433"/>
      <c r="JOH1810" s="433"/>
      <c r="JOI1810" s="433"/>
      <c r="JOJ1810" s="434"/>
      <c r="JOK1810" s="437"/>
      <c r="JOL1810" s="438"/>
      <c r="JOM1810" s="438"/>
      <c r="JON1810" s="438"/>
      <c r="JOO1810" s="438"/>
      <c r="JOP1810" s="438"/>
      <c r="JOQ1810" s="438"/>
      <c r="JOR1810" s="438"/>
      <c r="JOS1810" s="87"/>
      <c r="JOT1810" s="437"/>
      <c r="JOU1810" s="437"/>
      <c r="JOV1810" s="432"/>
      <c r="JOW1810" s="433"/>
      <c r="JOX1810" s="433"/>
      <c r="JOY1810" s="433"/>
      <c r="JOZ1810" s="434"/>
      <c r="JPA1810" s="437"/>
      <c r="JPB1810" s="438"/>
      <c r="JPC1810" s="438"/>
      <c r="JPD1810" s="438"/>
      <c r="JPE1810" s="438"/>
      <c r="JPF1810" s="438"/>
      <c r="JPG1810" s="438"/>
      <c r="JPH1810" s="438"/>
      <c r="JPI1810" s="87"/>
      <c r="JPJ1810" s="437"/>
      <c r="JPK1810" s="437"/>
      <c r="JPL1810" s="432"/>
      <c r="JPM1810" s="433"/>
      <c r="JPN1810" s="433"/>
      <c r="JPO1810" s="433"/>
      <c r="JPP1810" s="434"/>
      <c r="JPQ1810" s="437"/>
      <c r="JPR1810" s="438"/>
      <c r="JPS1810" s="438"/>
      <c r="JPT1810" s="438"/>
      <c r="JPU1810" s="438"/>
      <c r="JPV1810" s="438"/>
      <c r="JPW1810" s="438"/>
      <c r="JPX1810" s="438"/>
      <c r="JPY1810" s="87"/>
      <c r="JPZ1810" s="437"/>
      <c r="JQA1810" s="437"/>
      <c r="JQB1810" s="432"/>
      <c r="JQC1810" s="433"/>
      <c r="JQD1810" s="433"/>
      <c r="JQE1810" s="433"/>
      <c r="JQF1810" s="434"/>
      <c r="JQG1810" s="437"/>
      <c r="JQH1810" s="438"/>
      <c r="JQI1810" s="438"/>
      <c r="JQJ1810" s="438"/>
      <c r="JQK1810" s="438"/>
      <c r="JQL1810" s="438"/>
      <c r="JQM1810" s="438"/>
      <c r="JQN1810" s="438"/>
      <c r="JQO1810" s="87"/>
      <c r="JQP1810" s="437"/>
      <c r="JQQ1810" s="437"/>
      <c r="JQR1810" s="432"/>
      <c r="JQS1810" s="433"/>
      <c r="JQT1810" s="433"/>
      <c r="JQU1810" s="433"/>
      <c r="JQV1810" s="434"/>
      <c r="JQW1810" s="437"/>
      <c r="JQX1810" s="438"/>
      <c r="JQY1810" s="438"/>
      <c r="JQZ1810" s="438"/>
      <c r="JRA1810" s="438"/>
      <c r="JRB1810" s="438"/>
      <c r="JRC1810" s="438"/>
      <c r="JRD1810" s="438"/>
      <c r="JRE1810" s="87"/>
      <c r="JRF1810" s="437"/>
      <c r="JRG1810" s="437"/>
      <c r="JRH1810" s="432"/>
      <c r="JRI1810" s="433"/>
      <c r="JRJ1810" s="433"/>
      <c r="JRK1810" s="433"/>
      <c r="JRL1810" s="434"/>
      <c r="JRM1810" s="437"/>
      <c r="JRN1810" s="438"/>
      <c r="JRO1810" s="438"/>
      <c r="JRP1810" s="438"/>
      <c r="JRQ1810" s="438"/>
      <c r="JRR1810" s="438"/>
      <c r="JRS1810" s="438"/>
      <c r="JRT1810" s="438"/>
      <c r="JRU1810" s="87"/>
      <c r="JRV1810" s="437"/>
      <c r="JRW1810" s="437"/>
      <c r="JRX1810" s="432"/>
      <c r="JRY1810" s="433"/>
      <c r="JRZ1810" s="433"/>
      <c r="JSA1810" s="433"/>
      <c r="JSB1810" s="434"/>
      <c r="JSC1810" s="437"/>
      <c r="JSD1810" s="438"/>
      <c r="JSE1810" s="438"/>
      <c r="JSF1810" s="438"/>
      <c r="JSG1810" s="438"/>
      <c r="JSH1810" s="438"/>
      <c r="JSI1810" s="438"/>
      <c r="JSJ1810" s="438"/>
      <c r="JSK1810" s="87"/>
      <c r="JSL1810" s="437"/>
      <c r="JSM1810" s="437"/>
      <c r="JSN1810" s="432"/>
      <c r="JSO1810" s="433"/>
      <c r="JSP1810" s="433"/>
      <c r="JSQ1810" s="433"/>
      <c r="JSR1810" s="434"/>
      <c r="JSS1810" s="437"/>
      <c r="JST1810" s="438"/>
      <c r="JSU1810" s="438"/>
      <c r="JSV1810" s="438"/>
      <c r="JSW1810" s="438"/>
      <c r="JSX1810" s="438"/>
      <c r="JSY1810" s="438"/>
      <c r="JSZ1810" s="438"/>
      <c r="JTA1810" s="87"/>
      <c r="JTB1810" s="437"/>
      <c r="JTC1810" s="437"/>
      <c r="JTD1810" s="432"/>
      <c r="JTE1810" s="433"/>
      <c r="JTF1810" s="433"/>
      <c r="JTG1810" s="433"/>
      <c r="JTH1810" s="434"/>
      <c r="JTI1810" s="437"/>
      <c r="JTJ1810" s="438"/>
      <c r="JTK1810" s="438"/>
      <c r="JTL1810" s="438"/>
      <c r="JTM1810" s="438"/>
      <c r="JTN1810" s="438"/>
      <c r="JTO1810" s="438"/>
      <c r="JTP1810" s="438"/>
      <c r="JTQ1810" s="87"/>
      <c r="JTR1810" s="437"/>
      <c r="JTS1810" s="437"/>
      <c r="JTT1810" s="432"/>
      <c r="JTU1810" s="433"/>
      <c r="JTV1810" s="433"/>
      <c r="JTW1810" s="433"/>
      <c r="JTX1810" s="434"/>
      <c r="JTY1810" s="437"/>
      <c r="JTZ1810" s="438"/>
      <c r="JUA1810" s="438"/>
      <c r="JUB1810" s="438"/>
      <c r="JUC1810" s="438"/>
      <c r="JUD1810" s="438"/>
      <c r="JUE1810" s="438"/>
      <c r="JUF1810" s="438"/>
      <c r="JUG1810" s="87"/>
      <c r="JUH1810" s="437"/>
      <c r="JUI1810" s="437"/>
      <c r="JUJ1810" s="432"/>
      <c r="JUK1810" s="433"/>
      <c r="JUL1810" s="433"/>
      <c r="JUM1810" s="433"/>
      <c r="JUN1810" s="434"/>
      <c r="JUO1810" s="437"/>
      <c r="JUP1810" s="438"/>
      <c r="JUQ1810" s="438"/>
      <c r="JUR1810" s="438"/>
      <c r="JUS1810" s="438"/>
      <c r="JUT1810" s="438"/>
      <c r="JUU1810" s="438"/>
      <c r="JUV1810" s="438"/>
      <c r="JUW1810" s="87"/>
      <c r="JUX1810" s="437"/>
      <c r="JUY1810" s="437"/>
      <c r="JUZ1810" s="432"/>
      <c r="JVA1810" s="433"/>
      <c r="JVB1810" s="433"/>
      <c r="JVC1810" s="433"/>
      <c r="JVD1810" s="434"/>
      <c r="JVE1810" s="437"/>
      <c r="JVF1810" s="438"/>
      <c r="JVG1810" s="438"/>
      <c r="JVH1810" s="438"/>
      <c r="JVI1810" s="438"/>
      <c r="JVJ1810" s="438"/>
      <c r="JVK1810" s="438"/>
      <c r="JVL1810" s="438"/>
      <c r="JVM1810" s="87"/>
      <c r="JVN1810" s="437"/>
      <c r="JVO1810" s="437"/>
      <c r="JVP1810" s="432"/>
      <c r="JVQ1810" s="433"/>
      <c r="JVR1810" s="433"/>
      <c r="JVS1810" s="433"/>
      <c r="JVT1810" s="434"/>
      <c r="JVU1810" s="437"/>
      <c r="JVV1810" s="438"/>
      <c r="JVW1810" s="438"/>
      <c r="JVX1810" s="438"/>
      <c r="JVY1810" s="438"/>
      <c r="JVZ1810" s="438"/>
      <c r="JWA1810" s="438"/>
      <c r="JWB1810" s="438"/>
      <c r="JWC1810" s="87"/>
      <c r="JWD1810" s="437"/>
      <c r="JWE1810" s="437"/>
      <c r="JWF1810" s="432"/>
      <c r="JWG1810" s="433"/>
      <c r="JWH1810" s="433"/>
      <c r="JWI1810" s="433"/>
      <c r="JWJ1810" s="434"/>
      <c r="JWK1810" s="437"/>
      <c r="JWL1810" s="438"/>
      <c r="JWM1810" s="438"/>
      <c r="JWN1810" s="438"/>
      <c r="JWO1810" s="438"/>
      <c r="JWP1810" s="438"/>
      <c r="JWQ1810" s="438"/>
      <c r="JWR1810" s="438"/>
      <c r="JWS1810" s="87"/>
      <c r="JWT1810" s="437"/>
      <c r="JWU1810" s="437"/>
      <c r="JWV1810" s="432"/>
      <c r="JWW1810" s="433"/>
      <c r="JWX1810" s="433"/>
      <c r="JWY1810" s="433"/>
      <c r="JWZ1810" s="434"/>
      <c r="JXA1810" s="437"/>
      <c r="JXB1810" s="438"/>
      <c r="JXC1810" s="438"/>
      <c r="JXD1810" s="438"/>
      <c r="JXE1810" s="438"/>
      <c r="JXF1810" s="438"/>
      <c r="JXG1810" s="438"/>
      <c r="JXH1810" s="438"/>
      <c r="JXI1810" s="87"/>
      <c r="JXJ1810" s="437"/>
      <c r="JXK1810" s="437"/>
      <c r="JXL1810" s="432"/>
      <c r="JXM1810" s="433"/>
      <c r="JXN1810" s="433"/>
      <c r="JXO1810" s="433"/>
      <c r="JXP1810" s="434"/>
      <c r="JXQ1810" s="437"/>
      <c r="JXR1810" s="438"/>
      <c r="JXS1810" s="438"/>
      <c r="JXT1810" s="438"/>
      <c r="JXU1810" s="438"/>
      <c r="JXV1810" s="438"/>
      <c r="JXW1810" s="438"/>
      <c r="JXX1810" s="438"/>
      <c r="JXY1810" s="87"/>
      <c r="JXZ1810" s="437"/>
      <c r="JYA1810" s="437"/>
      <c r="JYB1810" s="432"/>
      <c r="JYC1810" s="433"/>
      <c r="JYD1810" s="433"/>
      <c r="JYE1810" s="433"/>
      <c r="JYF1810" s="434"/>
      <c r="JYG1810" s="437"/>
      <c r="JYH1810" s="438"/>
      <c r="JYI1810" s="438"/>
      <c r="JYJ1810" s="438"/>
      <c r="JYK1810" s="438"/>
      <c r="JYL1810" s="438"/>
      <c r="JYM1810" s="438"/>
      <c r="JYN1810" s="438"/>
      <c r="JYO1810" s="87"/>
      <c r="JYP1810" s="437"/>
      <c r="JYQ1810" s="437"/>
      <c r="JYR1810" s="432"/>
      <c r="JYS1810" s="433"/>
      <c r="JYT1810" s="433"/>
      <c r="JYU1810" s="433"/>
      <c r="JYV1810" s="434"/>
      <c r="JYW1810" s="437"/>
      <c r="JYX1810" s="438"/>
      <c r="JYY1810" s="438"/>
      <c r="JYZ1810" s="438"/>
      <c r="JZA1810" s="438"/>
      <c r="JZB1810" s="438"/>
      <c r="JZC1810" s="438"/>
      <c r="JZD1810" s="438"/>
      <c r="JZE1810" s="87"/>
      <c r="JZF1810" s="437"/>
      <c r="JZG1810" s="437"/>
      <c r="JZH1810" s="432"/>
      <c r="JZI1810" s="433"/>
      <c r="JZJ1810" s="433"/>
      <c r="JZK1810" s="433"/>
      <c r="JZL1810" s="434"/>
      <c r="JZM1810" s="437"/>
      <c r="JZN1810" s="438"/>
      <c r="JZO1810" s="438"/>
      <c r="JZP1810" s="438"/>
      <c r="JZQ1810" s="438"/>
      <c r="JZR1810" s="438"/>
      <c r="JZS1810" s="438"/>
      <c r="JZT1810" s="438"/>
      <c r="JZU1810" s="87"/>
      <c r="JZV1810" s="437"/>
      <c r="JZW1810" s="437"/>
      <c r="JZX1810" s="432"/>
      <c r="JZY1810" s="433"/>
      <c r="JZZ1810" s="433"/>
      <c r="KAA1810" s="433"/>
      <c r="KAB1810" s="434"/>
      <c r="KAC1810" s="437"/>
      <c r="KAD1810" s="438"/>
      <c r="KAE1810" s="438"/>
      <c r="KAF1810" s="438"/>
      <c r="KAG1810" s="438"/>
      <c r="KAH1810" s="438"/>
      <c r="KAI1810" s="438"/>
      <c r="KAJ1810" s="438"/>
      <c r="KAK1810" s="87"/>
      <c r="KAL1810" s="437"/>
      <c r="KAM1810" s="437"/>
      <c r="KAN1810" s="432"/>
      <c r="KAO1810" s="433"/>
      <c r="KAP1810" s="433"/>
      <c r="KAQ1810" s="433"/>
      <c r="KAR1810" s="434"/>
      <c r="KAS1810" s="437"/>
      <c r="KAT1810" s="438"/>
      <c r="KAU1810" s="438"/>
      <c r="KAV1810" s="438"/>
      <c r="KAW1810" s="438"/>
      <c r="KAX1810" s="438"/>
      <c r="KAY1810" s="438"/>
      <c r="KAZ1810" s="438"/>
      <c r="KBA1810" s="87"/>
      <c r="KBB1810" s="437"/>
      <c r="KBC1810" s="437"/>
      <c r="KBD1810" s="432"/>
      <c r="KBE1810" s="433"/>
      <c r="KBF1810" s="433"/>
      <c r="KBG1810" s="433"/>
      <c r="KBH1810" s="434"/>
      <c r="KBI1810" s="437"/>
      <c r="KBJ1810" s="438"/>
      <c r="KBK1810" s="438"/>
      <c r="KBL1810" s="438"/>
      <c r="KBM1810" s="438"/>
      <c r="KBN1810" s="438"/>
      <c r="KBO1810" s="438"/>
      <c r="KBP1810" s="438"/>
      <c r="KBQ1810" s="87"/>
      <c r="KBR1810" s="437"/>
      <c r="KBS1810" s="437"/>
      <c r="KBT1810" s="432"/>
      <c r="KBU1810" s="433"/>
      <c r="KBV1810" s="433"/>
      <c r="KBW1810" s="433"/>
      <c r="KBX1810" s="434"/>
      <c r="KBY1810" s="437"/>
      <c r="KBZ1810" s="438"/>
      <c r="KCA1810" s="438"/>
      <c r="KCB1810" s="438"/>
      <c r="KCC1810" s="438"/>
      <c r="KCD1810" s="438"/>
      <c r="KCE1810" s="438"/>
      <c r="KCF1810" s="438"/>
      <c r="KCG1810" s="87"/>
      <c r="KCH1810" s="437"/>
      <c r="KCI1810" s="437"/>
      <c r="KCJ1810" s="432"/>
      <c r="KCK1810" s="433"/>
      <c r="KCL1810" s="433"/>
      <c r="KCM1810" s="433"/>
      <c r="KCN1810" s="434"/>
      <c r="KCO1810" s="437"/>
      <c r="KCP1810" s="438"/>
      <c r="KCQ1810" s="438"/>
      <c r="KCR1810" s="438"/>
      <c r="KCS1810" s="438"/>
      <c r="KCT1810" s="438"/>
      <c r="KCU1810" s="438"/>
      <c r="KCV1810" s="438"/>
      <c r="KCW1810" s="87"/>
      <c r="KCX1810" s="437"/>
      <c r="KCY1810" s="437"/>
      <c r="KCZ1810" s="432"/>
      <c r="KDA1810" s="433"/>
      <c r="KDB1810" s="433"/>
      <c r="KDC1810" s="433"/>
      <c r="KDD1810" s="434"/>
      <c r="KDE1810" s="437"/>
      <c r="KDF1810" s="438"/>
      <c r="KDG1810" s="438"/>
      <c r="KDH1810" s="438"/>
      <c r="KDI1810" s="438"/>
      <c r="KDJ1810" s="438"/>
      <c r="KDK1810" s="438"/>
      <c r="KDL1810" s="438"/>
      <c r="KDM1810" s="87"/>
      <c r="KDN1810" s="437"/>
      <c r="KDO1810" s="437"/>
      <c r="KDP1810" s="432"/>
      <c r="KDQ1810" s="433"/>
      <c r="KDR1810" s="433"/>
      <c r="KDS1810" s="433"/>
      <c r="KDT1810" s="434"/>
      <c r="KDU1810" s="437"/>
      <c r="KDV1810" s="438"/>
      <c r="KDW1810" s="438"/>
      <c r="KDX1810" s="438"/>
      <c r="KDY1810" s="438"/>
      <c r="KDZ1810" s="438"/>
      <c r="KEA1810" s="438"/>
      <c r="KEB1810" s="438"/>
      <c r="KEC1810" s="87"/>
      <c r="KED1810" s="437"/>
      <c r="KEE1810" s="437"/>
      <c r="KEF1810" s="432"/>
      <c r="KEG1810" s="433"/>
      <c r="KEH1810" s="433"/>
      <c r="KEI1810" s="433"/>
      <c r="KEJ1810" s="434"/>
      <c r="KEK1810" s="437"/>
      <c r="KEL1810" s="438"/>
      <c r="KEM1810" s="438"/>
      <c r="KEN1810" s="438"/>
      <c r="KEO1810" s="438"/>
      <c r="KEP1810" s="438"/>
      <c r="KEQ1810" s="438"/>
      <c r="KER1810" s="438"/>
      <c r="KES1810" s="87"/>
      <c r="KET1810" s="437"/>
      <c r="KEU1810" s="437"/>
      <c r="KEV1810" s="432"/>
      <c r="KEW1810" s="433"/>
      <c r="KEX1810" s="433"/>
      <c r="KEY1810" s="433"/>
      <c r="KEZ1810" s="434"/>
      <c r="KFA1810" s="437"/>
      <c r="KFB1810" s="438"/>
      <c r="KFC1810" s="438"/>
      <c r="KFD1810" s="438"/>
      <c r="KFE1810" s="438"/>
      <c r="KFF1810" s="438"/>
      <c r="KFG1810" s="438"/>
      <c r="KFH1810" s="438"/>
      <c r="KFI1810" s="87"/>
      <c r="KFJ1810" s="437"/>
      <c r="KFK1810" s="437"/>
      <c r="KFL1810" s="432"/>
      <c r="KFM1810" s="433"/>
      <c r="KFN1810" s="433"/>
      <c r="KFO1810" s="433"/>
      <c r="KFP1810" s="434"/>
      <c r="KFQ1810" s="437"/>
      <c r="KFR1810" s="438"/>
      <c r="KFS1810" s="438"/>
      <c r="KFT1810" s="438"/>
      <c r="KFU1810" s="438"/>
      <c r="KFV1810" s="438"/>
      <c r="KFW1810" s="438"/>
      <c r="KFX1810" s="438"/>
      <c r="KFY1810" s="87"/>
      <c r="KFZ1810" s="437"/>
      <c r="KGA1810" s="437"/>
      <c r="KGB1810" s="432"/>
      <c r="KGC1810" s="433"/>
      <c r="KGD1810" s="433"/>
      <c r="KGE1810" s="433"/>
      <c r="KGF1810" s="434"/>
      <c r="KGG1810" s="437"/>
      <c r="KGH1810" s="438"/>
      <c r="KGI1810" s="438"/>
      <c r="KGJ1810" s="438"/>
      <c r="KGK1810" s="438"/>
      <c r="KGL1810" s="438"/>
      <c r="KGM1810" s="438"/>
      <c r="KGN1810" s="438"/>
      <c r="KGO1810" s="87"/>
      <c r="KGP1810" s="437"/>
      <c r="KGQ1810" s="437"/>
      <c r="KGR1810" s="432"/>
      <c r="KGS1810" s="433"/>
      <c r="KGT1810" s="433"/>
      <c r="KGU1810" s="433"/>
      <c r="KGV1810" s="434"/>
      <c r="KGW1810" s="437"/>
      <c r="KGX1810" s="438"/>
      <c r="KGY1810" s="438"/>
      <c r="KGZ1810" s="438"/>
      <c r="KHA1810" s="438"/>
      <c r="KHB1810" s="438"/>
      <c r="KHC1810" s="438"/>
      <c r="KHD1810" s="438"/>
      <c r="KHE1810" s="87"/>
      <c r="KHF1810" s="437"/>
      <c r="KHG1810" s="437"/>
      <c r="KHH1810" s="432"/>
      <c r="KHI1810" s="433"/>
      <c r="KHJ1810" s="433"/>
      <c r="KHK1810" s="433"/>
      <c r="KHL1810" s="434"/>
      <c r="KHM1810" s="437"/>
      <c r="KHN1810" s="438"/>
      <c r="KHO1810" s="438"/>
      <c r="KHP1810" s="438"/>
      <c r="KHQ1810" s="438"/>
      <c r="KHR1810" s="438"/>
      <c r="KHS1810" s="438"/>
      <c r="KHT1810" s="438"/>
      <c r="KHU1810" s="87"/>
      <c r="KHV1810" s="437"/>
      <c r="KHW1810" s="437"/>
      <c r="KHX1810" s="432"/>
      <c r="KHY1810" s="433"/>
      <c r="KHZ1810" s="433"/>
      <c r="KIA1810" s="433"/>
      <c r="KIB1810" s="434"/>
      <c r="KIC1810" s="437"/>
      <c r="KID1810" s="438"/>
      <c r="KIE1810" s="438"/>
      <c r="KIF1810" s="438"/>
      <c r="KIG1810" s="438"/>
      <c r="KIH1810" s="438"/>
      <c r="KII1810" s="438"/>
      <c r="KIJ1810" s="438"/>
      <c r="KIK1810" s="87"/>
      <c r="KIL1810" s="437"/>
      <c r="KIM1810" s="437"/>
      <c r="KIN1810" s="432"/>
      <c r="KIO1810" s="433"/>
      <c r="KIP1810" s="433"/>
      <c r="KIQ1810" s="433"/>
      <c r="KIR1810" s="434"/>
      <c r="KIS1810" s="437"/>
      <c r="KIT1810" s="438"/>
      <c r="KIU1810" s="438"/>
      <c r="KIV1810" s="438"/>
      <c r="KIW1810" s="438"/>
      <c r="KIX1810" s="438"/>
      <c r="KIY1810" s="438"/>
      <c r="KIZ1810" s="438"/>
      <c r="KJA1810" s="87"/>
      <c r="KJB1810" s="437"/>
      <c r="KJC1810" s="437"/>
      <c r="KJD1810" s="432"/>
      <c r="KJE1810" s="433"/>
      <c r="KJF1810" s="433"/>
      <c r="KJG1810" s="433"/>
      <c r="KJH1810" s="434"/>
      <c r="KJI1810" s="437"/>
      <c r="KJJ1810" s="438"/>
      <c r="KJK1810" s="438"/>
      <c r="KJL1810" s="438"/>
      <c r="KJM1810" s="438"/>
      <c r="KJN1810" s="438"/>
      <c r="KJO1810" s="438"/>
      <c r="KJP1810" s="438"/>
      <c r="KJQ1810" s="87"/>
      <c r="KJR1810" s="437"/>
      <c r="KJS1810" s="437"/>
      <c r="KJT1810" s="432"/>
      <c r="KJU1810" s="433"/>
      <c r="KJV1810" s="433"/>
      <c r="KJW1810" s="433"/>
      <c r="KJX1810" s="434"/>
      <c r="KJY1810" s="437"/>
      <c r="KJZ1810" s="438"/>
      <c r="KKA1810" s="438"/>
      <c r="KKB1810" s="438"/>
      <c r="KKC1810" s="438"/>
      <c r="KKD1810" s="438"/>
      <c r="KKE1810" s="438"/>
      <c r="KKF1810" s="438"/>
      <c r="KKG1810" s="87"/>
      <c r="KKH1810" s="437"/>
      <c r="KKI1810" s="437"/>
      <c r="KKJ1810" s="432"/>
      <c r="KKK1810" s="433"/>
      <c r="KKL1810" s="433"/>
      <c r="KKM1810" s="433"/>
      <c r="KKN1810" s="434"/>
      <c r="KKO1810" s="437"/>
      <c r="KKP1810" s="438"/>
      <c r="KKQ1810" s="438"/>
      <c r="KKR1810" s="438"/>
      <c r="KKS1810" s="438"/>
      <c r="KKT1810" s="438"/>
      <c r="KKU1810" s="438"/>
      <c r="KKV1810" s="438"/>
      <c r="KKW1810" s="87"/>
      <c r="KKX1810" s="437"/>
      <c r="KKY1810" s="437"/>
      <c r="KKZ1810" s="432"/>
      <c r="KLA1810" s="433"/>
      <c r="KLB1810" s="433"/>
      <c r="KLC1810" s="433"/>
      <c r="KLD1810" s="434"/>
      <c r="KLE1810" s="437"/>
      <c r="KLF1810" s="438"/>
      <c r="KLG1810" s="438"/>
      <c r="KLH1810" s="438"/>
      <c r="KLI1810" s="438"/>
      <c r="KLJ1810" s="438"/>
      <c r="KLK1810" s="438"/>
      <c r="KLL1810" s="438"/>
      <c r="KLM1810" s="87"/>
      <c r="KLN1810" s="437"/>
      <c r="KLO1810" s="437"/>
      <c r="KLP1810" s="432"/>
      <c r="KLQ1810" s="433"/>
      <c r="KLR1810" s="433"/>
      <c r="KLS1810" s="433"/>
      <c r="KLT1810" s="434"/>
      <c r="KLU1810" s="437"/>
      <c r="KLV1810" s="438"/>
      <c r="KLW1810" s="438"/>
      <c r="KLX1810" s="438"/>
      <c r="KLY1810" s="438"/>
      <c r="KLZ1810" s="438"/>
      <c r="KMA1810" s="438"/>
      <c r="KMB1810" s="438"/>
      <c r="KMC1810" s="87"/>
      <c r="KMD1810" s="437"/>
      <c r="KME1810" s="437"/>
      <c r="KMF1810" s="432"/>
      <c r="KMG1810" s="433"/>
      <c r="KMH1810" s="433"/>
      <c r="KMI1810" s="433"/>
      <c r="KMJ1810" s="434"/>
      <c r="KMK1810" s="437"/>
      <c r="KML1810" s="438"/>
      <c r="KMM1810" s="438"/>
      <c r="KMN1810" s="438"/>
      <c r="KMO1810" s="438"/>
      <c r="KMP1810" s="438"/>
      <c r="KMQ1810" s="438"/>
      <c r="KMR1810" s="438"/>
      <c r="KMS1810" s="87"/>
      <c r="KMT1810" s="437"/>
      <c r="KMU1810" s="437"/>
      <c r="KMV1810" s="432"/>
      <c r="KMW1810" s="433"/>
      <c r="KMX1810" s="433"/>
      <c r="KMY1810" s="433"/>
      <c r="KMZ1810" s="434"/>
      <c r="KNA1810" s="437"/>
      <c r="KNB1810" s="438"/>
      <c r="KNC1810" s="438"/>
      <c r="KND1810" s="438"/>
      <c r="KNE1810" s="438"/>
      <c r="KNF1810" s="438"/>
      <c r="KNG1810" s="438"/>
      <c r="KNH1810" s="438"/>
      <c r="KNI1810" s="87"/>
      <c r="KNJ1810" s="437"/>
      <c r="KNK1810" s="437"/>
      <c r="KNL1810" s="432"/>
      <c r="KNM1810" s="433"/>
      <c r="KNN1810" s="433"/>
      <c r="KNO1810" s="433"/>
      <c r="KNP1810" s="434"/>
      <c r="KNQ1810" s="437"/>
      <c r="KNR1810" s="438"/>
      <c r="KNS1810" s="438"/>
      <c r="KNT1810" s="438"/>
      <c r="KNU1810" s="438"/>
      <c r="KNV1810" s="438"/>
      <c r="KNW1810" s="438"/>
      <c r="KNX1810" s="438"/>
      <c r="KNY1810" s="87"/>
      <c r="KNZ1810" s="437"/>
      <c r="KOA1810" s="437"/>
      <c r="KOB1810" s="432"/>
      <c r="KOC1810" s="433"/>
      <c r="KOD1810" s="433"/>
      <c r="KOE1810" s="433"/>
      <c r="KOF1810" s="434"/>
      <c r="KOG1810" s="437"/>
      <c r="KOH1810" s="438"/>
      <c r="KOI1810" s="438"/>
      <c r="KOJ1810" s="438"/>
      <c r="KOK1810" s="438"/>
      <c r="KOL1810" s="438"/>
      <c r="KOM1810" s="438"/>
      <c r="KON1810" s="438"/>
      <c r="KOO1810" s="87"/>
      <c r="KOP1810" s="437"/>
      <c r="KOQ1810" s="437"/>
      <c r="KOR1810" s="432"/>
      <c r="KOS1810" s="433"/>
      <c r="KOT1810" s="433"/>
      <c r="KOU1810" s="433"/>
      <c r="KOV1810" s="434"/>
      <c r="KOW1810" s="437"/>
      <c r="KOX1810" s="438"/>
      <c r="KOY1810" s="438"/>
      <c r="KOZ1810" s="438"/>
      <c r="KPA1810" s="438"/>
      <c r="KPB1810" s="438"/>
      <c r="KPC1810" s="438"/>
      <c r="KPD1810" s="438"/>
      <c r="KPE1810" s="87"/>
      <c r="KPF1810" s="437"/>
      <c r="KPG1810" s="437"/>
      <c r="KPH1810" s="432"/>
      <c r="KPI1810" s="433"/>
      <c r="KPJ1810" s="433"/>
      <c r="KPK1810" s="433"/>
      <c r="KPL1810" s="434"/>
      <c r="KPM1810" s="437"/>
      <c r="KPN1810" s="438"/>
      <c r="KPO1810" s="438"/>
      <c r="KPP1810" s="438"/>
      <c r="KPQ1810" s="438"/>
      <c r="KPR1810" s="438"/>
      <c r="KPS1810" s="438"/>
      <c r="KPT1810" s="438"/>
      <c r="KPU1810" s="87"/>
      <c r="KPV1810" s="437"/>
      <c r="KPW1810" s="437"/>
      <c r="KPX1810" s="432"/>
      <c r="KPY1810" s="433"/>
      <c r="KPZ1810" s="433"/>
      <c r="KQA1810" s="433"/>
      <c r="KQB1810" s="434"/>
      <c r="KQC1810" s="437"/>
      <c r="KQD1810" s="438"/>
      <c r="KQE1810" s="438"/>
      <c r="KQF1810" s="438"/>
      <c r="KQG1810" s="438"/>
      <c r="KQH1810" s="438"/>
      <c r="KQI1810" s="438"/>
      <c r="KQJ1810" s="438"/>
      <c r="KQK1810" s="87"/>
      <c r="KQL1810" s="437"/>
      <c r="KQM1810" s="437"/>
      <c r="KQN1810" s="432"/>
      <c r="KQO1810" s="433"/>
      <c r="KQP1810" s="433"/>
      <c r="KQQ1810" s="433"/>
      <c r="KQR1810" s="434"/>
      <c r="KQS1810" s="437"/>
      <c r="KQT1810" s="438"/>
      <c r="KQU1810" s="438"/>
      <c r="KQV1810" s="438"/>
      <c r="KQW1810" s="438"/>
      <c r="KQX1810" s="438"/>
      <c r="KQY1810" s="438"/>
      <c r="KQZ1810" s="438"/>
      <c r="KRA1810" s="87"/>
      <c r="KRB1810" s="437"/>
      <c r="KRC1810" s="437"/>
      <c r="KRD1810" s="432"/>
      <c r="KRE1810" s="433"/>
      <c r="KRF1810" s="433"/>
      <c r="KRG1810" s="433"/>
      <c r="KRH1810" s="434"/>
      <c r="KRI1810" s="437"/>
      <c r="KRJ1810" s="438"/>
      <c r="KRK1810" s="438"/>
      <c r="KRL1810" s="438"/>
      <c r="KRM1810" s="438"/>
      <c r="KRN1810" s="438"/>
      <c r="KRO1810" s="438"/>
      <c r="KRP1810" s="438"/>
      <c r="KRQ1810" s="87"/>
      <c r="KRR1810" s="437"/>
      <c r="KRS1810" s="437"/>
      <c r="KRT1810" s="432"/>
      <c r="KRU1810" s="433"/>
      <c r="KRV1810" s="433"/>
      <c r="KRW1810" s="433"/>
      <c r="KRX1810" s="434"/>
      <c r="KRY1810" s="437"/>
      <c r="KRZ1810" s="438"/>
      <c r="KSA1810" s="438"/>
      <c r="KSB1810" s="438"/>
      <c r="KSC1810" s="438"/>
      <c r="KSD1810" s="438"/>
      <c r="KSE1810" s="438"/>
      <c r="KSF1810" s="438"/>
      <c r="KSG1810" s="87"/>
      <c r="KSH1810" s="437"/>
      <c r="KSI1810" s="437"/>
      <c r="KSJ1810" s="432"/>
      <c r="KSK1810" s="433"/>
      <c r="KSL1810" s="433"/>
      <c r="KSM1810" s="433"/>
      <c r="KSN1810" s="434"/>
      <c r="KSO1810" s="437"/>
      <c r="KSP1810" s="438"/>
      <c r="KSQ1810" s="438"/>
      <c r="KSR1810" s="438"/>
      <c r="KSS1810" s="438"/>
      <c r="KST1810" s="438"/>
      <c r="KSU1810" s="438"/>
      <c r="KSV1810" s="438"/>
      <c r="KSW1810" s="87"/>
      <c r="KSX1810" s="437"/>
      <c r="KSY1810" s="437"/>
      <c r="KSZ1810" s="432"/>
      <c r="KTA1810" s="433"/>
      <c r="KTB1810" s="433"/>
      <c r="KTC1810" s="433"/>
      <c r="KTD1810" s="434"/>
      <c r="KTE1810" s="437"/>
      <c r="KTF1810" s="438"/>
      <c r="KTG1810" s="438"/>
      <c r="KTH1810" s="438"/>
      <c r="KTI1810" s="438"/>
      <c r="KTJ1810" s="438"/>
      <c r="KTK1810" s="438"/>
      <c r="KTL1810" s="438"/>
      <c r="KTM1810" s="87"/>
      <c r="KTN1810" s="437"/>
      <c r="KTO1810" s="437"/>
      <c r="KTP1810" s="432"/>
      <c r="KTQ1810" s="433"/>
      <c r="KTR1810" s="433"/>
      <c r="KTS1810" s="433"/>
      <c r="KTT1810" s="434"/>
      <c r="KTU1810" s="437"/>
      <c r="KTV1810" s="438"/>
      <c r="KTW1810" s="438"/>
      <c r="KTX1810" s="438"/>
      <c r="KTY1810" s="438"/>
      <c r="KTZ1810" s="438"/>
      <c r="KUA1810" s="438"/>
      <c r="KUB1810" s="438"/>
      <c r="KUC1810" s="87"/>
      <c r="KUD1810" s="437"/>
      <c r="KUE1810" s="437"/>
      <c r="KUF1810" s="432"/>
      <c r="KUG1810" s="433"/>
      <c r="KUH1810" s="433"/>
      <c r="KUI1810" s="433"/>
      <c r="KUJ1810" s="434"/>
      <c r="KUK1810" s="437"/>
      <c r="KUL1810" s="438"/>
      <c r="KUM1810" s="438"/>
      <c r="KUN1810" s="438"/>
      <c r="KUO1810" s="438"/>
      <c r="KUP1810" s="438"/>
      <c r="KUQ1810" s="438"/>
      <c r="KUR1810" s="438"/>
      <c r="KUS1810" s="87"/>
      <c r="KUT1810" s="437"/>
      <c r="KUU1810" s="437"/>
      <c r="KUV1810" s="432"/>
      <c r="KUW1810" s="433"/>
      <c r="KUX1810" s="433"/>
      <c r="KUY1810" s="433"/>
      <c r="KUZ1810" s="434"/>
      <c r="KVA1810" s="437"/>
      <c r="KVB1810" s="438"/>
      <c r="KVC1810" s="438"/>
      <c r="KVD1810" s="438"/>
      <c r="KVE1810" s="438"/>
      <c r="KVF1810" s="438"/>
      <c r="KVG1810" s="438"/>
      <c r="KVH1810" s="438"/>
      <c r="KVI1810" s="87"/>
      <c r="KVJ1810" s="437"/>
      <c r="KVK1810" s="437"/>
      <c r="KVL1810" s="432"/>
      <c r="KVM1810" s="433"/>
      <c r="KVN1810" s="433"/>
      <c r="KVO1810" s="433"/>
      <c r="KVP1810" s="434"/>
      <c r="KVQ1810" s="437"/>
      <c r="KVR1810" s="438"/>
      <c r="KVS1810" s="438"/>
      <c r="KVT1810" s="438"/>
      <c r="KVU1810" s="438"/>
      <c r="KVV1810" s="438"/>
      <c r="KVW1810" s="438"/>
      <c r="KVX1810" s="438"/>
      <c r="KVY1810" s="87"/>
      <c r="KVZ1810" s="437"/>
      <c r="KWA1810" s="437"/>
      <c r="KWB1810" s="432"/>
      <c r="KWC1810" s="433"/>
      <c r="KWD1810" s="433"/>
      <c r="KWE1810" s="433"/>
      <c r="KWF1810" s="434"/>
      <c r="KWG1810" s="437"/>
      <c r="KWH1810" s="438"/>
      <c r="KWI1810" s="438"/>
      <c r="KWJ1810" s="438"/>
      <c r="KWK1810" s="438"/>
      <c r="KWL1810" s="438"/>
      <c r="KWM1810" s="438"/>
      <c r="KWN1810" s="438"/>
      <c r="KWO1810" s="87"/>
      <c r="KWP1810" s="437"/>
      <c r="KWQ1810" s="437"/>
      <c r="KWR1810" s="432"/>
      <c r="KWS1810" s="433"/>
      <c r="KWT1810" s="433"/>
      <c r="KWU1810" s="433"/>
      <c r="KWV1810" s="434"/>
      <c r="KWW1810" s="437"/>
      <c r="KWX1810" s="438"/>
      <c r="KWY1810" s="438"/>
      <c r="KWZ1810" s="438"/>
      <c r="KXA1810" s="438"/>
      <c r="KXB1810" s="438"/>
      <c r="KXC1810" s="438"/>
      <c r="KXD1810" s="438"/>
      <c r="KXE1810" s="87"/>
      <c r="KXF1810" s="437"/>
      <c r="KXG1810" s="437"/>
      <c r="KXH1810" s="432"/>
      <c r="KXI1810" s="433"/>
      <c r="KXJ1810" s="433"/>
      <c r="KXK1810" s="433"/>
      <c r="KXL1810" s="434"/>
      <c r="KXM1810" s="437"/>
      <c r="KXN1810" s="438"/>
      <c r="KXO1810" s="438"/>
      <c r="KXP1810" s="438"/>
      <c r="KXQ1810" s="438"/>
      <c r="KXR1810" s="438"/>
      <c r="KXS1810" s="438"/>
      <c r="KXT1810" s="438"/>
      <c r="KXU1810" s="87"/>
      <c r="KXV1810" s="437"/>
      <c r="KXW1810" s="437"/>
      <c r="KXX1810" s="432"/>
      <c r="KXY1810" s="433"/>
      <c r="KXZ1810" s="433"/>
      <c r="KYA1810" s="433"/>
      <c r="KYB1810" s="434"/>
      <c r="KYC1810" s="437"/>
      <c r="KYD1810" s="438"/>
      <c r="KYE1810" s="438"/>
      <c r="KYF1810" s="438"/>
      <c r="KYG1810" s="438"/>
      <c r="KYH1810" s="438"/>
      <c r="KYI1810" s="438"/>
      <c r="KYJ1810" s="438"/>
      <c r="KYK1810" s="87"/>
      <c r="KYL1810" s="437"/>
      <c r="KYM1810" s="437"/>
      <c r="KYN1810" s="432"/>
      <c r="KYO1810" s="433"/>
      <c r="KYP1810" s="433"/>
      <c r="KYQ1810" s="433"/>
      <c r="KYR1810" s="434"/>
      <c r="KYS1810" s="437"/>
      <c r="KYT1810" s="438"/>
      <c r="KYU1810" s="438"/>
      <c r="KYV1810" s="438"/>
      <c r="KYW1810" s="438"/>
      <c r="KYX1810" s="438"/>
      <c r="KYY1810" s="438"/>
      <c r="KYZ1810" s="438"/>
      <c r="KZA1810" s="87"/>
      <c r="KZB1810" s="437"/>
      <c r="KZC1810" s="437"/>
      <c r="KZD1810" s="432"/>
      <c r="KZE1810" s="433"/>
      <c r="KZF1810" s="433"/>
      <c r="KZG1810" s="433"/>
      <c r="KZH1810" s="434"/>
      <c r="KZI1810" s="437"/>
      <c r="KZJ1810" s="438"/>
      <c r="KZK1810" s="438"/>
      <c r="KZL1810" s="438"/>
      <c r="KZM1810" s="438"/>
      <c r="KZN1810" s="438"/>
      <c r="KZO1810" s="438"/>
      <c r="KZP1810" s="438"/>
      <c r="KZQ1810" s="87"/>
      <c r="KZR1810" s="437"/>
      <c r="KZS1810" s="437"/>
      <c r="KZT1810" s="432"/>
      <c r="KZU1810" s="433"/>
      <c r="KZV1810" s="433"/>
      <c r="KZW1810" s="433"/>
      <c r="KZX1810" s="434"/>
      <c r="KZY1810" s="437"/>
      <c r="KZZ1810" s="438"/>
      <c r="LAA1810" s="438"/>
      <c r="LAB1810" s="438"/>
      <c r="LAC1810" s="438"/>
      <c r="LAD1810" s="438"/>
      <c r="LAE1810" s="438"/>
      <c r="LAF1810" s="438"/>
      <c r="LAG1810" s="87"/>
      <c r="LAH1810" s="437"/>
      <c r="LAI1810" s="437"/>
      <c r="LAJ1810" s="432"/>
      <c r="LAK1810" s="433"/>
      <c r="LAL1810" s="433"/>
      <c r="LAM1810" s="433"/>
      <c r="LAN1810" s="434"/>
      <c r="LAO1810" s="437"/>
      <c r="LAP1810" s="438"/>
      <c r="LAQ1810" s="438"/>
      <c r="LAR1810" s="438"/>
      <c r="LAS1810" s="438"/>
      <c r="LAT1810" s="438"/>
      <c r="LAU1810" s="438"/>
      <c r="LAV1810" s="438"/>
      <c r="LAW1810" s="87"/>
      <c r="LAX1810" s="437"/>
      <c r="LAY1810" s="437"/>
      <c r="LAZ1810" s="432"/>
      <c r="LBA1810" s="433"/>
      <c r="LBB1810" s="433"/>
      <c r="LBC1810" s="433"/>
      <c r="LBD1810" s="434"/>
      <c r="LBE1810" s="437"/>
      <c r="LBF1810" s="438"/>
      <c r="LBG1810" s="438"/>
      <c r="LBH1810" s="438"/>
      <c r="LBI1810" s="438"/>
      <c r="LBJ1810" s="438"/>
      <c r="LBK1810" s="438"/>
      <c r="LBL1810" s="438"/>
      <c r="LBM1810" s="87"/>
      <c r="LBN1810" s="437"/>
      <c r="LBO1810" s="437"/>
      <c r="LBP1810" s="432"/>
      <c r="LBQ1810" s="433"/>
      <c r="LBR1810" s="433"/>
      <c r="LBS1810" s="433"/>
      <c r="LBT1810" s="434"/>
      <c r="LBU1810" s="437"/>
      <c r="LBV1810" s="438"/>
      <c r="LBW1810" s="438"/>
      <c r="LBX1810" s="438"/>
      <c r="LBY1810" s="438"/>
      <c r="LBZ1810" s="438"/>
      <c r="LCA1810" s="438"/>
      <c r="LCB1810" s="438"/>
      <c r="LCC1810" s="87"/>
      <c r="LCD1810" s="437"/>
      <c r="LCE1810" s="437"/>
      <c r="LCF1810" s="432"/>
      <c r="LCG1810" s="433"/>
      <c r="LCH1810" s="433"/>
      <c r="LCI1810" s="433"/>
      <c r="LCJ1810" s="434"/>
      <c r="LCK1810" s="437"/>
      <c r="LCL1810" s="438"/>
      <c r="LCM1810" s="438"/>
      <c r="LCN1810" s="438"/>
      <c r="LCO1810" s="438"/>
      <c r="LCP1810" s="438"/>
      <c r="LCQ1810" s="438"/>
      <c r="LCR1810" s="438"/>
      <c r="LCS1810" s="87"/>
      <c r="LCT1810" s="437"/>
      <c r="LCU1810" s="437"/>
      <c r="LCV1810" s="432"/>
      <c r="LCW1810" s="433"/>
      <c r="LCX1810" s="433"/>
      <c r="LCY1810" s="433"/>
      <c r="LCZ1810" s="434"/>
      <c r="LDA1810" s="437"/>
      <c r="LDB1810" s="438"/>
      <c r="LDC1810" s="438"/>
      <c r="LDD1810" s="438"/>
      <c r="LDE1810" s="438"/>
      <c r="LDF1810" s="438"/>
      <c r="LDG1810" s="438"/>
      <c r="LDH1810" s="438"/>
      <c r="LDI1810" s="87"/>
      <c r="LDJ1810" s="437"/>
      <c r="LDK1810" s="437"/>
      <c r="LDL1810" s="432"/>
      <c r="LDM1810" s="433"/>
      <c r="LDN1810" s="433"/>
      <c r="LDO1810" s="433"/>
      <c r="LDP1810" s="434"/>
      <c r="LDQ1810" s="437"/>
      <c r="LDR1810" s="438"/>
      <c r="LDS1810" s="438"/>
      <c r="LDT1810" s="438"/>
      <c r="LDU1810" s="438"/>
      <c r="LDV1810" s="438"/>
      <c r="LDW1810" s="438"/>
      <c r="LDX1810" s="438"/>
      <c r="LDY1810" s="87"/>
      <c r="LDZ1810" s="437"/>
      <c r="LEA1810" s="437"/>
      <c r="LEB1810" s="432"/>
      <c r="LEC1810" s="433"/>
      <c r="LED1810" s="433"/>
      <c r="LEE1810" s="433"/>
      <c r="LEF1810" s="434"/>
      <c r="LEG1810" s="437"/>
      <c r="LEH1810" s="438"/>
      <c r="LEI1810" s="438"/>
      <c r="LEJ1810" s="438"/>
      <c r="LEK1810" s="438"/>
      <c r="LEL1810" s="438"/>
      <c r="LEM1810" s="438"/>
      <c r="LEN1810" s="438"/>
      <c r="LEO1810" s="87"/>
      <c r="LEP1810" s="437"/>
      <c r="LEQ1810" s="437"/>
      <c r="LER1810" s="432"/>
      <c r="LES1810" s="433"/>
      <c r="LET1810" s="433"/>
      <c r="LEU1810" s="433"/>
      <c r="LEV1810" s="434"/>
      <c r="LEW1810" s="437"/>
      <c r="LEX1810" s="438"/>
      <c r="LEY1810" s="438"/>
      <c r="LEZ1810" s="438"/>
      <c r="LFA1810" s="438"/>
      <c r="LFB1810" s="438"/>
      <c r="LFC1810" s="438"/>
      <c r="LFD1810" s="438"/>
      <c r="LFE1810" s="87"/>
      <c r="LFF1810" s="437"/>
      <c r="LFG1810" s="437"/>
      <c r="LFH1810" s="432"/>
      <c r="LFI1810" s="433"/>
      <c r="LFJ1810" s="433"/>
      <c r="LFK1810" s="433"/>
      <c r="LFL1810" s="434"/>
      <c r="LFM1810" s="437"/>
      <c r="LFN1810" s="438"/>
      <c r="LFO1810" s="438"/>
      <c r="LFP1810" s="438"/>
      <c r="LFQ1810" s="438"/>
      <c r="LFR1810" s="438"/>
      <c r="LFS1810" s="438"/>
      <c r="LFT1810" s="438"/>
      <c r="LFU1810" s="87"/>
      <c r="LFV1810" s="437"/>
      <c r="LFW1810" s="437"/>
      <c r="LFX1810" s="432"/>
      <c r="LFY1810" s="433"/>
      <c r="LFZ1810" s="433"/>
      <c r="LGA1810" s="433"/>
      <c r="LGB1810" s="434"/>
      <c r="LGC1810" s="437"/>
      <c r="LGD1810" s="438"/>
      <c r="LGE1810" s="438"/>
      <c r="LGF1810" s="438"/>
      <c r="LGG1810" s="438"/>
      <c r="LGH1810" s="438"/>
      <c r="LGI1810" s="438"/>
      <c r="LGJ1810" s="438"/>
      <c r="LGK1810" s="87"/>
      <c r="LGL1810" s="437"/>
      <c r="LGM1810" s="437"/>
      <c r="LGN1810" s="432"/>
      <c r="LGO1810" s="433"/>
      <c r="LGP1810" s="433"/>
      <c r="LGQ1810" s="433"/>
      <c r="LGR1810" s="434"/>
      <c r="LGS1810" s="437"/>
      <c r="LGT1810" s="438"/>
      <c r="LGU1810" s="438"/>
      <c r="LGV1810" s="438"/>
      <c r="LGW1810" s="438"/>
      <c r="LGX1810" s="438"/>
      <c r="LGY1810" s="438"/>
      <c r="LGZ1810" s="438"/>
      <c r="LHA1810" s="87"/>
      <c r="LHB1810" s="437"/>
      <c r="LHC1810" s="437"/>
      <c r="LHD1810" s="432"/>
      <c r="LHE1810" s="433"/>
      <c r="LHF1810" s="433"/>
      <c r="LHG1810" s="433"/>
      <c r="LHH1810" s="434"/>
      <c r="LHI1810" s="437"/>
      <c r="LHJ1810" s="438"/>
      <c r="LHK1810" s="438"/>
      <c r="LHL1810" s="438"/>
      <c r="LHM1810" s="438"/>
      <c r="LHN1810" s="438"/>
      <c r="LHO1810" s="438"/>
      <c r="LHP1810" s="438"/>
      <c r="LHQ1810" s="87"/>
      <c r="LHR1810" s="437"/>
      <c r="LHS1810" s="437"/>
      <c r="LHT1810" s="432"/>
      <c r="LHU1810" s="433"/>
      <c r="LHV1810" s="433"/>
      <c r="LHW1810" s="433"/>
      <c r="LHX1810" s="434"/>
      <c r="LHY1810" s="437"/>
      <c r="LHZ1810" s="438"/>
      <c r="LIA1810" s="438"/>
      <c r="LIB1810" s="438"/>
      <c r="LIC1810" s="438"/>
      <c r="LID1810" s="438"/>
      <c r="LIE1810" s="438"/>
      <c r="LIF1810" s="438"/>
      <c r="LIG1810" s="87"/>
      <c r="LIH1810" s="437"/>
      <c r="LII1810" s="437"/>
      <c r="LIJ1810" s="432"/>
      <c r="LIK1810" s="433"/>
      <c r="LIL1810" s="433"/>
      <c r="LIM1810" s="433"/>
      <c r="LIN1810" s="434"/>
      <c r="LIO1810" s="437"/>
      <c r="LIP1810" s="438"/>
      <c r="LIQ1810" s="438"/>
      <c r="LIR1810" s="438"/>
      <c r="LIS1810" s="438"/>
      <c r="LIT1810" s="438"/>
      <c r="LIU1810" s="438"/>
      <c r="LIV1810" s="438"/>
      <c r="LIW1810" s="87"/>
      <c r="LIX1810" s="437"/>
      <c r="LIY1810" s="437"/>
      <c r="LIZ1810" s="432"/>
      <c r="LJA1810" s="433"/>
      <c r="LJB1810" s="433"/>
      <c r="LJC1810" s="433"/>
      <c r="LJD1810" s="434"/>
      <c r="LJE1810" s="437"/>
      <c r="LJF1810" s="438"/>
      <c r="LJG1810" s="438"/>
      <c r="LJH1810" s="438"/>
      <c r="LJI1810" s="438"/>
      <c r="LJJ1810" s="438"/>
      <c r="LJK1810" s="438"/>
      <c r="LJL1810" s="438"/>
      <c r="LJM1810" s="87"/>
      <c r="LJN1810" s="437"/>
      <c r="LJO1810" s="437"/>
      <c r="LJP1810" s="432"/>
      <c r="LJQ1810" s="433"/>
      <c r="LJR1810" s="433"/>
      <c r="LJS1810" s="433"/>
      <c r="LJT1810" s="434"/>
      <c r="LJU1810" s="437"/>
      <c r="LJV1810" s="438"/>
      <c r="LJW1810" s="438"/>
      <c r="LJX1810" s="438"/>
      <c r="LJY1810" s="438"/>
      <c r="LJZ1810" s="438"/>
      <c r="LKA1810" s="438"/>
      <c r="LKB1810" s="438"/>
      <c r="LKC1810" s="87"/>
      <c r="LKD1810" s="437"/>
      <c r="LKE1810" s="437"/>
      <c r="LKF1810" s="432"/>
      <c r="LKG1810" s="433"/>
      <c r="LKH1810" s="433"/>
      <c r="LKI1810" s="433"/>
      <c r="LKJ1810" s="434"/>
      <c r="LKK1810" s="437"/>
      <c r="LKL1810" s="438"/>
      <c r="LKM1810" s="438"/>
      <c r="LKN1810" s="438"/>
      <c r="LKO1810" s="438"/>
      <c r="LKP1810" s="438"/>
      <c r="LKQ1810" s="438"/>
      <c r="LKR1810" s="438"/>
      <c r="LKS1810" s="87"/>
      <c r="LKT1810" s="437"/>
      <c r="LKU1810" s="437"/>
      <c r="LKV1810" s="432"/>
      <c r="LKW1810" s="433"/>
      <c r="LKX1810" s="433"/>
      <c r="LKY1810" s="433"/>
      <c r="LKZ1810" s="434"/>
      <c r="LLA1810" s="437"/>
      <c r="LLB1810" s="438"/>
      <c r="LLC1810" s="438"/>
      <c r="LLD1810" s="438"/>
      <c r="LLE1810" s="438"/>
      <c r="LLF1810" s="438"/>
      <c r="LLG1810" s="438"/>
      <c r="LLH1810" s="438"/>
      <c r="LLI1810" s="87"/>
      <c r="LLJ1810" s="437"/>
      <c r="LLK1810" s="437"/>
      <c r="LLL1810" s="432"/>
      <c r="LLM1810" s="433"/>
      <c r="LLN1810" s="433"/>
      <c r="LLO1810" s="433"/>
      <c r="LLP1810" s="434"/>
      <c r="LLQ1810" s="437"/>
      <c r="LLR1810" s="438"/>
      <c r="LLS1810" s="438"/>
      <c r="LLT1810" s="438"/>
      <c r="LLU1810" s="438"/>
      <c r="LLV1810" s="438"/>
      <c r="LLW1810" s="438"/>
      <c r="LLX1810" s="438"/>
      <c r="LLY1810" s="87"/>
      <c r="LLZ1810" s="437"/>
      <c r="LMA1810" s="437"/>
      <c r="LMB1810" s="432"/>
      <c r="LMC1810" s="433"/>
      <c r="LMD1810" s="433"/>
      <c r="LME1810" s="433"/>
      <c r="LMF1810" s="434"/>
      <c r="LMG1810" s="437"/>
      <c r="LMH1810" s="438"/>
      <c r="LMI1810" s="438"/>
      <c r="LMJ1810" s="438"/>
      <c r="LMK1810" s="438"/>
      <c r="LML1810" s="438"/>
      <c r="LMM1810" s="438"/>
      <c r="LMN1810" s="438"/>
      <c r="LMO1810" s="87"/>
      <c r="LMP1810" s="437"/>
      <c r="LMQ1810" s="437"/>
      <c r="LMR1810" s="432"/>
      <c r="LMS1810" s="433"/>
      <c r="LMT1810" s="433"/>
      <c r="LMU1810" s="433"/>
      <c r="LMV1810" s="434"/>
      <c r="LMW1810" s="437"/>
      <c r="LMX1810" s="438"/>
      <c r="LMY1810" s="438"/>
      <c r="LMZ1810" s="438"/>
      <c r="LNA1810" s="438"/>
      <c r="LNB1810" s="438"/>
      <c r="LNC1810" s="438"/>
      <c r="LND1810" s="438"/>
      <c r="LNE1810" s="87"/>
      <c r="LNF1810" s="437"/>
      <c r="LNG1810" s="437"/>
      <c r="LNH1810" s="432"/>
      <c r="LNI1810" s="433"/>
      <c r="LNJ1810" s="433"/>
      <c r="LNK1810" s="433"/>
      <c r="LNL1810" s="434"/>
      <c r="LNM1810" s="437"/>
      <c r="LNN1810" s="438"/>
      <c r="LNO1810" s="438"/>
      <c r="LNP1810" s="438"/>
      <c r="LNQ1810" s="438"/>
      <c r="LNR1810" s="438"/>
      <c r="LNS1810" s="438"/>
      <c r="LNT1810" s="438"/>
      <c r="LNU1810" s="87"/>
      <c r="LNV1810" s="437"/>
      <c r="LNW1810" s="437"/>
      <c r="LNX1810" s="432"/>
      <c r="LNY1810" s="433"/>
      <c r="LNZ1810" s="433"/>
      <c r="LOA1810" s="433"/>
      <c r="LOB1810" s="434"/>
      <c r="LOC1810" s="437"/>
      <c r="LOD1810" s="438"/>
      <c r="LOE1810" s="438"/>
      <c r="LOF1810" s="438"/>
      <c r="LOG1810" s="438"/>
      <c r="LOH1810" s="438"/>
      <c r="LOI1810" s="438"/>
      <c r="LOJ1810" s="438"/>
      <c r="LOK1810" s="87"/>
      <c r="LOL1810" s="437"/>
      <c r="LOM1810" s="437"/>
      <c r="LON1810" s="432"/>
      <c r="LOO1810" s="433"/>
      <c r="LOP1810" s="433"/>
      <c r="LOQ1810" s="433"/>
      <c r="LOR1810" s="434"/>
      <c r="LOS1810" s="437"/>
      <c r="LOT1810" s="438"/>
      <c r="LOU1810" s="438"/>
      <c r="LOV1810" s="438"/>
      <c r="LOW1810" s="438"/>
      <c r="LOX1810" s="438"/>
      <c r="LOY1810" s="438"/>
      <c r="LOZ1810" s="438"/>
      <c r="LPA1810" s="87"/>
      <c r="LPB1810" s="437"/>
      <c r="LPC1810" s="437"/>
      <c r="LPD1810" s="432"/>
      <c r="LPE1810" s="433"/>
      <c r="LPF1810" s="433"/>
      <c r="LPG1810" s="433"/>
      <c r="LPH1810" s="434"/>
      <c r="LPI1810" s="437"/>
      <c r="LPJ1810" s="438"/>
      <c r="LPK1810" s="438"/>
      <c r="LPL1810" s="438"/>
      <c r="LPM1810" s="438"/>
      <c r="LPN1810" s="438"/>
      <c r="LPO1810" s="438"/>
      <c r="LPP1810" s="438"/>
      <c r="LPQ1810" s="87"/>
      <c r="LPR1810" s="437"/>
      <c r="LPS1810" s="437"/>
      <c r="LPT1810" s="432"/>
      <c r="LPU1810" s="433"/>
      <c r="LPV1810" s="433"/>
      <c r="LPW1810" s="433"/>
      <c r="LPX1810" s="434"/>
      <c r="LPY1810" s="437"/>
      <c r="LPZ1810" s="438"/>
      <c r="LQA1810" s="438"/>
      <c r="LQB1810" s="438"/>
      <c r="LQC1810" s="438"/>
      <c r="LQD1810" s="438"/>
      <c r="LQE1810" s="438"/>
      <c r="LQF1810" s="438"/>
      <c r="LQG1810" s="87"/>
      <c r="LQH1810" s="437"/>
      <c r="LQI1810" s="437"/>
      <c r="LQJ1810" s="432"/>
      <c r="LQK1810" s="433"/>
      <c r="LQL1810" s="433"/>
      <c r="LQM1810" s="433"/>
      <c r="LQN1810" s="434"/>
      <c r="LQO1810" s="437"/>
      <c r="LQP1810" s="438"/>
      <c r="LQQ1810" s="438"/>
      <c r="LQR1810" s="438"/>
      <c r="LQS1810" s="438"/>
      <c r="LQT1810" s="438"/>
      <c r="LQU1810" s="438"/>
      <c r="LQV1810" s="438"/>
      <c r="LQW1810" s="87"/>
      <c r="LQX1810" s="437"/>
      <c r="LQY1810" s="437"/>
      <c r="LQZ1810" s="432"/>
      <c r="LRA1810" s="433"/>
      <c r="LRB1810" s="433"/>
      <c r="LRC1810" s="433"/>
      <c r="LRD1810" s="434"/>
      <c r="LRE1810" s="437"/>
      <c r="LRF1810" s="438"/>
      <c r="LRG1810" s="438"/>
      <c r="LRH1810" s="438"/>
      <c r="LRI1810" s="438"/>
      <c r="LRJ1810" s="438"/>
      <c r="LRK1810" s="438"/>
      <c r="LRL1810" s="438"/>
      <c r="LRM1810" s="87"/>
      <c r="LRN1810" s="437"/>
      <c r="LRO1810" s="437"/>
      <c r="LRP1810" s="432"/>
      <c r="LRQ1810" s="433"/>
      <c r="LRR1810" s="433"/>
      <c r="LRS1810" s="433"/>
      <c r="LRT1810" s="434"/>
      <c r="LRU1810" s="437"/>
      <c r="LRV1810" s="438"/>
      <c r="LRW1810" s="438"/>
      <c r="LRX1810" s="438"/>
      <c r="LRY1810" s="438"/>
      <c r="LRZ1810" s="438"/>
      <c r="LSA1810" s="438"/>
      <c r="LSB1810" s="438"/>
      <c r="LSC1810" s="87"/>
      <c r="LSD1810" s="437"/>
      <c r="LSE1810" s="437"/>
      <c r="LSF1810" s="432"/>
      <c r="LSG1810" s="433"/>
      <c r="LSH1810" s="433"/>
      <c r="LSI1810" s="433"/>
      <c r="LSJ1810" s="434"/>
      <c r="LSK1810" s="437"/>
      <c r="LSL1810" s="438"/>
      <c r="LSM1810" s="438"/>
      <c r="LSN1810" s="438"/>
      <c r="LSO1810" s="438"/>
      <c r="LSP1810" s="438"/>
      <c r="LSQ1810" s="438"/>
      <c r="LSR1810" s="438"/>
      <c r="LSS1810" s="87"/>
      <c r="LST1810" s="437"/>
      <c r="LSU1810" s="437"/>
      <c r="LSV1810" s="432"/>
      <c r="LSW1810" s="433"/>
      <c r="LSX1810" s="433"/>
      <c r="LSY1810" s="433"/>
      <c r="LSZ1810" s="434"/>
      <c r="LTA1810" s="437"/>
      <c r="LTB1810" s="438"/>
      <c r="LTC1810" s="438"/>
      <c r="LTD1810" s="438"/>
      <c r="LTE1810" s="438"/>
      <c r="LTF1810" s="438"/>
      <c r="LTG1810" s="438"/>
      <c r="LTH1810" s="438"/>
      <c r="LTI1810" s="87"/>
      <c r="LTJ1810" s="437"/>
      <c r="LTK1810" s="437"/>
      <c r="LTL1810" s="432"/>
      <c r="LTM1810" s="433"/>
      <c r="LTN1810" s="433"/>
      <c r="LTO1810" s="433"/>
      <c r="LTP1810" s="434"/>
      <c r="LTQ1810" s="437"/>
      <c r="LTR1810" s="438"/>
      <c r="LTS1810" s="438"/>
      <c r="LTT1810" s="438"/>
      <c r="LTU1810" s="438"/>
      <c r="LTV1810" s="438"/>
      <c r="LTW1810" s="438"/>
      <c r="LTX1810" s="438"/>
      <c r="LTY1810" s="87"/>
      <c r="LTZ1810" s="437"/>
      <c r="LUA1810" s="437"/>
      <c r="LUB1810" s="432"/>
      <c r="LUC1810" s="433"/>
      <c r="LUD1810" s="433"/>
      <c r="LUE1810" s="433"/>
      <c r="LUF1810" s="434"/>
      <c r="LUG1810" s="437"/>
      <c r="LUH1810" s="438"/>
      <c r="LUI1810" s="438"/>
      <c r="LUJ1810" s="438"/>
      <c r="LUK1810" s="438"/>
      <c r="LUL1810" s="438"/>
      <c r="LUM1810" s="438"/>
      <c r="LUN1810" s="438"/>
      <c r="LUO1810" s="87"/>
      <c r="LUP1810" s="437"/>
      <c r="LUQ1810" s="437"/>
      <c r="LUR1810" s="432"/>
      <c r="LUS1810" s="433"/>
      <c r="LUT1810" s="433"/>
      <c r="LUU1810" s="433"/>
      <c r="LUV1810" s="434"/>
      <c r="LUW1810" s="437"/>
      <c r="LUX1810" s="438"/>
      <c r="LUY1810" s="438"/>
      <c r="LUZ1810" s="438"/>
      <c r="LVA1810" s="438"/>
      <c r="LVB1810" s="438"/>
      <c r="LVC1810" s="438"/>
      <c r="LVD1810" s="438"/>
      <c r="LVE1810" s="87"/>
      <c r="LVF1810" s="437"/>
      <c r="LVG1810" s="437"/>
      <c r="LVH1810" s="432"/>
      <c r="LVI1810" s="433"/>
      <c r="LVJ1810" s="433"/>
      <c r="LVK1810" s="433"/>
      <c r="LVL1810" s="434"/>
      <c r="LVM1810" s="437"/>
      <c r="LVN1810" s="438"/>
      <c r="LVO1810" s="438"/>
      <c r="LVP1810" s="438"/>
      <c r="LVQ1810" s="438"/>
      <c r="LVR1810" s="438"/>
      <c r="LVS1810" s="438"/>
      <c r="LVT1810" s="438"/>
      <c r="LVU1810" s="87"/>
      <c r="LVV1810" s="437"/>
      <c r="LVW1810" s="437"/>
      <c r="LVX1810" s="432"/>
      <c r="LVY1810" s="433"/>
      <c r="LVZ1810" s="433"/>
      <c r="LWA1810" s="433"/>
      <c r="LWB1810" s="434"/>
      <c r="LWC1810" s="437"/>
      <c r="LWD1810" s="438"/>
      <c r="LWE1810" s="438"/>
      <c r="LWF1810" s="438"/>
      <c r="LWG1810" s="438"/>
      <c r="LWH1810" s="438"/>
      <c r="LWI1810" s="438"/>
      <c r="LWJ1810" s="438"/>
      <c r="LWK1810" s="87"/>
      <c r="LWL1810" s="437"/>
      <c r="LWM1810" s="437"/>
      <c r="LWN1810" s="432"/>
      <c r="LWO1810" s="433"/>
      <c r="LWP1810" s="433"/>
      <c r="LWQ1810" s="433"/>
      <c r="LWR1810" s="434"/>
      <c r="LWS1810" s="437"/>
      <c r="LWT1810" s="438"/>
      <c r="LWU1810" s="438"/>
      <c r="LWV1810" s="438"/>
      <c r="LWW1810" s="438"/>
      <c r="LWX1810" s="438"/>
      <c r="LWY1810" s="438"/>
      <c r="LWZ1810" s="438"/>
      <c r="LXA1810" s="87"/>
      <c r="LXB1810" s="437"/>
      <c r="LXC1810" s="437"/>
      <c r="LXD1810" s="432"/>
      <c r="LXE1810" s="433"/>
      <c r="LXF1810" s="433"/>
      <c r="LXG1810" s="433"/>
      <c r="LXH1810" s="434"/>
      <c r="LXI1810" s="437"/>
      <c r="LXJ1810" s="438"/>
      <c r="LXK1810" s="438"/>
      <c r="LXL1810" s="438"/>
      <c r="LXM1810" s="438"/>
      <c r="LXN1810" s="438"/>
      <c r="LXO1810" s="438"/>
      <c r="LXP1810" s="438"/>
      <c r="LXQ1810" s="87"/>
      <c r="LXR1810" s="437"/>
      <c r="LXS1810" s="437"/>
      <c r="LXT1810" s="432"/>
      <c r="LXU1810" s="433"/>
      <c r="LXV1810" s="433"/>
      <c r="LXW1810" s="433"/>
      <c r="LXX1810" s="434"/>
      <c r="LXY1810" s="437"/>
      <c r="LXZ1810" s="438"/>
      <c r="LYA1810" s="438"/>
      <c r="LYB1810" s="438"/>
      <c r="LYC1810" s="438"/>
      <c r="LYD1810" s="438"/>
      <c r="LYE1810" s="438"/>
      <c r="LYF1810" s="438"/>
      <c r="LYG1810" s="87"/>
      <c r="LYH1810" s="437"/>
      <c r="LYI1810" s="437"/>
      <c r="LYJ1810" s="432"/>
      <c r="LYK1810" s="433"/>
      <c r="LYL1810" s="433"/>
      <c r="LYM1810" s="433"/>
      <c r="LYN1810" s="434"/>
      <c r="LYO1810" s="437"/>
      <c r="LYP1810" s="438"/>
      <c r="LYQ1810" s="438"/>
      <c r="LYR1810" s="438"/>
      <c r="LYS1810" s="438"/>
      <c r="LYT1810" s="438"/>
      <c r="LYU1810" s="438"/>
      <c r="LYV1810" s="438"/>
      <c r="LYW1810" s="87"/>
      <c r="LYX1810" s="437"/>
      <c r="LYY1810" s="437"/>
      <c r="LYZ1810" s="432"/>
      <c r="LZA1810" s="433"/>
      <c r="LZB1810" s="433"/>
      <c r="LZC1810" s="433"/>
      <c r="LZD1810" s="434"/>
      <c r="LZE1810" s="437"/>
      <c r="LZF1810" s="438"/>
      <c r="LZG1810" s="438"/>
      <c r="LZH1810" s="438"/>
      <c r="LZI1810" s="438"/>
      <c r="LZJ1810" s="438"/>
      <c r="LZK1810" s="438"/>
      <c r="LZL1810" s="438"/>
      <c r="LZM1810" s="87"/>
      <c r="LZN1810" s="437"/>
      <c r="LZO1810" s="437"/>
      <c r="LZP1810" s="432"/>
      <c r="LZQ1810" s="433"/>
      <c r="LZR1810" s="433"/>
      <c r="LZS1810" s="433"/>
      <c r="LZT1810" s="434"/>
      <c r="LZU1810" s="437"/>
      <c r="LZV1810" s="438"/>
      <c r="LZW1810" s="438"/>
      <c r="LZX1810" s="438"/>
      <c r="LZY1810" s="438"/>
      <c r="LZZ1810" s="438"/>
      <c r="MAA1810" s="438"/>
      <c r="MAB1810" s="438"/>
      <c r="MAC1810" s="87"/>
      <c r="MAD1810" s="437"/>
      <c r="MAE1810" s="437"/>
      <c r="MAF1810" s="432"/>
      <c r="MAG1810" s="433"/>
      <c r="MAH1810" s="433"/>
      <c r="MAI1810" s="433"/>
      <c r="MAJ1810" s="434"/>
      <c r="MAK1810" s="437"/>
      <c r="MAL1810" s="438"/>
      <c r="MAM1810" s="438"/>
      <c r="MAN1810" s="438"/>
      <c r="MAO1810" s="438"/>
      <c r="MAP1810" s="438"/>
      <c r="MAQ1810" s="438"/>
      <c r="MAR1810" s="438"/>
      <c r="MAS1810" s="87"/>
      <c r="MAT1810" s="437"/>
      <c r="MAU1810" s="437"/>
      <c r="MAV1810" s="432"/>
      <c r="MAW1810" s="433"/>
      <c r="MAX1810" s="433"/>
      <c r="MAY1810" s="433"/>
      <c r="MAZ1810" s="434"/>
      <c r="MBA1810" s="437"/>
      <c r="MBB1810" s="438"/>
      <c r="MBC1810" s="438"/>
      <c r="MBD1810" s="438"/>
      <c r="MBE1810" s="438"/>
      <c r="MBF1810" s="438"/>
      <c r="MBG1810" s="438"/>
      <c r="MBH1810" s="438"/>
      <c r="MBI1810" s="87"/>
      <c r="MBJ1810" s="437"/>
      <c r="MBK1810" s="437"/>
      <c r="MBL1810" s="432"/>
      <c r="MBM1810" s="433"/>
      <c r="MBN1810" s="433"/>
      <c r="MBO1810" s="433"/>
      <c r="MBP1810" s="434"/>
      <c r="MBQ1810" s="437"/>
      <c r="MBR1810" s="438"/>
      <c r="MBS1810" s="438"/>
      <c r="MBT1810" s="438"/>
      <c r="MBU1810" s="438"/>
      <c r="MBV1810" s="438"/>
      <c r="MBW1810" s="438"/>
      <c r="MBX1810" s="438"/>
      <c r="MBY1810" s="87"/>
      <c r="MBZ1810" s="437"/>
      <c r="MCA1810" s="437"/>
      <c r="MCB1810" s="432"/>
      <c r="MCC1810" s="433"/>
      <c r="MCD1810" s="433"/>
      <c r="MCE1810" s="433"/>
      <c r="MCF1810" s="434"/>
      <c r="MCG1810" s="437"/>
      <c r="MCH1810" s="438"/>
      <c r="MCI1810" s="438"/>
      <c r="MCJ1810" s="438"/>
      <c r="MCK1810" s="438"/>
      <c r="MCL1810" s="438"/>
      <c r="MCM1810" s="438"/>
      <c r="MCN1810" s="438"/>
      <c r="MCO1810" s="87"/>
      <c r="MCP1810" s="437"/>
      <c r="MCQ1810" s="437"/>
      <c r="MCR1810" s="432"/>
      <c r="MCS1810" s="433"/>
      <c r="MCT1810" s="433"/>
      <c r="MCU1810" s="433"/>
      <c r="MCV1810" s="434"/>
      <c r="MCW1810" s="437"/>
      <c r="MCX1810" s="438"/>
      <c r="MCY1810" s="438"/>
      <c r="MCZ1810" s="438"/>
      <c r="MDA1810" s="438"/>
      <c r="MDB1810" s="438"/>
      <c r="MDC1810" s="438"/>
      <c r="MDD1810" s="438"/>
      <c r="MDE1810" s="87"/>
      <c r="MDF1810" s="437"/>
      <c r="MDG1810" s="437"/>
      <c r="MDH1810" s="432"/>
      <c r="MDI1810" s="433"/>
      <c r="MDJ1810" s="433"/>
      <c r="MDK1810" s="433"/>
      <c r="MDL1810" s="434"/>
      <c r="MDM1810" s="437"/>
      <c r="MDN1810" s="438"/>
      <c r="MDO1810" s="438"/>
      <c r="MDP1810" s="438"/>
      <c r="MDQ1810" s="438"/>
      <c r="MDR1810" s="438"/>
      <c r="MDS1810" s="438"/>
      <c r="MDT1810" s="438"/>
      <c r="MDU1810" s="87"/>
      <c r="MDV1810" s="437"/>
      <c r="MDW1810" s="437"/>
      <c r="MDX1810" s="432"/>
      <c r="MDY1810" s="433"/>
      <c r="MDZ1810" s="433"/>
      <c r="MEA1810" s="433"/>
      <c r="MEB1810" s="434"/>
      <c r="MEC1810" s="437"/>
      <c r="MED1810" s="438"/>
      <c r="MEE1810" s="438"/>
      <c r="MEF1810" s="438"/>
      <c r="MEG1810" s="438"/>
      <c r="MEH1810" s="438"/>
      <c r="MEI1810" s="438"/>
      <c r="MEJ1810" s="438"/>
      <c r="MEK1810" s="87"/>
      <c r="MEL1810" s="437"/>
      <c r="MEM1810" s="437"/>
      <c r="MEN1810" s="432"/>
      <c r="MEO1810" s="433"/>
      <c r="MEP1810" s="433"/>
      <c r="MEQ1810" s="433"/>
      <c r="MER1810" s="434"/>
      <c r="MES1810" s="437"/>
      <c r="MET1810" s="438"/>
      <c r="MEU1810" s="438"/>
      <c r="MEV1810" s="438"/>
      <c r="MEW1810" s="438"/>
      <c r="MEX1810" s="438"/>
      <c r="MEY1810" s="438"/>
      <c r="MEZ1810" s="438"/>
      <c r="MFA1810" s="87"/>
      <c r="MFB1810" s="437"/>
      <c r="MFC1810" s="437"/>
      <c r="MFD1810" s="432"/>
      <c r="MFE1810" s="433"/>
      <c r="MFF1810" s="433"/>
      <c r="MFG1810" s="433"/>
      <c r="MFH1810" s="434"/>
      <c r="MFI1810" s="437"/>
      <c r="MFJ1810" s="438"/>
      <c r="MFK1810" s="438"/>
      <c r="MFL1810" s="438"/>
      <c r="MFM1810" s="438"/>
      <c r="MFN1810" s="438"/>
      <c r="MFO1810" s="438"/>
      <c r="MFP1810" s="438"/>
      <c r="MFQ1810" s="87"/>
      <c r="MFR1810" s="437"/>
      <c r="MFS1810" s="437"/>
      <c r="MFT1810" s="432"/>
      <c r="MFU1810" s="433"/>
      <c r="MFV1810" s="433"/>
      <c r="MFW1810" s="433"/>
      <c r="MFX1810" s="434"/>
      <c r="MFY1810" s="437"/>
      <c r="MFZ1810" s="438"/>
      <c r="MGA1810" s="438"/>
      <c r="MGB1810" s="438"/>
      <c r="MGC1810" s="438"/>
      <c r="MGD1810" s="438"/>
      <c r="MGE1810" s="438"/>
      <c r="MGF1810" s="438"/>
      <c r="MGG1810" s="87"/>
      <c r="MGH1810" s="437"/>
      <c r="MGI1810" s="437"/>
      <c r="MGJ1810" s="432"/>
      <c r="MGK1810" s="433"/>
      <c r="MGL1810" s="433"/>
      <c r="MGM1810" s="433"/>
      <c r="MGN1810" s="434"/>
      <c r="MGO1810" s="437"/>
      <c r="MGP1810" s="438"/>
      <c r="MGQ1810" s="438"/>
      <c r="MGR1810" s="438"/>
      <c r="MGS1810" s="438"/>
      <c r="MGT1810" s="438"/>
      <c r="MGU1810" s="438"/>
      <c r="MGV1810" s="438"/>
      <c r="MGW1810" s="87"/>
      <c r="MGX1810" s="437"/>
      <c r="MGY1810" s="437"/>
      <c r="MGZ1810" s="432"/>
      <c r="MHA1810" s="433"/>
      <c r="MHB1810" s="433"/>
      <c r="MHC1810" s="433"/>
      <c r="MHD1810" s="434"/>
      <c r="MHE1810" s="437"/>
      <c r="MHF1810" s="438"/>
      <c r="MHG1810" s="438"/>
      <c r="MHH1810" s="438"/>
      <c r="MHI1810" s="438"/>
      <c r="MHJ1810" s="438"/>
      <c r="MHK1810" s="438"/>
      <c r="MHL1810" s="438"/>
      <c r="MHM1810" s="87"/>
      <c r="MHN1810" s="437"/>
      <c r="MHO1810" s="437"/>
      <c r="MHP1810" s="432"/>
      <c r="MHQ1810" s="433"/>
      <c r="MHR1810" s="433"/>
      <c r="MHS1810" s="433"/>
      <c r="MHT1810" s="434"/>
      <c r="MHU1810" s="437"/>
      <c r="MHV1810" s="438"/>
      <c r="MHW1810" s="438"/>
      <c r="MHX1810" s="438"/>
      <c r="MHY1810" s="438"/>
      <c r="MHZ1810" s="438"/>
      <c r="MIA1810" s="438"/>
      <c r="MIB1810" s="438"/>
      <c r="MIC1810" s="87"/>
      <c r="MID1810" s="437"/>
      <c r="MIE1810" s="437"/>
      <c r="MIF1810" s="432"/>
      <c r="MIG1810" s="433"/>
      <c r="MIH1810" s="433"/>
      <c r="MII1810" s="433"/>
      <c r="MIJ1810" s="434"/>
      <c r="MIK1810" s="437"/>
      <c r="MIL1810" s="438"/>
      <c r="MIM1810" s="438"/>
      <c r="MIN1810" s="438"/>
      <c r="MIO1810" s="438"/>
      <c r="MIP1810" s="438"/>
      <c r="MIQ1810" s="438"/>
      <c r="MIR1810" s="438"/>
      <c r="MIS1810" s="87"/>
      <c r="MIT1810" s="437"/>
      <c r="MIU1810" s="437"/>
      <c r="MIV1810" s="432"/>
      <c r="MIW1810" s="433"/>
      <c r="MIX1810" s="433"/>
      <c r="MIY1810" s="433"/>
      <c r="MIZ1810" s="434"/>
      <c r="MJA1810" s="437"/>
      <c r="MJB1810" s="438"/>
      <c r="MJC1810" s="438"/>
      <c r="MJD1810" s="438"/>
      <c r="MJE1810" s="438"/>
      <c r="MJF1810" s="438"/>
      <c r="MJG1810" s="438"/>
      <c r="MJH1810" s="438"/>
      <c r="MJI1810" s="87"/>
      <c r="MJJ1810" s="437"/>
      <c r="MJK1810" s="437"/>
      <c r="MJL1810" s="432"/>
      <c r="MJM1810" s="433"/>
      <c r="MJN1810" s="433"/>
      <c r="MJO1810" s="433"/>
      <c r="MJP1810" s="434"/>
      <c r="MJQ1810" s="437"/>
      <c r="MJR1810" s="438"/>
      <c r="MJS1810" s="438"/>
      <c r="MJT1810" s="438"/>
      <c r="MJU1810" s="438"/>
      <c r="MJV1810" s="438"/>
      <c r="MJW1810" s="438"/>
      <c r="MJX1810" s="438"/>
      <c r="MJY1810" s="87"/>
      <c r="MJZ1810" s="437"/>
      <c r="MKA1810" s="437"/>
      <c r="MKB1810" s="432"/>
      <c r="MKC1810" s="433"/>
      <c r="MKD1810" s="433"/>
      <c r="MKE1810" s="433"/>
      <c r="MKF1810" s="434"/>
      <c r="MKG1810" s="437"/>
      <c r="MKH1810" s="438"/>
      <c r="MKI1810" s="438"/>
      <c r="MKJ1810" s="438"/>
      <c r="MKK1810" s="438"/>
      <c r="MKL1810" s="438"/>
      <c r="MKM1810" s="438"/>
      <c r="MKN1810" s="438"/>
      <c r="MKO1810" s="87"/>
      <c r="MKP1810" s="437"/>
      <c r="MKQ1810" s="437"/>
      <c r="MKR1810" s="432"/>
      <c r="MKS1810" s="433"/>
      <c r="MKT1810" s="433"/>
      <c r="MKU1810" s="433"/>
      <c r="MKV1810" s="434"/>
      <c r="MKW1810" s="437"/>
      <c r="MKX1810" s="438"/>
      <c r="MKY1810" s="438"/>
      <c r="MKZ1810" s="438"/>
      <c r="MLA1810" s="438"/>
      <c r="MLB1810" s="438"/>
      <c r="MLC1810" s="438"/>
      <c r="MLD1810" s="438"/>
      <c r="MLE1810" s="87"/>
      <c r="MLF1810" s="437"/>
      <c r="MLG1810" s="437"/>
      <c r="MLH1810" s="432"/>
      <c r="MLI1810" s="433"/>
      <c r="MLJ1810" s="433"/>
      <c r="MLK1810" s="433"/>
      <c r="MLL1810" s="434"/>
      <c r="MLM1810" s="437"/>
      <c r="MLN1810" s="438"/>
      <c r="MLO1810" s="438"/>
      <c r="MLP1810" s="438"/>
      <c r="MLQ1810" s="438"/>
      <c r="MLR1810" s="438"/>
      <c r="MLS1810" s="438"/>
      <c r="MLT1810" s="438"/>
      <c r="MLU1810" s="87"/>
      <c r="MLV1810" s="437"/>
      <c r="MLW1810" s="437"/>
      <c r="MLX1810" s="432"/>
      <c r="MLY1810" s="433"/>
      <c r="MLZ1810" s="433"/>
      <c r="MMA1810" s="433"/>
      <c r="MMB1810" s="434"/>
      <c r="MMC1810" s="437"/>
      <c r="MMD1810" s="438"/>
      <c r="MME1810" s="438"/>
      <c r="MMF1810" s="438"/>
      <c r="MMG1810" s="438"/>
      <c r="MMH1810" s="438"/>
      <c r="MMI1810" s="438"/>
      <c r="MMJ1810" s="438"/>
      <c r="MMK1810" s="87"/>
      <c r="MML1810" s="437"/>
      <c r="MMM1810" s="437"/>
      <c r="MMN1810" s="432"/>
      <c r="MMO1810" s="433"/>
      <c r="MMP1810" s="433"/>
      <c r="MMQ1810" s="433"/>
      <c r="MMR1810" s="434"/>
      <c r="MMS1810" s="437"/>
      <c r="MMT1810" s="438"/>
      <c r="MMU1810" s="438"/>
      <c r="MMV1810" s="438"/>
      <c r="MMW1810" s="438"/>
      <c r="MMX1810" s="438"/>
      <c r="MMY1810" s="438"/>
      <c r="MMZ1810" s="438"/>
      <c r="MNA1810" s="87"/>
      <c r="MNB1810" s="437"/>
      <c r="MNC1810" s="437"/>
      <c r="MND1810" s="432"/>
      <c r="MNE1810" s="433"/>
      <c r="MNF1810" s="433"/>
      <c r="MNG1810" s="433"/>
      <c r="MNH1810" s="434"/>
      <c r="MNI1810" s="437"/>
      <c r="MNJ1810" s="438"/>
      <c r="MNK1810" s="438"/>
      <c r="MNL1810" s="438"/>
      <c r="MNM1810" s="438"/>
      <c r="MNN1810" s="438"/>
      <c r="MNO1810" s="438"/>
      <c r="MNP1810" s="438"/>
      <c r="MNQ1810" s="87"/>
      <c r="MNR1810" s="437"/>
      <c r="MNS1810" s="437"/>
      <c r="MNT1810" s="432"/>
      <c r="MNU1810" s="433"/>
      <c r="MNV1810" s="433"/>
      <c r="MNW1810" s="433"/>
      <c r="MNX1810" s="434"/>
      <c r="MNY1810" s="437"/>
      <c r="MNZ1810" s="438"/>
      <c r="MOA1810" s="438"/>
      <c r="MOB1810" s="438"/>
      <c r="MOC1810" s="438"/>
      <c r="MOD1810" s="438"/>
      <c r="MOE1810" s="438"/>
      <c r="MOF1810" s="438"/>
      <c r="MOG1810" s="87"/>
      <c r="MOH1810" s="437"/>
      <c r="MOI1810" s="437"/>
      <c r="MOJ1810" s="432"/>
      <c r="MOK1810" s="433"/>
      <c r="MOL1810" s="433"/>
      <c r="MOM1810" s="433"/>
      <c r="MON1810" s="434"/>
      <c r="MOO1810" s="437"/>
      <c r="MOP1810" s="438"/>
      <c r="MOQ1810" s="438"/>
      <c r="MOR1810" s="438"/>
      <c r="MOS1810" s="438"/>
      <c r="MOT1810" s="438"/>
      <c r="MOU1810" s="438"/>
      <c r="MOV1810" s="438"/>
      <c r="MOW1810" s="87"/>
      <c r="MOX1810" s="437"/>
      <c r="MOY1810" s="437"/>
      <c r="MOZ1810" s="432"/>
      <c r="MPA1810" s="433"/>
      <c r="MPB1810" s="433"/>
      <c r="MPC1810" s="433"/>
      <c r="MPD1810" s="434"/>
      <c r="MPE1810" s="437"/>
      <c r="MPF1810" s="438"/>
      <c r="MPG1810" s="438"/>
      <c r="MPH1810" s="438"/>
      <c r="MPI1810" s="438"/>
      <c r="MPJ1810" s="438"/>
      <c r="MPK1810" s="438"/>
      <c r="MPL1810" s="438"/>
      <c r="MPM1810" s="87"/>
      <c r="MPN1810" s="437"/>
      <c r="MPO1810" s="437"/>
      <c r="MPP1810" s="432"/>
      <c r="MPQ1810" s="433"/>
      <c r="MPR1810" s="433"/>
      <c r="MPS1810" s="433"/>
      <c r="MPT1810" s="434"/>
      <c r="MPU1810" s="437"/>
      <c r="MPV1810" s="438"/>
      <c r="MPW1810" s="438"/>
      <c r="MPX1810" s="438"/>
      <c r="MPY1810" s="438"/>
      <c r="MPZ1810" s="438"/>
      <c r="MQA1810" s="438"/>
      <c r="MQB1810" s="438"/>
      <c r="MQC1810" s="87"/>
      <c r="MQD1810" s="437"/>
      <c r="MQE1810" s="437"/>
      <c r="MQF1810" s="432"/>
      <c r="MQG1810" s="433"/>
      <c r="MQH1810" s="433"/>
      <c r="MQI1810" s="433"/>
      <c r="MQJ1810" s="434"/>
      <c r="MQK1810" s="437"/>
      <c r="MQL1810" s="438"/>
      <c r="MQM1810" s="438"/>
      <c r="MQN1810" s="438"/>
      <c r="MQO1810" s="438"/>
      <c r="MQP1810" s="438"/>
      <c r="MQQ1810" s="438"/>
      <c r="MQR1810" s="438"/>
      <c r="MQS1810" s="87"/>
      <c r="MQT1810" s="437"/>
      <c r="MQU1810" s="437"/>
      <c r="MQV1810" s="432"/>
      <c r="MQW1810" s="433"/>
      <c r="MQX1810" s="433"/>
      <c r="MQY1810" s="433"/>
      <c r="MQZ1810" s="434"/>
      <c r="MRA1810" s="437"/>
      <c r="MRB1810" s="438"/>
      <c r="MRC1810" s="438"/>
      <c r="MRD1810" s="438"/>
      <c r="MRE1810" s="438"/>
      <c r="MRF1810" s="438"/>
      <c r="MRG1810" s="438"/>
      <c r="MRH1810" s="438"/>
      <c r="MRI1810" s="87"/>
      <c r="MRJ1810" s="437"/>
      <c r="MRK1810" s="437"/>
      <c r="MRL1810" s="432"/>
      <c r="MRM1810" s="433"/>
      <c r="MRN1810" s="433"/>
      <c r="MRO1810" s="433"/>
      <c r="MRP1810" s="434"/>
      <c r="MRQ1810" s="437"/>
      <c r="MRR1810" s="438"/>
      <c r="MRS1810" s="438"/>
      <c r="MRT1810" s="438"/>
      <c r="MRU1810" s="438"/>
      <c r="MRV1810" s="438"/>
      <c r="MRW1810" s="438"/>
      <c r="MRX1810" s="438"/>
      <c r="MRY1810" s="87"/>
      <c r="MRZ1810" s="437"/>
      <c r="MSA1810" s="437"/>
      <c r="MSB1810" s="432"/>
      <c r="MSC1810" s="433"/>
      <c r="MSD1810" s="433"/>
      <c r="MSE1810" s="433"/>
      <c r="MSF1810" s="434"/>
      <c r="MSG1810" s="437"/>
      <c r="MSH1810" s="438"/>
      <c r="MSI1810" s="438"/>
      <c r="MSJ1810" s="438"/>
      <c r="MSK1810" s="438"/>
      <c r="MSL1810" s="438"/>
      <c r="MSM1810" s="438"/>
      <c r="MSN1810" s="438"/>
      <c r="MSO1810" s="87"/>
      <c r="MSP1810" s="437"/>
      <c r="MSQ1810" s="437"/>
      <c r="MSR1810" s="432"/>
      <c r="MSS1810" s="433"/>
      <c r="MST1810" s="433"/>
      <c r="MSU1810" s="433"/>
      <c r="MSV1810" s="434"/>
      <c r="MSW1810" s="437"/>
      <c r="MSX1810" s="438"/>
      <c r="MSY1810" s="438"/>
      <c r="MSZ1810" s="438"/>
      <c r="MTA1810" s="438"/>
      <c r="MTB1810" s="438"/>
      <c r="MTC1810" s="438"/>
      <c r="MTD1810" s="438"/>
      <c r="MTE1810" s="87"/>
      <c r="MTF1810" s="437"/>
      <c r="MTG1810" s="437"/>
      <c r="MTH1810" s="432"/>
      <c r="MTI1810" s="433"/>
      <c r="MTJ1810" s="433"/>
      <c r="MTK1810" s="433"/>
      <c r="MTL1810" s="434"/>
      <c r="MTM1810" s="437"/>
      <c r="MTN1810" s="438"/>
      <c r="MTO1810" s="438"/>
      <c r="MTP1810" s="438"/>
      <c r="MTQ1810" s="438"/>
      <c r="MTR1810" s="438"/>
      <c r="MTS1810" s="438"/>
      <c r="MTT1810" s="438"/>
      <c r="MTU1810" s="87"/>
      <c r="MTV1810" s="437"/>
      <c r="MTW1810" s="437"/>
      <c r="MTX1810" s="432"/>
      <c r="MTY1810" s="433"/>
      <c r="MTZ1810" s="433"/>
      <c r="MUA1810" s="433"/>
      <c r="MUB1810" s="434"/>
      <c r="MUC1810" s="437"/>
      <c r="MUD1810" s="438"/>
      <c r="MUE1810" s="438"/>
      <c r="MUF1810" s="438"/>
      <c r="MUG1810" s="438"/>
      <c r="MUH1810" s="438"/>
      <c r="MUI1810" s="438"/>
      <c r="MUJ1810" s="438"/>
      <c r="MUK1810" s="87"/>
      <c r="MUL1810" s="437"/>
      <c r="MUM1810" s="437"/>
      <c r="MUN1810" s="432"/>
      <c r="MUO1810" s="433"/>
      <c r="MUP1810" s="433"/>
      <c r="MUQ1810" s="433"/>
      <c r="MUR1810" s="434"/>
      <c r="MUS1810" s="437"/>
      <c r="MUT1810" s="438"/>
      <c r="MUU1810" s="438"/>
      <c r="MUV1810" s="438"/>
      <c r="MUW1810" s="438"/>
      <c r="MUX1810" s="438"/>
      <c r="MUY1810" s="438"/>
      <c r="MUZ1810" s="438"/>
      <c r="MVA1810" s="87"/>
      <c r="MVB1810" s="437"/>
      <c r="MVC1810" s="437"/>
      <c r="MVD1810" s="432"/>
      <c r="MVE1810" s="433"/>
      <c r="MVF1810" s="433"/>
      <c r="MVG1810" s="433"/>
      <c r="MVH1810" s="434"/>
      <c r="MVI1810" s="437"/>
      <c r="MVJ1810" s="438"/>
      <c r="MVK1810" s="438"/>
      <c r="MVL1810" s="438"/>
      <c r="MVM1810" s="438"/>
      <c r="MVN1810" s="438"/>
      <c r="MVO1810" s="438"/>
      <c r="MVP1810" s="438"/>
      <c r="MVQ1810" s="87"/>
      <c r="MVR1810" s="437"/>
      <c r="MVS1810" s="437"/>
      <c r="MVT1810" s="432"/>
      <c r="MVU1810" s="433"/>
      <c r="MVV1810" s="433"/>
      <c r="MVW1810" s="433"/>
      <c r="MVX1810" s="434"/>
      <c r="MVY1810" s="437"/>
      <c r="MVZ1810" s="438"/>
      <c r="MWA1810" s="438"/>
      <c r="MWB1810" s="438"/>
      <c r="MWC1810" s="438"/>
      <c r="MWD1810" s="438"/>
      <c r="MWE1810" s="438"/>
      <c r="MWF1810" s="438"/>
      <c r="MWG1810" s="87"/>
      <c r="MWH1810" s="437"/>
      <c r="MWI1810" s="437"/>
      <c r="MWJ1810" s="432"/>
      <c r="MWK1810" s="433"/>
      <c r="MWL1810" s="433"/>
      <c r="MWM1810" s="433"/>
      <c r="MWN1810" s="434"/>
      <c r="MWO1810" s="437"/>
      <c r="MWP1810" s="438"/>
      <c r="MWQ1810" s="438"/>
      <c r="MWR1810" s="438"/>
      <c r="MWS1810" s="438"/>
      <c r="MWT1810" s="438"/>
      <c r="MWU1810" s="438"/>
      <c r="MWV1810" s="438"/>
      <c r="MWW1810" s="87"/>
      <c r="MWX1810" s="437"/>
      <c r="MWY1810" s="437"/>
      <c r="MWZ1810" s="432"/>
      <c r="MXA1810" s="433"/>
      <c r="MXB1810" s="433"/>
      <c r="MXC1810" s="433"/>
      <c r="MXD1810" s="434"/>
      <c r="MXE1810" s="437"/>
      <c r="MXF1810" s="438"/>
      <c r="MXG1810" s="438"/>
      <c r="MXH1810" s="438"/>
      <c r="MXI1810" s="438"/>
      <c r="MXJ1810" s="438"/>
      <c r="MXK1810" s="438"/>
      <c r="MXL1810" s="438"/>
      <c r="MXM1810" s="87"/>
      <c r="MXN1810" s="437"/>
      <c r="MXO1810" s="437"/>
      <c r="MXP1810" s="432"/>
      <c r="MXQ1810" s="433"/>
      <c r="MXR1810" s="433"/>
      <c r="MXS1810" s="433"/>
      <c r="MXT1810" s="434"/>
      <c r="MXU1810" s="437"/>
      <c r="MXV1810" s="438"/>
      <c r="MXW1810" s="438"/>
      <c r="MXX1810" s="438"/>
      <c r="MXY1810" s="438"/>
      <c r="MXZ1810" s="438"/>
      <c r="MYA1810" s="438"/>
      <c r="MYB1810" s="438"/>
      <c r="MYC1810" s="87"/>
      <c r="MYD1810" s="437"/>
      <c r="MYE1810" s="437"/>
      <c r="MYF1810" s="432"/>
      <c r="MYG1810" s="433"/>
      <c r="MYH1810" s="433"/>
      <c r="MYI1810" s="433"/>
      <c r="MYJ1810" s="434"/>
      <c r="MYK1810" s="437"/>
      <c r="MYL1810" s="438"/>
      <c r="MYM1810" s="438"/>
      <c r="MYN1810" s="438"/>
      <c r="MYO1810" s="438"/>
      <c r="MYP1810" s="438"/>
      <c r="MYQ1810" s="438"/>
      <c r="MYR1810" s="438"/>
      <c r="MYS1810" s="87"/>
      <c r="MYT1810" s="437"/>
      <c r="MYU1810" s="437"/>
      <c r="MYV1810" s="432"/>
      <c r="MYW1810" s="433"/>
      <c r="MYX1810" s="433"/>
      <c r="MYY1810" s="433"/>
      <c r="MYZ1810" s="434"/>
      <c r="MZA1810" s="437"/>
      <c r="MZB1810" s="438"/>
      <c r="MZC1810" s="438"/>
      <c r="MZD1810" s="438"/>
      <c r="MZE1810" s="438"/>
      <c r="MZF1810" s="438"/>
      <c r="MZG1810" s="438"/>
      <c r="MZH1810" s="438"/>
      <c r="MZI1810" s="87"/>
      <c r="MZJ1810" s="437"/>
      <c r="MZK1810" s="437"/>
      <c r="MZL1810" s="432"/>
      <c r="MZM1810" s="433"/>
      <c r="MZN1810" s="433"/>
      <c r="MZO1810" s="433"/>
      <c r="MZP1810" s="434"/>
      <c r="MZQ1810" s="437"/>
      <c r="MZR1810" s="438"/>
      <c r="MZS1810" s="438"/>
      <c r="MZT1810" s="438"/>
      <c r="MZU1810" s="438"/>
      <c r="MZV1810" s="438"/>
      <c r="MZW1810" s="438"/>
      <c r="MZX1810" s="438"/>
      <c r="MZY1810" s="87"/>
      <c r="MZZ1810" s="437"/>
      <c r="NAA1810" s="437"/>
      <c r="NAB1810" s="432"/>
      <c r="NAC1810" s="433"/>
      <c r="NAD1810" s="433"/>
      <c r="NAE1810" s="433"/>
      <c r="NAF1810" s="434"/>
      <c r="NAG1810" s="437"/>
      <c r="NAH1810" s="438"/>
      <c r="NAI1810" s="438"/>
      <c r="NAJ1810" s="438"/>
      <c r="NAK1810" s="438"/>
      <c r="NAL1810" s="438"/>
      <c r="NAM1810" s="438"/>
      <c r="NAN1810" s="438"/>
      <c r="NAO1810" s="87"/>
      <c r="NAP1810" s="437"/>
      <c r="NAQ1810" s="437"/>
      <c r="NAR1810" s="432"/>
      <c r="NAS1810" s="433"/>
      <c r="NAT1810" s="433"/>
      <c r="NAU1810" s="433"/>
      <c r="NAV1810" s="434"/>
      <c r="NAW1810" s="437"/>
      <c r="NAX1810" s="438"/>
      <c r="NAY1810" s="438"/>
      <c r="NAZ1810" s="438"/>
      <c r="NBA1810" s="438"/>
      <c r="NBB1810" s="438"/>
      <c r="NBC1810" s="438"/>
      <c r="NBD1810" s="438"/>
      <c r="NBE1810" s="87"/>
      <c r="NBF1810" s="437"/>
      <c r="NBG1810" s="437"/>
      <c r="NBH1810" s="432"/>
      <c r="NBI1810" s="433"/>
      <c r="NBJ1810" s="433"/>
      <c r="NBK1810" s="433"/>
      <c r="NBL1810" s="434"/>
      <c r="NBM1810" s="437"/>
      <c r="NBN1810" s="438"/>
      <c r="NBO1810" s="438"/>
      <c r="NBP1810" s="438"/>
      <c r="NBQ1810" s="438"/>
      <c r="NBR1810" s="438"/>
      <c r="NBS1810" s="438"/>
      <c r="NBT1810" s="438"/>
      <c r="NBU1810" s="87"/>
      <c r="NBV1810" s="437"/>
      <c r="NBW1810" s="437"/>
      <c r="NBX1810" s="432"/>
      <c r="NBY1810" s="433"/>
      <c r="NBZ1810" s="433"/>
      <c r="NCA1810" s="433"/>
      <c r="NCB1810" s="434"/>
      <c r="NCC1810" s="437"/>
      <c r="NCD1810" s="438"/>
      <c r="NCE1810" s="438"/>
      <c r="NCF1810" s="438"/>
      <c r="NCG1810" s="438"/>
      <c r="NCH1810" s="438"/>
      <c r="NCI1810" s="438"/>
      <c r="NCJ1810" s="438"/>
      <c r="NCK1810" s="87"/>
      <c r="NCL1810" s="437"/>
      <c r="NCM1810" s="437"/>
      <c r="NCN1810" s="432"/>
      <c r="NCO1810" s="433"/>
      <c r="NCP1810" s="433"/>
      <c r="NCQ1810" s="433"/>
      <c r="NCR1810" s="434"/>
      <c r="NCS1810" s="437"/>
      <c r="NCT1810" s="438"/>
      <c r="NCU1810" s="438"/>
      <c r="NCV1810" s="438"/>
      <c r="NCW1810" s="438"/>
      <c r="NCX1810" s="438"/>
      <c r="NCY1810" s="438"/>
      <c r="NCZ1810" s="438"/>
      <c r="NDA1810" s="87"/>
      <c r="NDB1810" s="437"/>
      <c r="NDC1810" s="437"/>
      <c r="NDD1810" s="432"/>
      <c r="NDE1810" s="433"/>
      <c r="NDF1810" s="433"/>
      <c r="NDG1810" s="433"/>
      <c r="NDH1810" s="434"/>
      <c r="NDI1810" s="437"/>
      <c r="NDJ1810" s="438"/>
      <c r="NDK1810" s="438"/>
      <c r="NDL1810" s="438"/>
      <c r="NDM1810" s="438"/>
      <c r="NDN1810" s="438"/>
      <c r="NDO1810" s="438"/>
      <c r="NDP1810" s="438"/>
      <c r="NDQ1810" s="87"/>
      <c r="NDR1810" s="437"/>
      <c r="NDS1810" s="437"/>
      <c r="NDT1810" s="432"/>
      <c r="NDU1810" s="433"/>
      <c r="NDV1810" s="433"/>
      <c r="NDW1810" s="433"/>
      <c r="NDX1810" s="434"/>
      <c r="NDY1810" s="437"/>
      <c r="NDZ1810" s="438"/>
      <c r="NEA1810" s="438"/>
      <c r="NEB1810" s="438"/>
      <c r="NEC1810" s="438"/>
      <c r="NED1810" s="438"/>
      <c r="NEE1810" s="438"/>
      <c r="NEF1810" s="438"/>
      <c r="NEG1810" s="87"/>
      <c r="NEH1810" s="437"/>
      <c r="NEI1810" s="437"/>
      <c r="NEJ1810" s="432"/>
      <c r="NEK1810" s="433"/>
      <c r="NEL1810" s="433"/>
      <c r="NEM1810" s="433"/>
      <c r="NEN1810" s="434"/>
      <c r="NEO1810" s="437"/>
      <c r="NEP1810" s="438"/>
      <c r="NEQ1810" s="438"/>
      <c r="NER1810" s="438"/>
      <c r="NES1810" s="438"/>
      <c r="NET1810" s="438"/>
      <c r="NEU1810" s="438"/>
      <c r="NEV1810" s="438"/>
      <c r="NEW1810" s="87"/>
      <c r="NEX1810" s="437"/>
      <c r="NEY1810" s="437"/>
      <c r="NEZ1810" s="432"/>
      <c r="NFA1810" s="433"/>
      <c r="NFB1810" s="433"/>
      <c r="NFC1810" s="433"/>
      <c r="NFD1810" s="434"/>
      <c r="NFE1810" s="437"/>
      <c r="NFF1810" s="438"/>
      <c r="NFG1810" s="438"/>
      <c r="NFH1810" s="438"/>
      <c r="NFI1810" s="438"/>
      <c r="NFJ1810" s="438"/>
      <c r="NFK1810" s="438"/>
      <c r="NFL1810" s="438"/>
      <c r="NFM1810" s="87"/>
      <c r="NFN1810" s="437"/>
      <c r="NFO1810" s="437"/>
      <c r="NFP1810" s="432"/>
      <c r="NFQ1810" s="433"/>
      <c r="NFR1810" s="433"/>
      <c r="NFS1810" s="433"/>
      <c r="NFT1810" s="434"/>
      <c r="NFU1810" s="437"/>
      <c r="NFV1810" s="438"/>
      <c r="NFW1810" s="438"/>
      <c r="NFX1810" s="438"/>
      <c r="NFY1810" s="438"/>
      <c r="NFZ1810" s="438"/>
      <c r="NGA1810" s="438"/>
      <c r="NGB1810" s="438"/>
      <c r="NGC1810" s="87"/>
      <c r="NGD1810" s="437"/>
      <c r="NGE1810" s="437"/>
      <c r="NGF1810" s="432"/>
      <c r="NGG1810" s="433"/>
      <c r="NGH1810" s="433"/>
      <c r="NGI1810" s="433"/>
      <c r="NGJ1810" s="434"/>
      <c r="NGK1810" s="437"/>
      <c r="NGL1810" s="438"/>
      <c r="NGM1810" s="438"/>
      <c r="NGN1810" s="438"/>
      <c r="NGO1810" s="438"/>
      <c r="NGP1810" s="438"/>
      <c r="NGQ1810" s="438"/>
      <c r="NGR1810" s="438"/>
      <c r="NGS1810" s="87"/>
      <c r="NGT1810" s="437"/>
      <c r="NGU1810" s="437"/>
      <c r="NGV1810" s="432"/>
      <c r="NGW1810" s="433"/>
      <c r="NGX1810" s="433"/>
      <c r="NGY1810" s="433"/>
      <c r="NGZ1810" s="434"/>
      <c r="NHA1810" s="437"/>
      <c r="NHB1810" s="438"/>
      <c r="NHC1810" s="438"/>
      <c r="NHD1810" s="438"/>
      <c r="NHE1810" s="438"/>
      <c r="NHF1810" s="438"/>
      <c r="NHG1810" s="438"/>
      <c r="NHH1810" s="438"/>
      <c r="NHI1810" s="87"/>
      <c r="NHJ1810" s="437"/>
      <c r="NHK1810" s="437"/>
      <c r="NHL1810" s="432"/>
      <c r="NHM1810" s="433"/>
      <c r="NHN1810" s="433"/>
      <c r="NHO1810" s="433"/>
      <c r="NHP1810" s="434"/>
      <c r="NHQ1810" s="437"/>
      <c r="NHR1810" s="438"/>
      <c r="NHS1810" s="438"/>
      <c r="NHT1810" s="438"/>
      <c r="NHU1810" s="438"/>
      <c r="NHV1810" s="438"/>
      <c r="NHW1810" s="438"/>
      <c r="NHX1810" s="438"/>
      <c r="NHY1810" s="87"/>
      <c r="NHZ1810" s="437"/>
      <c r="NIA1810" s="437"/>
      <c r="NIB1810" s="432"/>
      <c r="NIC1810" s="433"/>
      <c r="NID1810" s="433"/>
      <c r="NIE1810" s="433"/>
      <c r="NIF1810" s="434"/>
      <c r="NIG1810" s="437"/>
      <c r="NIH1810" s="438"/>
      <c r="NII1810" s="438"/>
      <c r="NIJ1810" s="438"/>
      <c r="NIK1810" s="438"/>
      <c r="NIL1810" s="438"/>
      <c r="NIM1810" s="438"/>
      <c r="NIN1810" s="438"/>
      <c r="NIO1810" s="87"/>
      <c r="NIP1810" s="437"/>
      <c r="NIQ1810" s="437"/>
      <c r="NIR1810" s="432"/>
      <c r="NIS1810" s="433"/>
      <c r="NIT1810" s="433"/>
      <c r="NIU1810" s="433"/>
      <c r="NIV1810" s="434"/>
      <c r="NIW1810" s="437"/>
      <c r="NIX1810" s="438"/>
      <c r="NIY1810" s="438"/>
      <c r="NIZ1810" s="438"/>
      <c r="NJA1810" s="438"/>
      <c r="NJB1810" s="438"/>
      <c r="NJC1810" s="438"/>
      <c r="NJD1810" s="438"/>
      <c r="NJE1810" s="87"/>
      <c r="NJF1810" s="437"/>
      <c r="NJG1810" s="437"/>
      <c r="NJH1810" s="432"/>
      <c r="NJI1810" s="433"/>
      <c r="NJJ1810" s="433"/>
      <c r="NJK1810" s="433"/>
      <c r="NJL1810" s="434"/>
      <c r="NJM1810" s="437"/>
      <c r="NJN1810" s="438"/>
      <c r="NJO1810" s="438"/>
      <c r="NJP1810" s="438"/>
      <c r="NJQ1810" s="438"/>
      <c r="NJR1810" s="438"/>
      <c r="NJS1810" s="438"/>
      <c r="NJT1810" s="438"/>
      <c r="NJU1810" s="87"/>
      <c r="NJV1810" s="437"/>
      <c r="NJW1810" s="437"/>
      <c r="NJX1810" s="432"/>
      <c r="NJY1810" s="433"/>
      <c r="NJZ1810" s="433"/>
      <c r="NKA1810" s="433"/>
      <c r="NKB1810" s="434"/>
      <c r="NKC1810" s="437"/>
      <c r="NKD1810" s="438"/>
      <c r="NKE1810" s="438"/>
      <c r="NKF1810" s="438"/>
      <c r="NKG1810" s="438"/>
      <c r="NKH1810" s="438"/>
      <c r="NKI1810" s="438"/>
      <c r="NKJ1810" s="438"/>
      <c r="NKK1810" s="87"/>
      <c r="NKL1810" s="437"/>
      <c r="NKM1810" s="437"/>
      <c r="NKN1810" s="432"/>
      <c r="NKO1810" s="433"/>
      <c r="NKP1810" s="433"/>
      <c r="NKQ1810" s="433"/>
      <c r="NKR1810" s="434"/>
      <c r="NKS1810" s="437"/>
      <c r="NKT1810" s="438"/>
      <c r="NKU1810" s="438"/>
      <c r="NKV1810" s="438"/>
      <c r="NKW1810" s="438"/>
      <c r="NKX1810" s="438"/>
      <c r="NKY1810" s="438"/>
      <c r="NKZ1810" s="438"/>
      <c r="NLA1810" s="87"/>
      <c r="NLB1810" s="437"/>
      <c r="NLC1810" s="437"/>
      <c r="NLD1810" s="432"/>
      <c r="NLE1810" s="433"/>
      <c r="NLF1810" s="433"/>
      <c r="NLG1810" s="433"/>
      <c r="NLH1810" s="434"/>
      <c r="NLI1810" s="437"/>
      <c r="NLJ1810" s="438"/>
      <c r="NLK1810" s="438"/>
      <c r="NLL1810" s="438"/>
      <c r="NLM1810" s="438"/>
      <c r="NLN1810" s="438"/>
      <c r="NLO1810" s="438"/>
      <c r="NLP1810" s="438"/>
      <c r="NLQ1810" s="87"/>
      <c r="NLR1810" s="437"/>
      <c r="NLS1810" s="437"/>
      <c r="NLT1810" s="432"/>
      <c r="NLU1810" s="433"/>
      <c r="NLV1810" s="433"/>
      <c r="NLW1810" s="433"/>
      <c r="NLX1810" s="434"/>
      <c r="NLY1810" s="437"/>
      <c r="NLZ1810" s="438"/>
      <c r="NMA1810" s="438"/>
      <c r="NMB1810" s="438"/>
      <c r="NMC1810" s="438"/>
      <c r="NMD1810" s="438"/>
      <c r="NME1810" s="438"/>
      <c r="NMF1810" s="438"/>
      <c r="NMG1810" s="87"/>
      <c r="NMH1810" s="437"/>
      <c r="NMI1810" s="437"/>
      <c r="NMJ1810" s="432"/>
      <c r="NMK1810" s="433"/>
      <c r="NML1810" s="433"/>
      <c r="NMM1810" s="433"/>
      <c r="NMN1810" s="434"/>
      <c r="NMO1810" s="437"/>
      <c r="NMP1810" s="438"/>
      <c r="NMQ1810" s="438"/>
      <c r="NMR1810" s="438"/>
      <c r="NMS1810" s="438"/>
      <c r="NMT1810" s="438"/>
      <c r="NMU1810" s="438"/>
      <c r="NMV1810" s="438"/>
      <c r="NMW1810" s="87"/>
      <c r="NMX1810" s="437"/>
      <c r="NMY1810" s="437"/>
      <c r="NMZ1810" s="432"/>
      <c r="NNA1810" s="433"/>
      <c r="NNB1810" s="433"/>
      <c r="NNC1810" s="433"/>
      <c r="NND1810" s="434"/>
      <c r="NNE1810" s="437"/>
      <c r="NNF1810" s="438"/>
      <c r="NNG1810" s="438"/>
      <c r="NNH1810" s="438"/>
      <c r="NNI1810" s="438"/>
      <c r="NNJ1810" s="438"/>
      <c r="NNK1810" s="438"/>
      <c r="NNL1810" s="438"/>
      <c r="NNM1810" s="87"/>
      <c r="NNN1810" s="437"/>
      <c r="NNO1810" s="437"/>
      <c r="NNP1810" s="432"/>
      <c r="NNQ1810" s="433"/>
      <c r="NNR1810" s="433"/>
      <c r="NNS1810" s="433"/>
      <c r="NNT1810" s="434"/>
      <c r="NNU1810" s="437"/>
      <c r="NNV1810" s="438"/>
      <c r="NNW1810" s="438"/>
      <c r="NNX1810" s="438"/>
      <c r="NNY1810" s="438"/>
      <c r="NNZ1810" s="438"/>
      <c r="NOA1810" s="438"/>
      <c r="NOB1810" s="438"/>
      <c r="NOC1810" s="87"/>
      <c r="NOD1810" s="437"/>
      <c r="NOE1810" s="437"/>
      <c r="NOF1810" s="432"/>
      <c r="NOG1810" s="433"/>
      <c r="NOH1810" s="433"/>
      <c r="NOI1810" s="433"/>
      <c r="NOJ1810" s="434"/>
      <c r="NOK1810" s="437"/>
      <c r="NOL1810" s="438"/>
      <c r="NOM1810" s="438"/>
      <c r="NON1810" s="438"/>
      <c r="NOO1810" s="438"/>
      <c r="NOP1810" s="438"/>
      <c r="NOQ1810" s="438"/>
      <c r="NOR1810" s="438"/>
      <c r="NOS1810" s="87"/>
      <c r="NOT1810" s="437"/>
      <c r="NOU1810" s="437"/>
      <c r="NOV1810" s="432"/>
      <c r="NOW1810" s="433"/>
      <c r="NOX1810" s="433"/>
      <c r="NOY1810" s="433"/>
      <c r="NOZ1810" s="434"/>
      <c r="NPA1810" s="437"/>
      <c r="NPB1810" s="438"/>
      <c r="NPC1810" s="438"/>
      <c r="NPD1810" s="438"/>
      <c r="NPE1810" s="438"/>
      <c r="NPF1810" s="438"/>
      <c r="NPG1810" s="438"/>
      <c r="NPH1810" s="438"/>
      <c r="NPI1810" s="87"/>
      <c r="NPJ1810" s="437"/>
      <c r="NPK1810" s="437"/>
      <c r="NPL1810" s="432"/>
      <c r="NPM1810" s="433"/>
      <c r="NPN1810" s="433"/>
      <c r="NPO1810" s="433"/>
      <c r="NPP1810" s="434"/>
      <c r="NPQ1810" s="437"/>
      <c r="NPR1810" s="438"/>
      <c r="NPS1810" s="438"/>
      <c r="NPT1810" s="438"/>
      <c r="NPU1810" s="438"/>
      <c r="NPV1810" s="438"/>
      <c r="NPW1810" s="438"/>
      <c r="NPX1810" s="438"/>
      <c r="NPY1810" s="87"/>
      <c r="NPZ1810" s="437"/>
      <c r="NQA1810" s="437"/>
      <c r="NQB1810" s="432"/>
      <c r="NQC1810" s="433"/>
      <c r="NQD1810" s="433"/>
      <c r="NQE1810" s="433"/>
      <c r="NQF1810" s="434"/>
      <c r="NQG1810" s="437"/>
      <c r="NQH1810" s="438"/>
      <c r="NQI1810" s="438"/>
      <c r="NQJ1810" s="438"/>
      <c r="NQK1810" s="438"/>
      <c r="NQL1810" s="438"/>
      <c r="NQM1810" s="438"/>
      <c r="NQN1810" s="438"/>
      <c r="NQO1810" s="87"/>
      <c r="NQP1810" s="437"/>
      <c r="NQQ1810" s="437"/>
      <c r="NQR1810" s="432"/>
      <c r="NQS1810" s="433"/>
      <c r="NQT1810" s="433"/>
      <c r="NQU1810" s="433"/>
      <c r="NQV1810" s="434"/>
      <c r="NQW1810" s="437"/>
      <c r="NQX1810" s="438"/>
      <c r="NQY1810" s="438"/>
      <c r="NQZ1810" s="438"/>
      <c r="NRA1810" s="438"/>
      <c r="NRB1810" s="438"/>
      <c r="NRC1810" s="438"/>
      <c r="NRD1810" s="438"/>
      <c r="NRE1810" s="87"/>
      <c r="NRF1810" s="437"/>
      <c r="NRG1810" s="437"/>
      <c r="NRH1810" s="432"/>
      <c r="NRI1810" s="433"/>
      <c r="NRJ1810" s="433"/>
      <c r="NRK1810" s="433"/>
      <c r="NRL1810" s="434"/>
      <c r="NRM1810" s="437"/>
      <c r="NRN1810" s="438"/>
      <c r="NRO1810" s="438"/>
      <c r="NRP1810" s="438"/>
      <c r="NRQ1810" s="438"/>
      <c r="NRR1810" s="438"/>
      <c r="NRS1810" s="438"/>
      <c r="NRT1810" s="438"/>
      <c r="NRU1810" s="87"/>
      <c r="NRV1810" s="437"/>
      <c r="NRW1810" s="437"/>
      <c r="NRX1810" s="432"/>
      <c r="NRY1810" s="433"/>
      <c r="NRZ1810" s="433"/>
      <c r="NSA1810" s="433"/>
      <c r="NSB1810" s="434"/>
      <c r="NSC1810" s="437"/>
      <c r="NSD1810" s="438"/>
      <c r="NSE1810" s="438"/>
      <c r="NSF1810" s="438"/>
      <c r="NSG1810" s="438"/>
      <c r="NSH1810" s="438"/>
      <c r="NSI1810" s="438"/>
      <c r="NSJ1810" s="438"/>
      <c r="NSK1810" s="87"/>
      <c r="NSL1810" s="437"/>
      <c r="NSM1810" s="437"/>
      <c r="NSN1810" s="432"/>
      <c r="NSO1810" s="433"/>
      <c r="NSP1810" s="433"/>
      <c r="NSQ1810" s="433"/>
      <c r="NSR1810" s="434"/>
      <c r="NSS1810" s="437"/>
      <c r="NST1810" s="438"/>
      <c r="NSU1810" s="438"/>
      <c r="NSV1810" s="438"/>
      <c r="NSW1810" s="438"/>
      <c r="NSX1810" s="438"/>
      <c r="NSY1810" s="438"/>
      <c r="NSZ1810" s="438"/>
      <c r="NTA1810" s="87"/>
      <c r="NTB1810" s="437"/>
      <c r="NTC1810" s="437"/>
      <c r="NTD1810" s="432"/>
      <c r="NTE1810" s="433"/>
      <c r="NTF1810" s="433"/>
      <c r="NTG1810" s="433"/>
      <c r="NTH1810" s="434"/>
      <c r="NTI1810" s="437"/>
      <c r="NTJ1810" s="438"/>
      <c r="NTK1810" s="438"/>
      <c r="NTL1810" s="438"/>
      <c r="NTM1810" s="438"/>
      <c r="NTN1810" s="438"/>
      <c r="NTO1810" s="438"/>
      <c r="NTP1810" s="438"/>
      <c r="NTQ1810" s="87"/>
      <c r="NTR1810" s="437"/>
      <c r="NTS1810" s="437"/>
      <c r="NTT1810" s="432"/>
      <c r="NTU1810" s="433"/>
      <c r="NTV1810" s="433"/>
      <c r="NTW1810" s="433"/>
      <c r="NTX1810" s="434"/>
      <c r="NTY1810" s="437"/>
      <c r="NTZ1810" s="438"/>
      <c r="NUA1810" s="438"/>
      <c r="NUB1810" s="438"/>
      <c r="NUC1810" s="438"/>
      <c r="NUD1810" s="438"/>
      <c r="NUE1810" s="438"/>
      <c r="NUF1810" s="438"/>
      <c r="NUG1810" s="87"/>
      <c r="NUH1810" s="437"/>
      <c r="NUI1810" s="437"/>
      <c r="NUJ1810" s="432"/>
      <c r="NUK1810" s="433"/>
      <c r="NUL1810" s="433"/>
      <c r="NUM1810" s="433"/>
      <c r="NUN1810" s="434"/>
      <c r="NUO1810" s="437"/>
      <c r="NUP1810" s="438"/>
      <c r="NUQ1810" s="438"/>
      <c r="NUR1810" s="438"/>
      <c r="NUS1810" s="438"/>
      <c r="NUT1810" s="438"/>
      <c r="NUU1810" s="438"/>
      <c r="NUV1810" s="438"/>
      <c r="NUW1810" s="87"/>
      <c r="NUX1810" s="437"/>
      <c r="NUY1810" s="437"/>
      <c r="NUZ1810" s="432"/>
      <c r="NVA1810" s="433"/>
      <c r="NVB1810" s="433"/>
      <c r="NVC1810" s="433"/>
      <c r="NVD1810" s="434"/>
      <c r="NVE1810" s="437"/>
      <c r="NVF1810" s="438"/>
      <c r="NVG1810" s="438"/>
      <c r="NVH1810" s="438"/>
      <c r="NVI1810" s="438"/>
      <c r="NVJ1810" s="438"/>
      <c r="NVK1810" s="438"/>
      <c r="NVL1810" s="438"/>
      <c r="NVM1810" s="87"/>
      <c r="NVN1810" s="437"/>
      <c r="NVO1810" s="437"/>
      <c r="NVP1810" s="432"/>
      <c r="NVQ1810" s="433"/>
      <c r="NVR1810" s="433"/>
      <c r="NVS1810" s="433"/>
      <c r="NVT1810" s="434"/>
      <c r="NVU1810" s="437"/>
      <c r="NVV1810" s="438"/>
      <c r="NVW1810" s="438"/>
      <c r="NVX1810" s="438"/>
      <c r="NVY1810" s="438"/>
      <c r="NVZ1810" s="438"/>
      <c r="NWA1810" s="438"/>
      <c r="NWB1810" s="438"/>
      <c r="NWC1810" s="87"/>
      <c r="NWD1810" s="437"/>
      <c r="NWE1810" s="437"/>
      <c r="NWF1810" s="432"/>
      <c r="NWG1810" s="433"/>
      <c r="NWH1810" s="433"/>
      <c r="NWI1810" s="433"/>
      <c r="NWJ1810" s="434"/>
      <c r="NWK1810" s="437"/>
      <c r="NWL1810" s="438"/>
      <c r="NWM1810" s="438"/>
      <c r="NWN1810" s="438"/>
      <c r="NWO1810" s="438"/>
      <c r="NWP1810" s="438"/>
      <c r="NWQ1810" s="438"/>
      <c r="NWR1810" s="438"/>
      <c r="NWS1810" s="87"/>
      <c r="NWT1810" s="437"/>
      <c r="NWU1810" s="437"/>
      <c r="NWV1810" s="432"/>
      <c r="NWW1810" s="433"/>
      <c r="NWX1810" s="433"/>
      <c r="NWY1810" s="433"/>
      <c r="NWZ1810" s="434"/>
      <c r="NXA1810" s="437"/>
      <c r="NXB1810" s="438"/>
      <c r="NXC1810" s="438"/>
      <c r="NXD1810" s="438"/>
      <c r="NXE1810" s="438"/>
      <c r="NXF1810" s="438"/>
      <c r="NXG1810" s="438"/>
      <c r="NXH1810" s="438"/>
      <c r="NXI1810" s="87"/>
      <c r="NXJ1810" s="437"/>
      <c r="NXK1810" s="437"/>
      <c r="NXL1810" s="432"/>
      <c r="NXM1810" s="433"/>
      <c r="NXN1810" s="433"/>
      <c r="NXO1810" s="433"/>
      <c r="NXP1810" s="434"/>
      <c r="NXQ1810" s="437"/>
      <c r="NXR1810" s="438"/>
      <c r="NXS1810" s="438"/>
      <c r="NXT1810" s="438"/>
      <c r="NXU1810" s="438"/>
      <c r="NXV1810" s="438"/>
      <c r="NXW1810" s="438"/>
      <c r="NXX1810" s="438"/>
      <c r="NXY1810" s="87"/>
      <c r="NXZ1810" s="437"/>
      <c r="NYA1810" s="437"/>
      <c r="NYB1810" s="432"/>
      <c r="NYC1810" s="433"/>
      <c r="NYD1810" s="433"/>
      <c r="NYE1810" s="433"/>
      <c r="NYF1810" s="434"/>
      <c r="NYG1810" s="437"/>
      <c r="NYH1810" s="438"/>
      <c r="NYI1810" s="438"/>
      <c r="NYJ1810" s="438"/>
      <c r="NYK1810" s="438"/>
      <c r="NYL1810" s="438"/>
      <c r="NYM1810" s="438"/>
      <c r="NYN1810" s="438"/>
      <c r="NYO1810" s="87"/>
      <c r="NYP1810" s="437"/>
      <c r="NYQ1810" s="437"/>
      <c r="NYR1810" s="432"/>
      <c r="NYS1810" s="433"/>
      <c r="NYT1810" s="433"/>
      <c r="NYU1810" s="433"/>
      <c r="NYV1810" s="434"/>
      <c r="NYW1810" s="437"/>
      <c r="NYX1810" s="438"/>
      <c r="NYY1810" s="438"/>
      <c r="NYZ1810" s="438"/>
      <c r="NZA1810" s="438"/>
      <c r="NZB1810" s="438"/>
      <c r="NZC1810" s="438"/>
      <c r="NZD1810" s="438"/>
      <c r="NZE1810" s="87"/>
      <c r="NZF1810" s="437"/>
      <c r="NZG1810" s="437"/>
      <c r="NZH1810" s="432"/>
      <c r="NZI1810" s="433"/>
      <c r="NZJ1810" s="433"/>
      <c r="NZK1810" s="433"/>
      <c r="NZL1810" s="434"/>
      <c r="NZM1810" s="437"/>
      <c r="NZN1810" s="438"/>
      <c r="NZO1810" s="438"/>
      <c r="NZP1810" s="438"/>
      <c r="NZQ1810" s="438"/>
      <c r="NZR1810" s="438"/>
      <c r="NZS1810" s="438"/>
      <c r="NZT1810" s="438"/>
      <c r="NZU1810" s="87"/>
      <c r="NZV1810" s="437"/>
      <c r="NZW1810" s="437"/>
      <c r="NZX1810" s="432"/>
      <c r="NZY1810" s="433"/>
      <c r="NZZ1810" s="433"/>
      <c r="OAA1810" s="433"/>
      <c r="OAB1810" s="434"/>
      <c r="OAC1810" s="437"/>
      <c r="OAD1810" s="438"/>
      <c r="OAE1810" s="438"/>
      <c r="OAF1810" s="438"/>
      <c r="OAG1810" s="438"/>
      <c r="OAH1810" s="438"/>
      <c r="OAI1810" s="438"/>
      <c r="OAJ1810" s="438"/>
      <c r="OAK1810" s="87"/>
      <c r="OAL1810" s="437"/>
      <c r="OAM1810" s="437"/>
      <c r="OAN1810" s="432"/>
      <c r="OAO1810" s="433"/>
      <c r="OAP1810" s="433"/>
      <c r="OAQ1810" s="433"/>
      <c r="OAR1810" s="434"/>
      <c r="OAS1810" s="437"/>
      <c r="OAT1810" s="438"/>
      <c r="OAU1810" s="438"/>
      <c r="OAV1810" s="438"/>
      <c r="OAW1810" s="438"/>
      <c r="OAX1810" s="438"/>
      <c r="OAY1810" s="438"/>
      <c r="OAZ1810" s="438"/>
      <c r="OBA1810" s="87"/>
      <c r="OBB1810" s="437"/>
      <c r="OBC1810" s="437"/>
      <c r="OBD1810" s="432"/>
      <c r="OBE1810" s="433"/>
      <c r="OBF1810" s="433"/>
      <c r="OBG1810" s="433"/>
      <c r="OBH1810" s="434"/>
      <c r="OBI1810" s="437"/>
      <c r="OBJ1810" s="438"/>
      <c r="OBK1810" s="438"/>
      <c r="OBL1810" s="438"/>
      <c r="OBM1810" s="438"/>
      <c r="OBN1810" s="438"/>
      <c r="OBO1810" s="438"/>
      <c r="OBP1810" s="438"/>
      <c r="OBQ1810" s="87"/>
      <c r="OBR1810" s="437"/>
      <c r="OBS1810" s="437"/>
      <c r="OBT1810" s="432"/>
      <c r="OBU1810" s="433"/>
      <c r="OBV1810" s="433"/>
      <c r="OBW1810" s="433"/>
      <c r="OBX1810" s="434"/>
      <c r="OBY1810" s="437"/>
      <c r="OBZ1810" s="438"/>
      <c r="OCA1810" s="438"/>
      <c r="OCB1810" s="438"/>
      <c r="OCC1810" s="438"/>
      <c r="OCD1810" s="438"/>
      <c r="OCE1810" s="438"/>
      <c r="OCF1810" s="438"/>
      <c r="OCG1810" s="87"/>
      <c r="OCH1810" s="437"/>
      <c r="OCI1810" s="437"/>
      <c r="OCJ1810" s="432"/>
      <c r="OCK1810" s="433"/>
      <c r="OCL1810" s="433"/>
      <c r="OCM1810" s="433"/>
      <c r="OCN1810" s="434"/>
      <c r="OCO1810" s="437"/>
      <c r="OCP1810" s="438"/>
      <c r="OCQ1810" s="438"/>
      <c r="OCR1810" s="438"/>
      <c r="OCS1810" s="438"/>
      <c r="OCT1810" s="438"/>
      <c r="OCU1810" s="438"/>
      <c r="OCV1810" s="438"/>
      <c r="OCW1810" s="87"/>
      <c r="OCX1810" s="437"/>
      <c r="OCY1810" s="437"/>
      <c r="OCZ1810" s="432"/>
      <c r="ODA1810" s="433"/>
      <c r="ODB1810" s="433"/>
      <c r="ODC1810" s="433"/>
      <c r="ODD1810" s="434"/>
      <c r="ODE1810" s="437"/>
      <c r="ODF1810" s="438"/>
      <c r="ODG1810" s="438"/>
      <c r="ODH1810" s="438"/>
      <c r="ODI1810" s="438"/>
      <c r="ODJ1810" s="438"/>
      <c r="ODK1810" s="438"/>
      <c r="ODL1810" s="438"/>
      <c r="ODM1810" s="87"/>
      <c r="ODN1810" s="437"/>
      <c r="ODO1810" s="437"/>
      <c r="ODP1810" s="432"/>
      <c r="ODQ1810" s="433"/>
      <c r="ODR1810" s="433"/>
      <c r="ODS1810" s="433"/>
      <c r="ODT1810" s="434"/>
      <c r="ODU1810" s="437"/>
      <c r="ODV1810" s="438"/>
      <c r="ODW1810" s="438"/>
      <c r="ODX1810" s="438"/>
      <c r="ODY1810" s="438"/>
      <c r="ODZ1810" s="438"/>
      <c r="OEA1810" s="438"/>
      <c r="OEB1810" s="438"/>
      <c r="OEC1810" s="87"/>
      <c r="OED1810" s="437"/>
      <c r="OEE1810" s="437"/>
      <c r="OEF1810" s="432"/>
      <c r="OEG1810" s="433"/>
      <c r="OEH1810" s="433"/>
      <c r="OEI1810" s="433"/>
      <c r="OEJ1810" s="434"/>
      <c r="OEK1810" s="437"/>
      <c r="OEL1810" s="438"/>
      <c r="OEM1810" s="438"/>
      <c r="OEN1810" s="438"/>
      <c r="OEO1810" s="438"/>
      <c r="OEP1810" s="438"/>
      <c r="OEQ1810" s="438"/>
      <c r="OER1810" s="438"/>
      <c r="OES1810" s="87"/>
      <c r="OET1810" s="437"/>
      <c r="OEU1810" s="437"/>
      <c r="OEV1810" s="432"/>
      <c r="OEW1810" s="433"/>
      <c r="OEX1810" s="433"/>
      <c r="OEY1810" s="433"/>
      <c r="OEZ1810" s="434"/>
      <c r="OFA1810" s="437"/>
      <c r="OFB1810" s="438"/>
      <c r="OFC1810" s="438"/>
      <c r="OFD1810" s="438"/>
      <c r="OFE1810" s="438"/>
      <c r="OFF1810" s="438"/>
      <c r="OFG1810" s="438"/>
      <c r="OFH1810" s="438"/>
      <c r="OFI1810" s="87"/>
      <c r="OFJ1810" s="437"/>
      <c r="OFK1810" s="437"/>
      <c r="OFL1810" s="432"/>
      <c r="OFM1810" s="433"/>
      <c r="OFN1810" s="433"/>
      <c r="OFO1810" s="433"/>
      <c r="OFP1810" s="434"/>
      <c r="OFQ1810" s="437"/>
      <c r="OFR1810" s="438"/>
      <c r="OFS1810" s="438"/>
      <c r="OFT1810" s="438"/>
      <c r="OFU1810" s="438"/>
      <c r="OFV1810" s="438"/>
      <c r="OFW1810" s="438"/>
      <c r="OFX1810" s="438"/>
      <c r="OFY1810" s="87"/>
      <c r="OFZ1810" s="437"/>
      <c r="OGA1810" s="437"/>
      <c r="OGB1810" s="432"/>
      <c r="OGC1810" s="433"/>
      <c r="OGD1810" s="433"/>
      <c r="OGE1810" s="433"/>
      <c r="OGF1810" s="434"/>
      <c r="OGG1810" s="437"/>
      <c r="OGH1810" s="438"/>
      <c r="OGI1810" s="438"/>
      <c r="OGJ1810" s="438"/>
      <c r="OGK1810" s="438"/>
      <c r="OGL1810" s="438"/>
      <c r="OGM1810" s="438"/>
      <c r="OGN1810" s="438"/>
      <c r="OGO1810" s="87"/>
      <c r="OGP1810" s="437"/>
      <c r="OGQ1810" s="437"/>
      <c r="OGR1810" s="432"/>
      <c r="OGS1810" s="433"/>
      <c r="OGT1810" s="433"/>
      <c r="OGU1810" s="433"/>
      <c r="OGV1810" s="434"/>
      <c r="OGW1810" s="437"/>
      <c r="OGX1810" s="438"/>
      <c r="OGY1810" s="438"/>
      <c r="OGZ1810" s="438"/>
      <c r="OHA1810" s="438"/>
      <c r="OHB1810" s="438"/>
      <c r="OHC1810" s="438"/>
      <c r="OHD1810" s="438"/>
      <c r="OHE1810" s="87"/>
      <c r="OHF1810" s="437"/>
      <c r="OHG1810" s="437"/>
      <c r="OHH1810" s="432"/>
      <c r="OHI1810" s="433"/>
      <c r="OHJ1810" s="433"/>
      <c r="OHK1810" s="433"/>
      <c r="OHL1810" s="434"/>
      <c r="OHM1810" s="437"/>
      <c r="OHN1810" s="438"/>
      <c r="OHO1810" s="438"/>
      <c r="OHP1810" s="438"/>
      <c r="OHQ1810" s="438"/>
      <c r="OHR1810" s="438"/>
      <c r="OHS1810" s="438"/>
      <c r="OHT1810" s="438"/>
      <c r="OHU1810" s="87"/>
      <c r="OHV1810" s="437"/>
      <c r="OHW1810" s="437"/>
      <c r="OHX1810" s="432"/>
      <c r="OHY1810" s="433"/>
      <c r="OHZ1810" s="433"/>
      <c r="OIA1810" s="433"/>
      <c r="OIB1810" s="434"/>
      <c r="OIC1810" s="437"/>
      <c r="OID1810" s="438"/>
      <c r="OIE1810" s="438"/>
      <c r="OIF1810" s="438"/>
      <c r="OIG1810" s="438"/>
      <c r="OIH1810" s="438"/>
      <c r="OII1810" s="438"/>
      <c r="OIJ1810" s="438"/>
      <c r="OIK1810" s="87"/>
      <c r="OIL1810" s="437"/>
      <c r="OIM1810" s="437"/>
      <c r="OIN1810" s="432"/>
      <c r="OIO1810" s="433"/>
      <c r="OIP1810" s="433"/>
      <c r="OIQ1810" s="433"/>
      <c r="OIR1810" s="434"/>
      <c r="OIS1810" s="437"/>
      <c r="OIT1810" s="438"/>
      <c r="OIU1810" s="438"/>
      <c r="OIV1810" s="438"/>
      <c r="OIW1810" s="438"/>
      <c r="OIX1810" s="438"/>
      <c r="OIY1810" s="438"/>
      <c r="OIZ1810" s="438"/>
      <c r="OJA1810" s="87"/>
      <c r="OJB1810" s="437"/>
      <c r="OJC1810" s="437"/>
      <c r="OJD1810" s="432"/>
      <c r="OJE1810" s="433"/>
      <c r="OJF1810" s="433"/>
      <c r="OJG1810" s="433"/>
      <c r="OJH1810" s="434"/>
      <c r="OJI1810" s="437"/>
      <c r="OJJ1810" s="438"/>
      <c r="OJK1810" s="438"/>
      <c r="OJL1810" s="438"/>
      <c r="OJM1810" s="438"/>
      <c r="OJN1810" s="438"/>
      <c r="OJO1810" s="438"/>
      <c r="OJP1810" s="438"/>
      <c r="OJQ1810" s="87"/>
      <c r="OJR1810" s="437"/>
      <c r="OJS1810" s="437"/>
      <c r="OJT1810" s="432"/>
      <c r="OJU1810" s="433"/>
      <c r="OJV1810" s="433"/>
      <c r="OJW1810" s="433"/>
      <c r="OJX1810" s="434"/>
      <c r="OJY1810" s="437"/>
      <c r="OJZ1810" s="438"/>
      <c r="OKA1810" s="438"/>
      <c r="OKB1810" s="438"/>
      <c r="OKC1810" s="438"/>
      <c r="OKD1810" s="438"/>
      <c r="OKE1810" s="438"/>
      <c r="OKF1810" s="438"/>
      <c r="OKG1810" s="87"/>
      <c r="OKH1810" s="437"/>
      <c r="OKI1810" s="437"/>
      <c r="OKJ1810" s="432"/>
      <c r="OKK1810" s="433"/>
      <c r="OKL1810" s="433"/>
      <c r="OKM1810" s="433"/>
      <c r="OKN1810" s="434"/>
      <c r="OKO1810" s="437"/>
      <c r="OKP1810" s="438"/>
      <c r="OKQ1810" s="438"/>
      <c r="OKR1810" s="438"/>
      <c r="OKS1810" s="438"/>
      <c r="OKT1810" s="438"/>
      <c r="OKU1810" s="438"/>
      <c r="OKV1810" s="438"/>
      <c r="OKW1810" s="87"/>
      <c r="OKX1810" s="437"/>
      <c r="OKY1810" s="437"/>
      <c r="OKZ1810" s="432"/>
      <c r="OLA1810" s="433"/>
      <c r="OLB1810" s="433"/>
      <c r="OLC1810" s="433"/>
      <c r="OLD1810" s="434"/>
      <c r="OLE1810" s="437"/>
      <c r="OLF1810" s="438"/>
      <c r="OLG1810" s="438"/>
      <c r="OLH1810" s="438"/>
      <c r="OLI1810" s="438"/>
      <c r="OLJ1810" s="438"/>
      <c r="OLK1810" s="438"/>
      <c r="OLL1810" s="438"/>
      <c r="OLM1810" s="87"/>
      <c r="OLN1810" s="437"/>
      <c r="OLO1810" s="437"/>
      <c r="OLP1810" s="432"/>
      <c r="OLQ1810" s="433"/>
      <c r="OLR1810" s="433"/>
      <c r="OLS1810" s="433"/>
      <c r="OLT1810" s="434"/>
      <c r="OLU1810" s="437"/>
      <c r="OLV1810" s="438"/>
      <c r="OLW1810" s="438"/>
      <c r="OLX1810" s="438"/>
      <c r="OLY1810" s="438"/>
      <c r="OLZ1810" s="438"/>
      <c r="OMA1810" s="438"/>
      <c r="OMB1810" s="438"/>
      <c r="OMC1810" s="87"/>
      <c r="OMD1810" s="437"/>
      <c r="OME1810" s="437"/>
      <c r="OMF1810" s="432"/>
      <c r="OMG1810" s="433"/>
      <c r="OMH1810" s="433"/>
      <c r="OMI1810" s="433"/>
      <c r="OMJ1810" s="434"/>
      <c r="OMK1810" s="437"/>
      <c r="OML1810" s="438"/>
      <c r="OMM1810" s="438"/>
      <c r="OMN1810" s="438"/>
      <c r="OMO1810" s="438"/>
      <c r="OMP1810" s="438"/>
      <c r="OMQ1810" s="438"/>
      <c r="OMR1810" s="438"/>
      <c r="OMS1810" s="87"/>
      <c r="OMT1810" s="437"/>
      <c r="OMU1810" s="437"/>
      <c r="OMV1810" s="432"/>
      <c r="OMW1810" s="433"/>
      <c r="OMX1810" s="433"/>
      <c r="OMY1810" s="433"/>
      <c r="OMZ1810" s="434"/>
      <c r="ONA1810" s="437"/>
      <c r="ONB1810" s="438"/>
      <c r="ONC1810" s="438"/>
      <c r="OND1810" s="438"/>
      <c r="ONE1810" s="438"/>
      <c r="ONF1810" s="438"/>
      <c r="ONG1810" s="438"/>
      <c r="ONH1810" s="438"/>
      <c r="ONI1810" s="87"/>
      <c r="ONJ1810" s="437"/>
      <c r="ONK1810" s="437"/>
      <c r="ONL1810" s="432"/>
      <c r="ONM1810" s="433"/>
      <c r="ONN1810" s="433"/>
      <c r="ONO1810" s="433"/>
      <c r="ONP1810" s="434"/>
      <c r="ONQ1810" s="437"/>
      <c r="ONR1810" s="438"/>
      <c r="ONS1810" s="438"/>
      <c r="ONT1810" s="438"/>
      <c r="ONU1810" s="438"/>
      <c r="ONV1810" s="438"/>
      <c r="ONW1810" s="438"/>
      <c r="ONX1810" s="438"/>
      <c r="ONY1810" s="87"/>
      <c r="ONZ1810" s="437"/>
      <c r="OOA1810" s="437"/>
      <c r="OOB1810" s="432"/>
      <c r="OOC1810" s="433"/>
      <c r="OOD1810" s="433"/>
      <c r="OOE1810" s="433"/>
      <c r="OOF1810" s="434"/>
      <c r="OOG1810" s="437"/>
      <c r="OOH1810" s="438"/>
      <c r="OOI1810" s="438"/>
      <c r="OOJ1810" s="438"/>
      <c r="OOK1810" s="438"/>
      <c r="OOL1810" s="438"/>
      <c r="OOM1810" s="438"/>
      <c r="OON1810" s="438"/>
      <c r="OOO1810" s="87"/>
      <c r="OOP1810" s="437"/>
      <c r="OOQ1810" s="437"/>
      <c r="OOR1810" s="432"/>
      <c r="OOS1810" s="433"/>
      <c r="OOT1810" s="433"/>
      <c r="OOU1810" s="433"/>
      <c r="OOV1810" s="434"/>
      <c r="OOW1810" s="437"/>
      <c r="OOX1810" s="438"/>
      <c r="OOY1810" s="438"/>
      <c r="OOZ1810" s="438"/>
      <c r="OPA1810" s="438"/>
      <c r="OPB1810" s="438"/>
      <c r="OPC1810" s="438"/>
      <c r="OPD1810" s="438"/>
      <c r="OPE1810" s="87"/>
      <c r="OPF1810" s="437"/>
      <c r="OPG1810" s="437"/>
      <c r="OPH1810" s="432"/>
      <c r="OPI1810" s="433"/>
      <c r="OPJ1810" s="433"/>
      <c r="OPK1810" s="433"/>
      <c r="OPL1810" s="434"/>
      <c r="OPM1810" s="437"/>
      <c r="OPN1810" s="438"/>
      <c r="OPO1810" s="438"/>
      <c r="OPP1810" s="438"/>
      <c r="OPQ1810" s="438"/>
      <c r="OPR1810" s="438"/>
      <c r="OPS1810" s="438"/>
      <c r="OPT1810" s="438"/>
      <c r="OPU1810" s="87"/>
      <c r="OPV1810" s="437"/>
      <c r="OPW1810" s="437"/>
      <c r="OPX1810" s="432"/>
      <c r="OPY1810" s="433"/>
      <c r="OPZ1810" s="433"/>
      <c r="OQA1810" s="433"/>
      <c r="OQB1810" s="434"/>
      <c r="OQC1810" s="437"/>
      <c r="OQD1810" s="438"/>
      <c r="OQE1810" s="438"/>
      <c r="OQF1810" s="438"/>
      <c r="OQG1810" s="438"/>
      <c r="OQH1810" s="438"/>
      <c r="OQI1810" s="438"/>
      <c r="OQJ1810" s="438"/>
      <c r="OQK1810" s="87"/>
      <c r="OQL1810" s="437"/>
      <c r="OQM1810" s="437"/>
      <c r="OQN1810" s="432"/>
      <c r="OQO1810" s="433"/>
      <c r="OQP1810" s="433"/>
      <c r="OQQ1810" s="433"/>
      <c r="OQR1810" s="434"/>
      <c r="OQS1810" s="437"/>
      <c r="OQT1810" s="438"/>
      <c r="OQU1810" s="438"/>
      <c r="OQV1810" s="438"/>
      <c r="OQW1810" s="438"/>
      <c r="OQX1810" s="438"/>
      <c r="OQY1810" s="438"/>
      <c r="OQZ1810" s="438"/>
      <c r="ORA1810" s="87"/>
      <c r="ORB1810" s="437"/>
      <c r="ORC1810" s="437"/>
      <c r="ORD1810" s="432"/>
      <c r="ORE1810" s="433"/>
      <c r="ORF1810" s="433"/>
      <c r="ORG1810" s="433"/>
      <c r="ORH1810" s="434"/>
      <c r="ORI1810" s="437"/>
      <c r="ORJ1810" s="438"/>
      <c r="ORK1810" s="438"/>
      <c r="ORL1810" s="438"/>
      <c r="ORM1810" s="438"/>
      <c r="ORN1810" s="438"/>
      <c r="ORO1810" s="438"/>
      <c r="ORP1810" s="438"/>
      <c r="ORQ1810" s="87"/>
      <c r="ORR1810" s="437"/>
      <c r="ORS1810" s="437"/>
      <c r="ORT1810" s="432"/>
      <c r="ORU1810" s="433"/>
      <c r="ORV1810" s="433"/>
      <c r="ORW1810" s="433"/>
      <c r="ORX1810" s="434"/>
      <c r="ORY1810" s="437"/>
      <c r="ORZ1810" s="438"/>
      <c r="OSA1810" s="438"/>
      <c r="OSB1810" s="438"/>
      <c r="OSC1810" s="438"/>
      <c r="OSD1810" s="438"/>
      <c r="OSE1810" s="438"/>
      <c r="OSF1810" s="438"/>
      <c r="OSG1810" s="87"/>
      <c r="OSH1810" s="437"/>
      <c r="OSI1810" s="437"/>
      <c r="OSJ1810" s="432"/>
      <c r="OSK1810" s="433"/>
      <c r="OSL1810" s="433"/>
      <c r="OSM1810" s="433"/>
      <c r="OSN1810" s="434"/>
      <c r="OSO1810" s="437"/>
      <c r="OSP1810" s="438"/>
      <c r="OSQ1810" s="438"/>
      <c r="OSR1810" s="438"/>
      <c r="OSS1810" s="438"/>
      <c r="OST1810" s="438"/>
      <c r="OSU1810" s="438"/>
      <c r="OSV1810" s="438"/>
      <c r="OSW1810" s="87"/>
      <c r="OSX1810" s="437"/>
      <c r="OSY1810" s="437"/>
      <c r="OSZ1810" s="432"/>
      <c r="OTA1810" s="433"/>
      <c r="OTB1810" s="433"/>
      <c r="OTC1810" s="433"/>
      <c r="OTD1810" s="434"/>
      <c r="OTE1810" s="437"/>
      <c r="OTF1810" s="438"/>
      <c r="OTG1810" s="438"/>
      <c r="OTH1810" s="438"/>
      <c r="OTI1810" s="438"/>
      <c r="OTJ1810" s="438"/>
      <c r="OTK1810" s="438"/>
      <c r="OTL1810" s="438"/>
      <c r="OTM1810" s="87"/>
      <c r="OTN1810" s="437"/>
      <c r="OTO1810" s="437"/>
      <c r="OTP1810" s="432"/>
      <c r="OTQ1810" s="433"/>
      <c r="OTR1810" s="433"/>
      <c r="OTS1810" s="433"/>
      <c r="OTT1810" s="434"/>
      <c r="OTU1810" s="437"/>
      <c r="OTV1810" s="438"/>
      <c r="OTW1810" s="438"/>
      <c r="OTX1810" s="438"/>
      <c r="OTY1810" s="438"/>
      <c r="OTZ1810" s="438"/>
      <c r="OUA1810" s="438"/>
      <c r="OUB1810" s="438"/>
      <c r="OUC1810" s="87"/>
      <c r="OUD1810" s="437"/>
      <c r="OUE1810" s="437"/>
      <c r="OUF1810" s="432"/>
      <c r="OUG1810" s="433"/>
      <c r="OUH1810" s="433"/>
      <c r="OUI1810" s="433"/>
      <c r="OUJ1810" s="434"/>
      <c r="OUK1810" s="437"/>
      <c r="OUL1810" s="438"/>
      <c r="OUM1810" s="438"/>
      <c r="OUN1810" s="438"/>
      <c r="OUO1810" s="438"/>
      <c r="OUP1810" s="438"/>
      <c r="OUQ1810" s="438"/>
      <c r="OUR1810" s="438"/>
      <c r="OUS1810" s="87"/>
      <c r="OUT1810" s="437"/>
      <c r="OUU1810" s="437"/>
      <c r="OUV1810" s="432"/>
      <c r="OUW1810" s="433"/>
      <c r="OUX1810" s="433"/>
      <c r="OUY1810" s="433"/>
      <c r="OUZ1810" s="434"/>
      <c r="OVA1810" s="437"/>
      <c r="OVB1810" s="438"/>
      <c r="OVC1810" s="438"/>
      <c r="OVD1810" s="438"/>
      <c r="OVE1810" s="438"/>
      <c r="OVF1810" s="438"/>
      <c r="OVG1810" s="438"/>
      <c r="OVH1810" s="438"/>
      <c r="OVI1810" s="87"/>
      <c r="OVJ1810" s="437"/>
      <c r="OVK1810" s="437"/>
      <c r="OVL1810" s="432"/>
      <c r="OVM1810" s="433"/>
      <c r="OVN1810" s="433"/>
      <c r="OVO1810" s="433"/>
      <c r="OVP1810" s="434"/>
      <c r="OVQ1810" s="437"/>
      <c r="OVR1810" s="438"/>
      <c r="OVS1810" s="438"/>
      <c r="OVT1810" s="438"/>
      <c r="OVU1810" s="438"/>
      <c r="OVV1810" s="438"/>
      <c r="OVW1810" s="438"/>
      <c r="OVX1810" s="438"/>
      <c r="OVY1810" s="87"/>
      <c r="OVZ1810" s="437"/>
      <c r="OWA1810" s="437"/>
      <c r="OWB1810" s="432"/>
      <c r="OWC1810" s="433"/>
      <c r="OWD1810" s="433"/>
      <c r="OWE1810" s="433"/>
      <c r="OWF1810" s="434"/>
      <c r="OWG1810" s="437"/>
      <c r="OWH1810" s="438"/>
      <c r="OWI1810" s="438"/>
      <c r="OWJ1810" s="438"/>
      <c r="OWK1810" s="438"/>
      <c r="OWL1810" s="438"/>
      <c r="OWM1810" s="438"/>
      <c r="OWN1810" s="438"/>
      <c r="OWO1810" s="87"/>
      <c r="OWP1810" s="437"/>
      <c r="OWQ1810" s="437"/>
      <c r="OWR1810" s="432"/>
      <c r="OWS1810" s="433"/>
      <c r="OWT1810" s="433"/>
      <c r="OWU1810" s="433"/>
      <c r="OWV1810" s="434"/>
      <c r="OWW1810" s="437"/>
      <c r="OWX1810" s="438"/>
      <c r="OWY1810" s="438"/>
      <c r="OWZ1810" s="438"/>
      <c r="OXA1810" s="438"/>
      <c r="OXB1810" s="438"/>
      <c r="OXC1810" s="438"/>
      <c r="OXD1810" s="438"/>
      <c r="OXE1810" s="87"/>
      <c r="OXF1810" s="437"/>
      <c r="OXG1810" s="437"/>
      <c r="OXH1810" s="432"/>
      <c r="OXI1810" s="433"/>
      <c r="OXJ1810" s="433"/>
      <c r="OXK1810" s="433"/>
      <c r="OXL1810" s="434"/>
      <c r="OXM1810" s="437"/>
      <c r="OXN1810" s="438"/>
      <c r="OXO1810" s="438"/>
      <c r="OXP1810" s="438"/>
      <c r="OXQ1810" s="438"/>
      <c r="OXR1810" s="438"/>
      <c r="OXS1810" s="438"/>
      <c r="OXT1810" s="438"/>
      <c r="OXU1810" s="87"/>
      <c r="OXV1810" s="437"/>
      <c r="OXW1810" s="437"/>
      <c r="OXX1810" s="432"/>
      <c r="OXY1810" s="433"/>
      <c r="OXZ1810" s="433"/>
      <c r="OYA1810" s="433"/>
      <c r="OYB1810" s="434"/>
      <c r="OYC1810" s="437"/>
      <c r="OYD1810" s="438"/>
      <c r="OYE1810" s="438"/>
      <c r="OYF1810" s="438"/>
      <c r="OYG1810" s="438"/>
      <c r="OYH1810" s="438"/>
      <c r="OYI1810" s="438"/>
      <c r="OYJ1810" s="438"/>
      <c r="OYK1810" s="87"/>
      <c r="OYL1810" s="437"/>
      <c r="OYM1810" s="437"/>
      <c r="OYN1810" s="432"/>
      <c r="OYO1810" s="433"/>
      <c r="OYP1810" s="433"/>
      <c r="OYQ1810" s="433"/>
      <c r="OYR1810" s="434"/>
      <c r="OYS1810" s="437"/>
      <c r="OYT1810" s="438"/>
      <c r="OYU1810" s="438"/>
      <c r="OYV1810" s="438"/>
      <c r="OYW1810" s="438"/>
      <c r="OYX1810" s="438"/>
      <c r="OYY1810" s="438"/>
      <c r="OYZ1810" s="438"/>
      <c r="OZA1810" s="87"/>
      <c r="OZB1810" s="437"/>
      <c r="OZC1810" s="437"/>
      <c r="OZD1810" s="432"/>
      <c r="OZE1810" s="433"/>
      <c r="OZF1810" s="433"/>
      <c r="OZG1810" s="433"/>
      <c r="OZH1810" s="434"/>
      <c r="OZI1810" s="437"/>
      <c r="OZJ1810" s="438"/>
      <c r="OZK1810" s="438"/>
      <c r="OZL1810" s="438"/>
      <c r="OZM1810" s="438"/>
      <c r="OZN1810" s="438"/>
      <c r="OZO1810" s="438"/>
      <c r="OZP1810" s="438"/>
      <c r="OZQ1810" s="87"/>
      <c r="OZR1810" s="437"/>
      <c r="OZS1810" s="437"/>
      <c r="OZT1810" s="432"/>
      <c r="OZU1810" s="433"/>
      <c r="OZV1810" s="433"/>
      <c r="OZW1810" s="433"/>
      <c r="OZX1810" s="434"/>
      <c r="OZY1810" s="437"/>
      <c r="OZZ1810" s="438"/>
      <c r="PAA1810" s="438"/>
      <c r="PAB1810" s="438"/>
      <c r="PAC1810" s="438"/>
      <c r="PAD1810" s="438"/>
      <c r="PAE1810" s="438"/>
      <c r="PAF1810" s="438"/>
      <c r="PAG1810" s="87"/>
      <c r="PAH1810" s="437"/>
      <c r="PAI1810" s="437"/>
      <c r="PAJ1810" s="432"/>
      <c r="PAK1810" s="433"/>
      <c r="PAL1810" s="433"/>
      <c r="PAM1810" s="433"/>
      <c r="PAN1810" s="434"/>
      <c r="PAO1810" s="437"/>
      <c r="PAP1810" s="438"/>
      <c r="PAQ1810" s="438"/>
      <c r="PAR1810" s="438"/>
      <c r="PAS1810" s="438"/>
      <c r="PAT1810" s="438"/>
      <c r="PAU1810" s="438"/>
      <c r="PAV1810" s="438"/>
      <c r="PAW1810" s="87"/>
      <c r="PAX1810" s="437"/>
      <c r="PAY1810" s="437"/>
      <c r="PAZ1810" s="432"/>
      <c r="PBA1810" s="433"/>
      <c r="PBB1810" s="433"/>
      <c r="PBC1810" s="433"/>
      <c r="PBD1810" s="434"/>
      <c r="PBE1810" s="437"/>
      <c r="PBF1810" s="438"/>
      <c r="PBG1810" s="438"/>
      <c r="PBH1810" s="438"/>
      <c r="PBI1810" s="438"/>
      <c r="PBJ1810" s="438"/>
      <c r="PBK1810" s="438"/>
      <c r="PBL1810" s="438"/>
      <c r="PBM1810" s="87"/>
      <c r="PBN1810" s="437"/>
      <c r="PBO1810" s="437"/>
      <c r="PBP1810" s="432"/>
      <c r="PBQ1810" s="433"/>
      <c r="PBR1810" s="433"/>
      <c r="PBS1810" s="433"/>
      <c r="PBT1810" s="434"/>
      <c r="PBU1810" s="437"/>
      <c r="PBV1810" s="438"/>
      <c r="PBW1810" s="438"/>
      <c r="PBX1810" s="438"/>
      <c r="PBY1810" s="438"/>
      <c r="PBZ1810" s="438"/>
      <c r="PCA1810" s="438"/>
      <c r="PCB1810" s="438"/>
      <c r="PCC1810" s="87"/>
      <c r="PCD1810" s="437"/>
      <c r="PCE1810" s="437"/>
      <c r="PCF1810" s="432"/>
      <c r="PCG1810" s="433"/>
      <c r="PCH1810" s="433"/>
      <c r="PCI1810" s="433"/>
      <c r="PCJ1810" s="434"/>
      <c r="PCK1810" s="437"/>
      <c r="PCL1810" s="438"/>
      <c r="PCM1810" s="438"/>
      <c r="PCN1810" s="438"/>
      <c r="PCO1810" s="438"/>
      <c r="PCP1810" s="438"/>
      <c r="PCQ1810" s="438"/>
      <c r="PCR1810" s="438"/>
      <c r="PCS1810" s="87"/>
      <c r="PCT1810" s="437"/>
      <c r="PCU1810" s="437"/>
      <c r="PCV1810" s="432"/>
      <c r="PCW1810" s="433"/>
      <c r="PCX1810" s="433"/>
      <c r="PCY1810" s="433"/>
      <c r="PCZ1810" s="434"/>
      <c r="PDA1810" s="437"/>
      <c r="PDB1810" s="438"/>
      <c r="PDC1810" s="438"/>
      <c r="PDD1810" s="438"/>
      <c r="PDE1810" s="438"/>
      <c r="PDF1810" s="438"/>
      <c r="PDG1810" s="438"/>
      <c r="PDH1810" s="438"/>
      <c r="PDI1810" s="87"/>
      <c r="PDJ1810" s="437"/>
      <c r="PDK1810" s="437"/>
      <c r="PDL1810" s="432"/>
      <c r="PDM1810" s="433"/>
      <c r="PDN1810" s="433"/>
      <c r="PDO1810" s="433"/>
      <c r="PDP1810" s="434"/>
      <c r="PDQ1810" s="437"/>
      <c r="PDR1810" s="438"/>
      <c r="PDS1810" s="438"/>
      <c r="PDT1810" s="438"/>
      <c r="PDU1810" s="438"/>
      <c r="PDV1810" s="438"/>
      <c r="PDW1810" s="438"/>
      <c r="PDX1810" s="438"/>
      <c r="PDY1810" s="87"/>
      <c r="PDZ1810" s="437"/>
      <c r="PEA1810" s="437"/>
      <c r="PEB1810" s="432"/>
      <c r="PEC1810" s="433"/>
      <c r="PED1810" s="433"/>
      <c r="PEE1810" s="433"/>
      <c r="PEF1810" s="434"/>
      <c r="PEG1810" s="437"/>
      <c r="PEH1810" s="438"/>
      <c r="PEI1810" s="438"/>
      <c r="PEJ1810" s="438"/>
      <c r="PEK1810" s="438"/>
      <c r="PEL1810" s="438"/>
      <c r="PEM1810" s="438"/>
      <c r="PEN1810" s="438"/>
      <c r="PEO1810" s="87"/>
      <c r="PEP1810" s="437"/>
      <c r="PEQ1810" s="437"/>
      <c r="PER1810" s="432"/>
      <c r="PES1810" s="433"/>
      <c r="PET1810" s="433"/>
      <c r="PEU1810" s="433"/>
      <c r="PEV1810" s="434"/>
      <c r="PEW1810" s="437"/>
      <c r="PEX1810" s="438"/>
      <c r="PEY1810" s="438"/>
      <c r="PEZ1810" s="438"/>
      <c r="PFA1810" s="438"/>
      <c r="PFB1810" s="438"/>
      <c r="PFC1810" s="438"/>
      <c r="PFD1810" s="438"/>
      <c r="PFE1810" s="87"/>
      <c r="PFF1810" s="437"/>
      <c r="PFG1810" s="437"/>
      <c r="PFH1810" s="432"/>
      <c r="PFI1810" s="433"/>
      <c r="PFJ1810" s="433"/>
      <c r="PFK1810" s="433"/>
      <c r="PFL1810" s="434"/>
      <c r="PFM1810" s="437"/>
      <c r="PFN1810" s="438"/>
      <c r="PFO1810" s="438"/>
      <c r="PFP1810" s="438"/>
      <c r="PFQ1810" s="438"/>
      <c r="PFR1810" s="438"/>
      <c r="PFS1810" s="438"/>
      <c r="PFT1810" s="438"/>
      <c r="PFU1810" s="87"/>
      <c r="PFV1810" s="437"/>
      <c r="PFW1810" s="437"/>
      <c r="PFX1810" s="432"/>
      <c r="PFY1810" s="433"/>
      <c r="PFZ1810" s="433"/>
      <c r="PGA1810" s="433"/>
      <c r="PGB1810" s="434"/>
      <c r="PGC1810" s="437"/>
      <c r="PGD1810" s="438"/>
      <c r="PGE1810" s="438"/>
      <c r="PGF1810" s="438"/>
      <c r="PGG1810" s="438"/>
      <c r="PGH1810" s="438"/>
      <c r="PGI1810" s="438"/>
      <c r="PGJ1810" s="438"/>
      <c r="PGK1810" s="87"/>
      <c r="PGL1810" s="437"/>
      <c r="PGM1810" s="437"/>
      <c r="PGN1810" s="432"/>
      <c r="PGO1810" s="433"/>
      <c r="PGP1810" s="433"/>
      <c r="PGQ1810" s="433"/>
      <c r="PGR1810" s="434"/>
      <c r="PGS1810" s="437"/>
      <c r="PGT1810" s="438"/>
      <c r="PGU1810" s="438"/>
      <c r="PGV1810" s="438"/>
      <c r="PGW1810" s="438"/>
      <c r="PGX1810" s="438"/>
      <c r="PGY1810" s="438"/>
      <c r="PGZ1810" s="438"/>
      <c r="PHA1810" s="87"/>
      <c r="PHB1810" s="437"/>
      <c r="PHC1810" s="437"/>
      <c r="PHD1810" s="432"/>
      <c r="PHE1810" s="433"/>
      <c r="PHF1810" s="433"/>
      <c r="PHG1810" s="433"/>
      <c r="PHH1810" s="434"/>
      <c r="PHI1810" s="437"/>
      <c r="PHJ1810" s="438"/>
      <c r="PHK1810" s="438"/>
      <c r="PHL1810" s="438"/>
      <c r="PHM1810" s="438"/>
      <c r="PHN1810" s="438"/>
      <c r="PHO1810" s="438"/>
      <c r="PHP1810" s="438"/>
      <c r="PHQ1810" s="87"/>
      <c r="PHR1810" s="437"/>
      <c r="PHS1810" s="437"/>
      <c r="PHT1810" s="432"/>
      <c r="PHU1810" s="433"/>
      <c r="PHV1810" s="433"/>
      <c r="PHW1810" s="433"/>
      <c r="PHX1810" s="434"/>
      <c r="PHY1810" s="437"/>
      <c r="PHZ1810" s="438"/>
      <c r="PIA1810" s="438"/>
      <c r="PIB1810" s="438"/>
      <c r="PIC1810" s="438"/>
      <c r="PID1810" s="438"/>
      <c r="PIE1810" s="438"/>
      <c r="PIF1810" s="438"/>
      <c r="PIG1810" s="87"/>
      <c r="PIH1810" s="437"/>
      <c r="PII1810" s="437"/>
      <c r="PIJ1810" s="432"/>
      <c r="PIK1810" s="433"/>
      <c r="PIL1810" s="433"/>
      <c r="PIM1810" s="433"/>
      <c r="PIN1810" s="434"/>
      <c r="PIO1810" s="437"/>
      <c r="PIP1810" s="438"/>
      <c r="PIQ1810" s="438"/>
      <c r="PIR1810" s="438"/>
      <c r="PIS1810" s="438"/>
      <c r="PIT1810" s="438"/>
      <c r="PIU1810" s="438"/>
      <c r="PIV1810" s="438"/>
      <c r="PIW1810" s="87"/>
      <c r="PIX1810" s="437"/>
      <c r="PIY1810" s="437"/>
      <c r="PIZ1810" s="432"/>
      <c r="PJA1810" s="433"/>
      <c r="PJB1810" s="433"/>
      <c r="PJC1810" s="433"/>
      <c r="PJD1810" s="434"/>
      <c r="PJE1810" s="437"/>
      <c r="PJF1810" s="438"/>
      <c r="PJG1810" s="438"/>
      <c r="PJH1810" s="438"/>
      <c r="PJI1810" s="438"/>
      <c r="PJJ1810" s="438"/>
      <c r="PJK1810" s="438"/>
      <c r="PJL1810" s="438"/>
      <c r="PJM1810" s="87"/>
      <c r="PJN1810" s="437"/>
      <c r="PJO1810" s="437"/>
      <c r="PJP1810" s="432"/>
      <c r="PJQ1810" s="433"/>
      <c r="PJR1810" s="433"/>
      <c r="PJS1810" s="433"/>
      <c r="PJT1810" s="434"/>
      <c r="PJU1810" s="437"/>
      <c r="PJV1810" s="438"/>
      <c r="PJW1810" s="438"/>
      <c r="PJX1810" s="438"/>
      <c r="PJY1810" s="438"/>
      <c r="PJZ1810" s="438"/>
      <c r="PKA1810" s="438"/>
      <c r="PKB1810" s="438"/>
      <c r="PKC1810" s="87"/>
      <c r="PKD1810" s="437"/>
      <c r="PKE1810" s="437"/>
      <c r="PKF1810" s="432"/>
      <c r="PKG1810" s="433"/>
      <c r="PKH1810" s="433"/>
      <c r="PKI1810" s="433"/>
      <c r="PKJ1810" s="434"/>
      <c r="PKK1810" s="437"/>
      <c r="PKL1810" s="438"/>
      <c r="PKM1810" s="438"/>
      <c r="PKN1810" s="438"/>
      <c r="PKO1810" s="438"/>
      <c r="PKP1810" s="438"/>
      <c r="PKQ1810" s="438"/>
      <c r="PKR1810" s="438"/>
      <c r="PKS1810" s="87"/>
      <c r="PKT1810" s="437"/>
      <c r="PKU1810" s="437"/>
      <c r="PKV1810" s="432"/>
      <c r="PKW1810" s="433"/>
      <c r="PKX1810" s="433"/>
      <c r="PKY1810" s="433"/>
      <c r="PKZ1810" s="434"/>
      <c r="PLA1810" s="437"/>
      <c r="PLB1810" s="438"/>
      <c r="PLC1810" s="438"/>
      <c r="PLD1810" s="438"/>
      <c r="PLE1810" s="438"/>
      <c r="PLF1810" s="438"/>
      <c r="PLG1810" s="438"/>
      <c r="PLH1810" s="438"/>
      <c r="PLI1810" s="87"/>
      <c r="PLJ1810" s="437"/>
      <c r="PLK1810" s="437"/>
      <c r="PLL1810" s="432"/>
      <c r="PLM1810" s="433"/>
      <c r="PLN1810" s="433"/>
      <c r="PLO1810" s="433"/>
      <c r="PLP1810" s="434"/>
      <c r="PLQ1810" s="437"/>
      <c r="PLR1810" s="438"/>
      <c r="PLS1810" s="438"/>
      <c r="PLT1810" s="438"/>
      <c r="PLU1810" s="438"/>
      <c r="PLV1810" s="438"/>
      <c r="PLW1810" s="438"/>
      <c r="PLX1810" s="438"/>
      <c r="PLY1810" s="87"/>
      <c r="PLZ1810" s="437"/>
      <c r="PMA1810" s="437"/>
      <c r="PMB1810" s="432"/>
      <c r="PMC1810" s="433"/>
      <c r="PMD1810" s="433"/>
      <c r="PME1810" s="433"/>
      <c r="PMF1810" s="434"/>
      <c r="PMG1810" s="437"/>
      <c r="PMH1810" s="438"/>
      <c r="PMI1810" s="438"/>
      <c r="PMJ1810" s="438"/>
      <c r="PMK1810" s="438"/>
      <c r="PML1810" s="438"/>
      <c r="PMM1810" s="438"/>
      <c r="PMN1810" s="438"/>
      <c r="PMO1810" s="87"/>
      <c r="PMP1810" s="437"/>
      <c r="PMQ1810" s="437"/>
      <c r="PMR1810" s="432"/>
      <c r="PMS1810" s="433"/>
      <c r="PMT1810" s="433"/>
      <c r="PMU1810" s="433"/>
      <c r="PMV1810" s="434"/>
      <c r="PMW1810" s="437"/>
      <c r="PMX1810" s="438"/>
      <c r="PMY1810" s="438"/>
      <c r="PMZ1810" s="438"/>
      <c r="PNA1810" s="438"/>
      <c r="PNB1810" s="438"/>
      <c r="PNC1810" s="438"/>
      <c r="PND1810" s="438"/>
      <c r="PNE1810" s="87"/>
      <c r="PNF1810" s="437"/>
      <c r="PNG1810" s="437"/>
      <c r="PNH1810" s="432"/>
      <c r="PNI1810" s="433"/>
      <c r="PNJ1810" s="433"/>
      <c r="PNK1810" s="433"/>
      <c r="PNL1810" s="434"/>
      <c r="PNM1810" s="437"/>
      <c r="PNN1810" s="438"/>
      <c r="PNO1810" s="438"/>
      <c r="PNP1810" s="438"/>
      <c r="PNQ1810" s="438"/>
      <c r="PNR1810" s="438"/>
      <c r="PNS1810" s="438"/>
      <c r="PNT1810" s="438"/>
      <c r="PNU1810" s="87"/>
      <c r="PNV1810" s="437"/>
      <c r="PNW1810" s="437"/>
      <c r="PNX1810" s="432"/>
      <c r="PNY1810" s="433"/>
      <c r="PNZ1810" s="433"/>
      <c r="POA1810" s="433"/>
      <c r="POB1810" s="434"/>
      <c r="POC1810" s="437"/>
      <c r="POD1810" s="438"/>
      <c r="POE1810" s="438"/>
      <c r="POF1810" s="438"/>
      <c r="POG1810" s="438"/>
      <c r="POH1810" s="438"/>
      <c r="POI1810" s="438"/>
      <c r="POJ1810" s="438"/>
      <c r="POK1810" s="87"/>
      <c r="POL1810" s="437"/>
      <c r="POM1810" s="437"/>
      <c r="PON1810" s="432"/>
      <c r="POO1810" s="433"/>
      <c r="POP1810" s="433"/>
      <c r="POQ1810" s="433"/>
      <c r="POR1810" s="434"/>
      <c r="POS1810" s="437"/>
      <c r="POT1810" s="438"/>
      <c r="POU1810" s="438"/>
      <c r="POV1810" s="438"/>
      <c r="POW1810" s="438"/>
      <c r="POX1810" s="438"/>
      <c r="POY1810" s="438"/>
      <c r="POZ1810" s="438"/>
      <c r="PPA1810" s="87"/>
      <c r="PPB1810" s="437"/>
      <c r="PPC1810" s="437"/>
      <c r="PPD1810" s="432"/>
      <c r="PPE1810" s="433"/>
      <c r="PPF1810" s="433"/>
      <c r="PPG1810" s="433"/>
      <c r="PPH1810" s="434"/>
      <c r="PPI1810" s="437"/>
      <c r="PPJ1810" s="438"/>
      <c r="PPK1810" s="438"/>
      <c r="PPL1810" s="438"/>
      <c r="PPM1810" s="438"/>
      <c r="PPN1810" s="438"/>
      <c r="PPO1810" s="438"/>
      <c r="PPP1810" s="438"/>
      <c r="PPQ1810" s="87"/>
      <c r="PPR1810" s="437"/>
      <c r="PPS1810" s="437"/>
      <c r="PPT1810" s="432"/>
      <c r="PPU1810" s="433"/>
      <c r="PPV1810" s="433"/>
      <c r="PPW1810" s="433"/>
      <c r="PPX1810" s="434"/>
      <c r="PPY1810" s="437"/>
      <c r="PPZ1810" s="438"/>
      <c r="PQA1810" s="438"/>
      <c r="PQB1810" s="438"/>
      <c r="PQC1810" s="438"/>
      <c r="PQD1810" s="438"/>
      <c r="PQE1810" s="438"/>
      <c r="PQF1810" s="438"/>
      <c r="PQG1810" s="87"/>
      <c r="PQH1810" s="437"/>
      <c r="PQI1810" s="437"/>
      <c r="PQJ1810" s="432"/>
      <c r="PQK1810" s="433"/>
      <c r="PQL1810" s="433"/>
      <c r="PQM1810" s="433"/>
      <c r="PQN1810" s="434"/>
      <c r="PQO1810" s="437"/>
      <c r="PQP1810" s="438"/>
      <c r="PQQ1810" s="438"/>
      <c r="PQR1810" s="438"/>
      <c r="PQS1810" s="438"/>
      <c r="PQT1810" s="438"/>
      <c r="PQU1810" s="438"/>
      <c r="PQV1810" s="438"/>
      <c r="PQW1810" s="87"/>
      <c r="PQX1810" s="437"/>
      <c r="PQY1810" s="437"/>
      <c r="PQZ1810" s="432"/>
      <c r="PRA1810" s="433"/>
      <c r="PRB1810" s="433"/>
      <c r="PRC1810" s="433"/>
      <c r="PRD1810" s="434"/>
      <c r="PRE1810" s="437"/>
      <c r="PRF1810" s="438"/>
      <c r="PRG1810" s="438"/>
      <c r="PRH1810" s="438"/>
      <c r="PRI1810" s="438"/>
      <c r="PRJ1810" s="438"/>
      <c r="PRK1810" s="438"/>
      <c r="PRL1810" s="438"/>
      <c r="PRM1810" s="87"/>
      <c r="PRN1810" s="437"/>
      <c r="PRO1810" s="437"/>
      <c r="PRP1810" s="432"/>
      <c r="PRQ1810" s="433"/>
      <c r="PRR1810" s="433"/>
      <c r="PRS1810" s="433"/>
      <c r="PRT1810" s="434"/>
      <c r="PRU1810" s="437"/>
      <c r="PRV1810" s="438"/>
      <c r="PRW1810" s="438"/>
      <c r="PRX1810" s="438"/>
      <c r="PRY1810" s="438"/>
      <c r="PRZ1810" s="438"/>
      <c r="PSA1810" s="438"/>
      <c r="PSB1810" s="438"/>
      <c r="PSC1810" s="87"/>
      <c r="PSD1810" s="437"/>
      <c r="PSE1810" s="437"/>
      <c r="PSF1810" s="432"/>
      <c r="PSG1810" s="433"/>
      <c r="PSH1810" s="433"/>
      <c r="PSI1810" s="433"/>
      <c r="PSJ1810" s="434"/>
      <c r="PSK1810" s="437"/>
      <c r="PSL1810" s="438"/>
      <c r="PSM1810" s="438"/>
      <c r="PSN1810" s="438"/>
      <c r="PSO1810" s="438"/>
      <c r="PSP1810" s="438"/>
      <c r="PSQ1810" s="438"/>
      <c r="PSR1810" s="438"/>
      <c r="PSS1810" s="87"/>
      <c r="PST1810" s="437"/>
      <c r="PSU1810" s="437"/>
      <c r="PSV1810" s="432"/>
      <c r="PSW1810" s="433"/>
      <c r="PSX1810" s="433"/>
      <c r="PSY1810" s="433"/>
      <c r="PSZ1810" s="434"/>
      <c r="PTA1810" s="437"/>
      <c r="PTB1810" s="438"/>
      <c r="PTC1810" s="438"/>
      <c r="PTD1810" s="438"/>
      <c r="PTE1810" s="438"/>
      <c r="PTF1810" s="438"/>
      <c r="PTG1810" s="438"/>
      <c r="PTH1810" s="438"/>
      <c r="PTI1810" s="87"/>
      <c r="PTJ1810" s="437"/>
      <c r="PTK1810" s="437"/>
      <c r="PTL1810" s="432"/>
      <c r="PTM1810" s="433"/>
      <c r="PTN1810" s="433"/>
      <c r="PTO1810" s="433"/>
      <c r="PTP1810" s="434"/>
      <c r="PTQ1810" s="437"/>
      <c r="PTR1810" s="438"/>
      <c r="PTS1810" s="438"/>
      <c r="PTT1810" s="438"/>
      <c r="PTU1810" s="438"/>
      <c r="PTV1810" s="438"/>
      <c r="PTW1810" s="438"/>
      <c r="PTX1810" s="438"/>
      <c r="PTY1810" s="87"/>
      <c r="PTZ1810" s="437"/>
      <c r="PUA1810" s="437"/>
      <c r="PUB1810" s="432"/>
      <c r="PUC1810" s="433"/>
      <c r="PUD1810" s="433"/>
      <c r="PUE1810" s="433"/>
      <c r="PUF1810" s="434"/>
      <c r="PUG1810" s="437"/>
      <c r="PUH1810" s="438"/>
      <c r="PUI1810" s="438"/>
      <c r="PUJ1810" s="438"/>
      <c r="PUK1810" s="438"/>
      <c r="PUL1810" s="438"/>
      <c r="PUM1810" s="438"/>
      <c r="PUN1810" s="438"/>
      <c r="PUO1810" s="87"/>
      <c r="PUP1810" s="437"/>
      <c r="PUQ1810" s="437"/>
      <c r="PUR1810" s="432"/>
      <c r="PUS1810" s="433"/>
      <c r="PUT1810" s="433"/>
      <c r="PUU1810" s="433"/>
      <c r="PUV1810" s="434"/>
      <c r="PUW1810" s="437"/>
      <c r="PUX1810" s="438"/>
      <c r="PUY1810" s="438"/>
      <c r="PUZ1810" s="438"/>
      <c r="PVA1810" s="438"/>
      <c r="PVB1810" s="438"/>
      <c r="PVC1810" s="438"/>
      <c r="PVD1810" s="438"/>
      <c r="PVE1810" s="87"/>
      <c r="PVF1810" s="437"/>
      <c r="PVG1810" s="437"/>
      <c r="PVH1810" s="432"/>
      <c r="PVI1810" s="433"/>
      <c r="PVJ1810" s="433"/>
      <c r="PVK1810" s="433"/>
      <c r="PVL1810" s="434"/>
      <c r="PVM1810" s="437"/>
      <c r="PVN1810" s="438"/>
      <c r="PVO1810" s="438"/>
      <c r="PVP1810" s="438"/>
      <c r="PVQ1810" s="438"/>
      <c r="PVR1810" s="438"/>
      <c r="PVS1810" s="438"/>
      <c r="PVT1810" s="438"/>
      <c r="PVU1810" s="87"/>
      <c r="PVV1810" s="437"/>
      <c r="PVW1810" s="437"/>
      <c r="PVX1810" s="432"/>
      <c r="PVY1810" s="433"/>
      <c r="PVZ1810" s="433"/>
      <c r="PWA1810" s="433"/>
      <c r="PWB1810" s="434"/>
      <c r="PWC1810" s="437"/>
      <c r="PWD1810" s="438"/>
      <c r="PWE1810" s="438"/>
      <c r="PWF1810" s="438"/>
      <c r="PWG1810" s="438"/>
      <c r="PWH1810" s="438"/>
      <c r="PWI1810" s="438"/>
      <c r="PWJ1810" s="438"/>
      <c r="PWK1810" s="87"/>
      <c r="PWL1810" s="437"/>
      <c r="PWM1810" s="437"/>
      <c r="PWN1810" s="432"/>
      <c r="PWO1810" s="433"/>
      <c r="PWP1810" s="433"/>
      <c r="PWQ1810" s="433"/>
      <c r="PWR1810" s="434"/>
      <c r="PWS1810" s="437"/>
      <c r="PWT1810" s="438"/>
      <c r="PWU1810" s="438"/>
      <c r="PWV1810" s="438"/>
      <c r="PWW1810" s="438"/>
      <c r="PWX1810" s="438"/>
      <c r="PWY1810" s="438"/>
      <c r="PWZ1810" s="438"/>
      <c r="PXA1810" s="87"/>
      <c r="PXB1810" s="437"/>
      <c r="PXC1810" s="437"/>
      <c r="PXD1810" s="432"/>
      <c r="PXE1810" s="433"/>
      <c r="PXF1810" s="433"/>
      <c r="PXG1810" s="433"/>
      <c r="PXH1810" s="434"/>
      <c r="PXI1810" s="437"/>
      <c r="PXJ1810" s="438"/>
      <c r="PXK1810" s="438"/>
      <c r="PXL1810" s="438"/>
      <c r="PXM1810" s="438"/>
      <c r="PXN1810" s="438"/>
      <c r="PXO1810" s="438"/>
      <c r="PXP1810" s="438"/>
      <c r="PXQ1810" s="87"/>
      <c r="PXR1810" s="437"/>
      <c r="PXS1810" s="437"/>
      <c r="PXT1810" s="432"/>
      <c r="PXU1810" s="433"/>
      <c r="PXV1810" s="433"/>
      <c r="PXW1810" s="433"/>
      <c r="PXX1810" s="434"/>
      <c r="PXY1810" s="437"/>
      <c r="PXZ1810" s="438"/>
      <c r="PYA1810" s="438"/>
      <c r="PYB1810" s="438"/>
      <c r="PYC1810" s="438"/>
      <c r="PYD1810" s="438"/>
      <c r="PYE1810" s="438"/>
      <c r="PYF1810" s="438"/>
      <c r="PYG1810" s="87"/>
      <c r="PYH1810" s="437"/>
      <c r="PYI1810" s="437"/>
      <c r="PYJ1810" s="432"/>
      <c r="PYK1810" s="433"/>
      <c r="PYL1810" s="433"/>
      <c r="PYM1810" s="433"/>
      <c r="PYN1810" s="434"/>
      <c r="PYO1810" s="437"/>
      <c r="PYP1810" s="438"/>
      <c r="PYQ1810" s="438"/>
      <c r="PYR1810" s="438"/>
      <c r="PYS1810" s="438"/>
      <c r="PYT1810" s="438"/>
      <c r="PYU1810" s="438"/>
      <c r="PYV1810" s="438"/>
      <c r="PYW1810" s="87"/>
      <c r="PYX1810" s="437"/>
      <c r="PYY1810" s="437"/>
      <c r="PYZ1810" s="432"/>
      <c r="PZA1810" s="433"/>
      <c r="PZB1810" s="433"/>
      <c r="PZC1810" s="433"/>
      <c r="PZD1810" s="434"/>
      <c r="PZE1810" s="437"/>
      <c r="PZF1810" s="438"/>
      <c r="PZG1810" s="438"/>
      <c r="PZH1810" s="438"/>
      <c r="PZI1810" s="438"/>
      <c r="PZJ1810" s="438"/>
      <c r="PZK1810" s="438"/>
      <c r="PZL1810" s="438"/>
      <c r="PZM1810" s="87"/>
      <c r="PZN1810" s="437"/>
      <c r="PZO1810" s="437"/>
      <c r="PZP1810" s="432"/>
      <c r="PZQ1810" s="433"/>
      <c r="PZR1810" s="433"/>
      <c r="PZS1810" s="433"/>
      <c r="PZT1810" s="434"/>
      <c r="PZU1810" s="437"/>
      <c r="PZV1810" s="438"/>
      <c r="PZW1810" s="438"/>
      <c r="PZX1810" s="438"/>
      <c r="PZY1810" s="438"/>
      <c r="PZZ1810" s="438"/>
      <c r="QAA1810" s="438"/>
      <c r="QAB1810" s="438"/>
      <c r="QAC1810" s="87"/>
      <c r="QAD1810" s="437"/>
      <c r="QAE1810" s="437"/>
      <c r="QAF1810" s="432"/>
      <c r="QAG1810" s="433"/>
      <c r="QAH1810" s="433"/>
      <c r="QAI1810" s="433"/>
      <c r="QAJ1810" s="434"/>
      <c r="QAK1810" s="437"/>
      <c r="QAL1810" s="438"/>
      <c r="QAM1810" s="438"/>
      <c r="QAN1810" s="438"/>
      <c r="QAO1810" s="438"/>
      <c r="QAP1810" s="438"/>
      <c r="QAQ1810" s="438"/>
      <c r="QAR1810" s="438"/>
      <c r="QAS1810" s="87"/>
      <c r="QAT1810" s="437"/>
      <c r="QAU1810" s="437"/>
      <c r="QAV1810" s="432"/>
      <c r="QAW1810" s="433"/>
      <c r="QAX1810" s="433"/>
      <c r="QAY1810" s="433"/>
      <c r="QAZ1810" s="434"/>
      <c r="QBA1810" s="437"/>
      <c r="QBB1810" s="438"/>
      <c r="QBC1810" s="438"/>
      <c r="QBD1810" s="438"/>
      <c r="QBE1810" s="438"/>
      <c r="QBF1810" s="438"/>
      <c r="QBG1810" s="438"/>
      <c r="QBH1810" s="438"/>
      <c r="QBI1810" s="87"/>
      <c r="QBJ1810" s="437"/>
      <c r="QBK1810" s="437"/>
      <c r="QBL1810" s="432"/>
      <c r="QBM1810" s="433"/>
      <c r="QBN1810" s="433"/>
      <c r="QBO1810" s="433"/>
      <c r="QBP1810" s="434"/>
      <c r="QBQ1810" s="437"/>
      <c r="QBR1810" s="438"/>
      <c r="QBS1810" s="438"/>
      <c r="QBT1810" s="438"/>
      <c r="QBU1810" s="438"/>
      <c r="QBV1810" s="438"/>
      <c r="QBW1810" s="438"/>
      <c r="QBX1810" s="438"/>
      <c r="QBY1810" s="87"/>
      <c r="QBZ1810" s="437"/>
      <c r="QCA1810" s="437"/>
      <c r="QCB1810" s="432"/>
      <c r="QCC1810" s="433"/>
      <c r="QCD1810" s="433"/>
      <c r="QCE1810" s="433"/>
      <c r="QCF1810" s="434"/>
      <c r="QCG1810" s="437"/>
      <c r="QCH1810" s="438"/>
      <c r="QCI1810" s="438"/>
      <c r="QCJ1810" s="438"/>
      <c r="QCK1810" s="438"/>
      <c r="QCL1810" s="438"/>
      <c r="QCM1810" s="438"/>
      <c r="QCN1810" s="438"/>
      <c r="QCO1810" s="87"/>
      <c r="QCP1810" s="437"/>
      <c r="QCQ1810" s="437"/>
      <c r="QCR1810" s="432"/>
      <c r="QCS1810" s="433"/>
      <c r="QCT1810" s="433"/>
      <c r="QCU1810" s="433"/>
      <c r="QCV1810" s="434"/>
      <c r="QCW1810" s="437"/>
      <c r="QCX1810" s="438"/>
      <c r="QCY1810" s="438"/>
      <c r="QCZ1810" s="438"/>
      <c r="QDA1810" s="438"/>
      <c r="QDB1810" s="438"/>
      <c r="QDC1810" s="438"/>
      <c r="QDD1810" s="438"/>
      <c r="QDE1810" s="87"/>
      <c r="QDF1810" s="437"/>
      <c r="QDG1810" s="437"/>
      <c r="QDH1810" s="432"/>
      <c r="QDI1810" s="433"/>
      <c r="QDJ1810" s="433"/>
      <c r="QDK1810" s="433"/>
      <c r="QDL1810" s="434"/>
      <c r="QDM1810" s="437"/>
      <c r="QDN1810" s="438"/>
      <c r="QDO1810" s="438"/>
      <c r="QDP1810" s="438"/>
      <c r="QDQ1810" s="438"/>
      <c r="QDR1810" s="438"/>
      <c r="QDS1810" s="438"/>
      <c r="QDT1810" s="438"/>
      <c r="QDU1810" s="87"/>
      <c r="QDV1810" s="437"/>
      <c r="QDW1810" s="437"/>
      <c r="QDX1810" s="432"/>
      <c r="QDY1810" s="433"/>
      <c r="QDZ1810" s="433"/>
      <c r="QEA1810" s="433"/>
      <c r="QEB1810" s="434"/>
      <c r="QEC1810" s="437"/>
      <c r="QED1810" s="438"/>
      <c r="QEE1810" s="438"/>
      <c r="QEF1810" s="438"/>
      <c r="QEG1810" s="438"/>
      <c r="QEH1810" s="438"/>
      <c r="QEI1810" s="438"/>
      <c r="QEJ1810" s="438"/>
      <c r="QEK1810" s="87"/>
      <c r="QEL1810" s="437"/>
      <c r="QEM1810" s="437"/>
      <c r="QEN1810" s="432"/>
      <c r="QEO1810" s="433"/>
      <c r="QEP1810" s="433"/>
      <c r="QEQ1810" s="433"/>
      <c r="QER1810" s="434"/>
      <c r="QES1810" s="437"/>
      <c r="QET1810" s="438"/>
      <c r="QEU1810" s="438"/>
      <c r="QEV1810" s="438"/>
      <c r="QEW1810" s="438"/>
      <c r="QEX1810" s="438"/>
      <c r="QEY1810" s="438"/>
      <c r="QEZ1810" s="438"/>
      <c r="QFA1810" s="87"/>
      <c r="QFB1810" s="437"/>
      <c r="QFC1810" s="437"/>
      <c r="QFD1810" s="432"/>
      <c r="QFE1810" s="433"/>
      <c r="QFF1810" s="433"/>
      <c r="QFG1810" s="433"/>
      <c r="QFH1810" s="434"/>
      <c r="QFI1810" s="437"/>
      <c r="QFJ1810" s="438"/>
      <c r="QFK1810" s="438"/>
      <c r="QFL1810" s="438"/>
      <c r="QFM1810" s="438"/>
      <c r="QFN1810" s="438"/>
      <c r="QFO1810" s="438"/>
      <c r="QFP1810" s="438"/>
      <c r="QFQ1810" s="87"/>
      <c r="QFR1810" s="437"/>
      <c r="QFS1810" s="437"/>
      <c r="QFT1810" s="432"/>
      <c r="QFU1810" s="433"/>
      <c r="QFV1810" s="433"/>
      <c r="QFW1810" s="433"/>
      <c r="QFX1810" s="434"/>
      <c r="QFY1810" s="437"/>
      <c r="QFZ1810" s="438"/>
      <c r="QGA1810" s="438"/>
      <c r="QGB1810" s="438"/>
      <c r="QGC1810" s="438"/>
      <c r="QGD1810" s="438"/>
      <c r="QGE1810" s="438"/>
      <c r="QGF1810" s="438"/>
      <c r="QGG1810" s="87"/>
      <c r="QGH1810" s="437"/>
      <c r="QGI1810" s="437"/>
      <c r="QGJ1810" s="432"/>
      <c r="QGK1810" s="433"/>
      <c r="QGL1810" s="433"/>
      <c r="QGM1810" s="433"/>
      <c r="QGN1810" s="434"/>
      <c r="QGO1810" s="437"/>
      <c r="QGP1810" s="438"/>
      <c r="QGQ1810" s="438"/>
      <c r="QGR1810" s="438"/>
      <c r="QGS1810" s="438"/>
      <c r="QGT1810" s="438"/>
      <c r="QGU1810" s="438"/>
      <c r="QGV1810" s="438"/>
      <c r="QGW1810" s="87"/>
      <c r="QGX1810" s="437"/>
      <c r="QGY1810" s="437"/>
      <c r="QGZ1810" s="432"/>
      <c r="QHA1810" s="433"/>
      <c r="QHB1810" s="433"/>
      <c r="QHC1810" s="433"/>
      <c r="QHD1810" s="434"/>
      <c r="QHE1810" s="437"/>
      <c r="QHF1810" s="438"/>
      <c r="QHG1810" s="438"/>
      <c r="QHH1810" s="438"/>
      <c r="QHI1810" s="438"/>
      <c r="QHJ1810" s="438"/>
      <c r="QHK1810" s="438"/>
      <c r="QHL1810" s="438"/>
      <c r="QHM1810" s="87"/>
      <c r="QHN1810" s="437"/>
      <c r="QHO1810" s="437"/>
      <c r="QHP1810" s="432"/>
      <c r="QHQ1810" s="433"/>
      <c r="QHR1810" s="433"/>
      <c r="QHS1810" s="433"/>
      <c r="QHT1810" s="434"/>
      <c r="QHU1810" s="437"/>
      <c r="QHV1810" s="438"/>
      <c r="QHW1810" s="438"/>
      <c r="QHX1810" s="438"/>
      <c r="QHY1810" s="438"/>
      <c r="QHZ1810" s="438"/>
      <c r="QIA1810" s="438"/>
      <c r="QIB1810" s="438"/>
      <c r="QIC1810" s="87"/>
      <c r="QID1810" s="437"/>
      <c r="QIE1810" s="437"/>
      <c r="QIF1810" s="432"/>
      <c r="QIG1810" s="433"/>
      <c r="QIH1810" s="433"/>
      <c r="QII1810" s="433"/>
      <c r="QIJ1810" s="434"/>
      <c r="QIK1810" s="437"/>
      <c r="QIL1810" s="438"/>
      <c r="QIM1810" s="438"/>
      <c r="QIN1810" s="438"/>
      <c r="QIO1810" s="438"/>
      <c r="QIP1810" s="438"/>
      <c r="QIQ1810" s="438"/>
      <c r="QIR1810" s="438"/>
      <c r="QIS1810" s="87"/>
      <c r="QIT1810" s="437"/>
      <c r="QIU1810" s="437"/>
      <c r="QIV1810" s="432"/>
      <c r="QIW1810" s="433"/>
      <c r="QIX1810" s="433"/>
      <c r="QIY1810" s="433"/>
      <c r="QIZ1810" s="434"/>
      <c r="QJA1810" s="437"/>
      <c r="QJB1810" s="438"/>
      <c r="QJC1810" s="438"/>
      <c r="QJD1810" s="438"/>
      <c r="QJE1810" s="438"/>
      <c r="QJF1810" s="438"/>
      <c r="QJG1810" s="438"/>
      <c r="QJH1810" s="438"/>
      <c r="QJI1810" s="87"/>
      <c r="QJJ1810" s="437"/>
      <c r="QJK1810" s="437"/>
      <c r="QJL1810" s="432"/>
      <c r="QJM1810" s="433"/>
      <c r="QJN1810" s="433"/>
      <c r="QJO1810" s="433"/>
      <c r="QJP1810" s="434"/>
      <c r="QJQ1810" s="437"/>
      <c r="QJR1810" s="438"/>
      <c r="QJS1810" s="438"/>
      <c r="QJT1810" s="438"/>
      <c r="QJU1810" s="438"/>
      <c r="QJV1810" s="438"/>
      <c r="QJW1810" s="438"/>
      <c r="QJX1810" s="438"/>
      <c r="QJY1810" s="87"/>
      <c r="QJZ1810" s="437"/>
      <c r="QKA1810" s="437"/>
      <c r="QKB1810" s="432"/>
      <c r="QKC1810" s="433"/>
      <c r="QKD1810" s="433"/>
      <c r="QKE1810" s="433"/>
      <c r="QKF1810" s="434"/>
      <c r="QKG1810" s="437"/>
      <c r="QKH1810" s="438"/>
      <c r="QKI1810" s="438"/>
      <c r="QKJ1810" s="438"/>
      <c r="QKK1810" s="438"/>
      <c r="QKL1810" s="438"/>
      <c r="QKM1810" s="438"/>
      <c r="QKN1810" s="438"/>
      <c r="QKO1810" s="87"/>
      <c r="QKP1810" s="437"/>
      <c r="QKQ1810" s="437"/>
      <c r="QKR1810" s="432"/>
      <c r="QKS1810" s="433"/>
      <c r="QKT1810" s="433"/>
      <c r="QKU1810" s="433"/>
      <c r="QKV1810" s="434"/>
      <c r="QKW1810" s="437"/>
      <c r="QKX1810" s="438"/>
      <c r="QKY1810" s="438"/>
      <c r="QKZ1810" s="438"/>
      <c r="QLA1810" s="438"/>
      <c r="QLB1810" s="438"/>
      <c r="QLC1810" s="438"/>
      <c r="QLD1810" s="438"/>
      <c r="QLE1810" s="87"/>
      <c r="QLF1810" s="437"/>
      <c r="QLG1810" s="437"/>
      <c r="QLH1810" s="432"/>
      <c r="QLI1810" s="433"/>
      <c r="QLJ1810" s="433"/>
      <c r="QLK1810" s="433"/>
      <c r="QLL1810" s="434"/>
      <c r="QLM1810" s="437"/>
      <c r="QLN1810" s="438"/>
      <c r="QLO1810" s="438"/>
      <c r="QLP1810" s="438"/>
      <c r="QLQ1810" s="438"/>
      <c r="QLR1810" s="438"/>
      <c r="QLS1810" s="438"/>
      <c r="QLT1810" s="438"/>
      <c r="QLU1810" s="87"/>
      <c r="QLV1810" s="437"/>
      <c r="QLW1810" s="437"/>
      <c r="QLX1810" s="432"/>
      <c r="QLY1810" s="433"/>
      <c r="QLZ1810" s="433"/>
      <c r="QMA1810" s="433"/>
      <c r="QMB1810" s="434"/>
      <c r="QMC1810" s="437"/>
      <c r="QMD1810" s="438"/>
      <c r="QME1810" s="438"/>
      <c r="QMF1810" s="438"/>
      <c r="QMG1810" s="438"/>
      <c r="QMH1810" s="438"/>
      <c r="QMI1810" s="438"/>
      <c r="QMJ1810" s="438"/>
      <c r="QMK1810" s="87"/>
      <c r="QML1810" s="437"/>
      <c r="QMM1810" s="437"/>
      <c r="QMN1810" s="432"/>
      <c r="QMO1810" s="433"/>
      <c r="QMP1810" s="433"/>
      <c r="QMQ1810" s="433"/>
      <c r="QMR1810" s="434"/>
      <c r="QMS1810" s="437"/>
      <c r="QMT1810" s="438"/>
      <c r="QMU1810" s="438"/>
      <c r="QMV1810" s="438"/>
      <c r="QMW1810" s="438"/>
      <c r="QMX1810" s="438"/>
      <c r="QMY1810" s="438"/>
      <c r="QMZ1810" s="438"/>
      <c r="QNA1810" s="87"/>
      <c r="QNB1810" s="437"/>
      <c r="QNC1810" s="437"/>
      <c r="QND1810" s="432"/>
      <c r="QNE1810" s="433"/>
      <c r="QNF1810" s="433"/>
      <c r="QNG1810" s="433"/>
      <c r="QNH1810" s="434"/>
      <c r="QNI1810" s="437"/>
      <c r="QNJ1810" s="438"/>
      <c r="QNK1810" s="438"/>
      <c r="QNL1810" s="438"/>
      <c r="QNM1810" s="438"/>
      <c r="QNN1810" s="438"/>
      <c r="QNO1810" s="438"/>
      <c r="QNP1810" s="438"/>
      <c r="QNQ1810" s="87"/>
      <c r="QNR1810" s="437"/>
      <c r="QNS1810" s="437"/>
      <c r="QNT1810" s="432"/>
      <c r="QNU1810" s="433"/>
      <c r="QNV1810" s="433"/>
      <c r="QNW1810" s="433"/>
      <c r="QNX1810" s="434"/>
      <c r="QNY1810" s="437"/>
      <c r="QNZ1810" s="438"/>
      <c r="QOA1810" s="438"/>
      <c r="QOB1810" s="438"/>
      <c r="QOC1810" s="438"/>
      <c r="QOD1810" s="438"/>
      <c r="QOE1810" s="438"/>
      <c r="QOF1810" s="438"/>
      <c r="QOG1810" s="87"/>
      <c r="QOH1810" s="437"/>
      <c r="QOI1810" s="437"/>
      <c r="QOJ1810" s="432"/>
      <c r="QOK1810" s="433"/>
      <c r="QOL1810" s="433"/>
      <c r="QOM1810" s="433"/>
      <c r="QON1810" s="434"/>
      <c r="QOO1810" s="437"/>
      <c r="QOP1810" s="438"/>
      <c r="QOQ1810" s="438"/>
      <c r="QOR1810" s="438"/>
      <c r="QOS1810" s="438"/>
      <c r="QOT1810" s="438"/>
      <c r="QOU1810" s="438"/>
      <c r="QOV1810" s="438"/>
      <c r="QOW1810" s="87"/>
      <c r="QOX1810" s="437"/>
      <c r="QOY1810" s="437"/>
      <c r="QOZ1810" s="432"/>
      <c r="QPA1810" s="433"/>
      <c r="QPB1810" s="433"/>
      <c r="QPC1810" s="433"/>
      <c r="QPD1810" s="434"/>
      <c r="QPE1810" s="437"/>
      <c r="QPF1810" s="438"/>
      <c r="QPG1810" s="438"/>
      <c r="QPH1810" s="438"/>
      <c r="QPI1810" s="438"/>
      <c r="QPJ1810" s="438"/>
      <c r="QPK1810" s="438"/>
      <c r="QPL1810" s="438"/>
      <c r="QPM1810" s="87"/>
      <c r="QPN1810" s="437"/>
      <c r="QPO1810" s="437"/>
      <c r="QPP1810" s="432"/>
      <c r="QPQ1810" s="433"/>
      <c r="QPR1810" s="433"/>
      <c r="QPS1810" s="433"/>
      <c r="QPT1810" s="434"/>
      <c r="QPU1810" s="437"/>
      <c r="QPV1810" s="438"/>
      <c r="QPW1810" s="438"/>
      <c r="QPX1810" s="438"/>
      <c r="QPY1810" s="438"/>
      <c r="QPZ1810" s="438"/>
      <c r="QQA1810" s="438"/>
      <c r="QQB1810" s="438"/>
      <c r="QQC1810" s="87"/>
      <c r="QQD1810" s="437"/>
      <c r="QQE1810" s="437"/>
      <c r="QQF1810" s="432"/>
      <c r="QQG1810" s="433"/>
      <c r="QQH1810" s="433"/>
      <c r="QQI1810" s="433"/>
      <c r="QQJ1810" s="434"/>
      <c r="QQK1810" s="437"/>
      <c r="QQL1810" s="438"/>
      <c r="QQM1810" s="438"/>
      <c r="QQN1810" s="438"/>
      <c r="QQO1810" s="438"/>
      <c r="QQP1810" s="438"/>
      <c r="QQQ1810" s="438"/>
      <c r="QQR1810" s="438"/>
      <c r="QQS1810" s="87"/>
      <c r="QQT1810" s="437"/>
      <c r="QQU1810" s="437"/>
      <c r="QQV1810" s="432"/>
      <c r="QQW1810" s="433"/>
      <c r="QQX1810" s="433"/>
      <c r="QQY1810" s="433"/>
      <c r="QQZ1810" s="434"/>
      <c r="QRA1810" s="437"/>
      <c r="QRB1810" s="438"/>
      <c r="QRC1810" s="438"/>
      <c r="QRD1810" s="438"/>
      <c r="QRE1810" s="438"/>
      <c r="QRF1810" s="438"/>
      <c r="QRG1810" s="438"/>
      <c r="QRH1810" s="438"/>
      <c r="QRI1810" s="87"/>
      <c r="QRJ1810" s="437"/>
      <c r="QRK1810" s="437"/>
      <c r="QRL1810" s="432"/>
      <c r="QRM1810" s="433"/>
      <c r="QRN1810" s="433"/>
      <c r="QRO1810" s="433"/>
      <c r="QRP1810" s="434"/>
      <c r="QRQ1810" s="437"/>
      <c r="QRR1810" s="438"/>
      <c r="QRS1810" s="438"/>
      <c r="QRT1810" s="438"/>
      <c r="QRU1810" s="438"/>
      <c r="QRV1810" s="438"/>
      <c r="QRW1810" s="438"/>
      <c r="QRX1810" s="438"/>
      <c r="QRY1810" s="87"/>
      <c r="QRZ1810" s="437"/>
      <c r="QSA1810" s="437"/>
      <c r="QSB1810" s="432"/>
      <c r="QSC1810" s="433"/>
      <c r="QSD1810" s="433"/>
      <c r="QSE1810" s="433"/>
      <c r="QSF1810" s="434"/>
      <c r="QSG1810" s="437"/>
      <c r="QSH1810" s="438"/>
      <c r="QSI1810" s="438"/>
      <c r="QSJ1810" s="438"/>
      <c r="QSK1810" s="438"/>
      <c r="QSL1810" s="438"/>
      <c r="QSM1810" s="438"/>
      <c r="QSN1810" s="438"/>
      <c r="QSO1810" s="87"/>
      <c r="QSP1810" s="437"/>
      <c r="QSQ1810" s="437"/>
      <c r="QSR1810" s="432"/>
      <c r="QSS1810" s="433"/>
      <c r="QST1810" s="433"/>
      <c r="QSU1810" s="433"/>
      <c r="QSV1810" s="434"/>
      <c r="QSW1810" s="437"/>
      <c r="QSX1810" s="438"/>
      <c r="QSY1810" s="438"/>
      <c r="QSZ1810" s="438"/>
      <c r="QTA1810" s="438"/>
      <c r="QTB1810" s="438"/>
      <c r="QTC1810" s="438"/>
      <c r="QTD1810" s="438"/>
      <c r="QTE1810" s="87"/>
      <c r="QTF1810" s="437"/>
      <c r="QTG1810" s="437"/>
      <c r="QTH1810" s="432"/>
      <c r="QTI1810" s="433"/>
      <c r="QTJ1810" s="433"/>
      <c r="QTK1810" s="433"/>
      <c r="QTL1810" s="434"/>
      <c r="QTM1810" s="437"/>
      <c r="QTN1810" s="438"/>
      <c r="QTO1810" s="438"/>
      <c r="QTP1810" s="438"/>
      <c r="QTQ1810" s="438"/>
      <c r="QTR1810" s="438"/>
      <c r="QTS1810" s="438"/>
      <c r="QTT1810" s="438"/>
      <c r="QTU1810" s="87"/>
      <c r="QTV1810" s="437"/>
      <c r="QTW1810" s="437"/>
      <c r="QTX1810" s="432"/>
      <c r="QTY1810" s="433"/>
      <c r="QTZ1810" s="433"/>
      <c r="QUA1810" s="433"/>
      <c r="QUB1810" s="434"/>
      <c r="QUC1810" s="437"/>
      <c r="QUD1810" s="438"/>
      <c r="QUE1810" s="438"/>
      <c r="QUF1810" s="438"/>
      <c r="QUG1810" s="438"/>
      <c r="QUH1810" s="438"/>
      <c r="QUI1810" s="438"/>
      <c r="QUJ1810" s="438"/>
      <c r="QUK1810" s="87"/>
      <c r="QUL1810" s="437"/>
      <c r="QUM1810" s="437"/>
      <c r="QUN1810" s="432"/>
      <c r="QUO1810" s="433"/>
      <c r="QUP1810" s="433"/>
      <c r="QUQ1810" s="433"/>
      <c r="QUR1810" s="434"/>
      <c r="QUS1810" s="437"/>
      <c r="QUT1810" s="438"/>
      <c r="QUU1810" s="438"/>
      <c r="QUV1810" s="438"/>
      <c r="QUW1810" s="438"/>
      <c r="QUX1810" s="438"/>
      <c r="QUY1810" s="438"/>
      <c r="QUZ1810" s="438"/>
      <c r="QVA1810" s="87"/>
      <c r="QVB1810" s="437"/>
      <c r="QVC1810" s="437"/>
      <c r="QVD1810" s="432"/>
      <c r="QVE1810" s="433"/>
      <c r="QVF1810" s="433"/>
      <c r="QVG1810" s="433"/>
      <c r="QVH1810" s="434"/>
      <c r="QVI1810" s="437"/>
      <c r="QVJ1810" s="438"/>
      <c r="QVK1810" s="438"/>
      <c r="QVL1810" s="438"/>
      <c r="QVM1810" s="438"/>
      <c r="QVN1810" s="438"/>
      <c r="QVO1810" s="438"/>
      <c r="QVP1810" s="438"/>
      <c r="QVQ1810" s="87"/>
      <c r="QVR1810" s="437"/>
      <c r="QVS1810" s="437"/>
      <c r="QVT1810" s="432"/>
      <c r="QVU1810" s="433"/>
      <c r="QVV1810" s="433"/>
      <c r="QVW1810" s="433"/>
      <c r="QVX1810" s="434"/>
      <c r="QVY1810" s="437"/>
      <c r="QVZ1810" s="438"/>
      <c r="QWA1810" s="438"/>
      <c r="QWB1810" s="438"/>
      <c r="QWC1810" s="438"/>
      <c r="QWD1810" s="438"/>
      <c r="QWE1810" s="438"/>
      <c r="QWF1810" s="438"/>
      <c r="QWG1810" s="87"/>
      <c r="QWH1810" s="437"/>
      <c r="QWI1810" s="437"/>
      <c r="QWJ1810" s="432"/>
      <c r="QWK1810" s="433"/>
      <c r="QWL1810" s="433"/>
      <c r="QWM1810" s="433"/>
      <c r="QWN1810" s="434"/>
      <c r="QWO1810" s="437"/>
      <c r="QWP1810" s="438"/>
      <c r="QWQ1810" s="438"/>
      <c r="QWR1810" s="438"/>
      <c r="QWS1810" s="438"/>
      <c r="QWT1810" s="438"/>
      <c r="QWU1810" s="438"/>
      <c r="QWV1810" s="438"/>
      <c r="QWW1810" s="87"/>
      <c r="QWX1810" s="437"/>
      <c r="QWY1810" s="437"/>
      <c r="QWZ1810" s="432"/>
      <c r="QXA1810" s="433"/>
      <c r="QXB1810" s="433"/>
      <c r="QXC1810" s="433"/>
      <c r="QXD1810" s="434"/>
      <c r="QXE1810" s="437"/>
      <c r="QXF1810" s="438"/>
      <c r="QXG1810" s="438"/>
      <c r="QXH1810" s="438"/>
      <c r="QXI1810" s="438"/>
      <c r="QXJ1810" s="438"/>
      <c r="QXK1810" s="438"/>
      <c r="QXL1810" s="438"/>
      <c r="QXM1810" s="87"/>
      <c r="QXN1810" s="437"/>
      <c r="QXO1810" s="437"/>
      <c r="QXP1810" s="432"/>
      <c r="QXQ1810" s="433"/>
      <c r="QXR1810" s="433"/>
      <c r="QXS1810" s="433"/>
      <c r="QXT1810" s="434"/>
      <c r="QXU1810" s="437"/>
      <c r="QXV1810" s="438"/>
      <c r="QXW1810" s="438"/>
      <c r="QXX1810" s="438"/>
      <c r="QXY1810" s="438"/>
      <c r="QXZ1810" s="438"/>
      <c r="QYA1810" s="438"/>
      <c r="QYB1810" s="438"/>
      <c r="QYC1810" s="87"/>
      <c r="QYD1810" s="437"/>
      <c r="QYE1810" s="437"/>
      <c r="QYF1810" s="432"/>
      <c r="QYG1810" s="433"/>
      <c r="QYH1810" s="433"/>
      <c r="QYI1810" s="433"/>
      <c r="QYJ1810" s="434"/>
      <c r="QYK1810" s="437"/>
      <c r="QYL1810" s="438"/>
      <c r="QYM1810" s="438"/>
      <c r="QYN1810" s="438"/>
      <c r="QYO1810" s="438"/>
      <c r="QYP1810" s="438"/>
      <c r="QYQ1810" s="438"/>
      <c r="QYR1810" s="438"/>
      <c r="QYS1810" s="87"/>
      <c r="QYT1810" s="437"/>
      <c r="QYU1810" s="437"/>
      <c r="QYV1810" s="432"/>
      <c r="QYW1810" s="433"/>
      <c r="QYX1810" s="433"/>
      <c r="QYY1810" s="433"/>
      <c r="QYZ1810" s="434"/>
      <c r="QZA1810" s="437"/>
      <c r="QZB1810" s="438"/>
      <c r="QZC1810" s="438"/>
      <c r="QZD1810" s="438"/>
      <c r="QZE1810" s="438"/>
      <c r="QZF1810" s="438"/>
      <c r="QZG1810" s="438"/>
      <c r="QZH1810" s="438"/>
      <c r="QZI1810" s="87"/>
      <c r="QZJ1810" s="437"/>
      <c r="QZK1810" s="437"/>
      <c r="QZL1810" s="432"/>
      <c r="QZM1810" s="433"/>
      <c r="QZN1810" s="433"/>
      <c r="QZO1810" s="433"/>
      <c r="QZP1810" s="434"/>
      <c r="QZQ1810" s="437"/>
      <c r="QZR1810" s="438"/>
      <c r="QZS1810" s="438"/>
      <c r="QZT1810" s="438"/>
      <c r="QZU1810" s="438"/>
      <c r="QZV1810" s="438"/>
      <c r="QZW1810" s="438"/>
      <c r="QZX1810" s="438"/>
      <c r="QZY1810" s="87"/>
      <c r="QZZ1810" s="437"/>
      <c r="RAA1810" s="437"/>
      <c r="RAB1810" s="432"/>
      <c r="RAC1810" s="433"/>
      <c r="RAD1810" s="433"/>
      <c r="RAE1810" s="433"/>
      <c r="RAF1810" s="434"/>
      <c r="RAG1810" s="437"/>
      <c r="RAH1810" s="438"/>
      <c r="RAI1810" s="438"/>
      <c r="RAJ1810" s="438"/>
      <c r="RAK1810" s="438"/>
      <c r="RAL1810" s="438"/>
      <c r="RAM1810" s="438"/>
      <c r="RAN1810" s="438"/>
      <c r="RAO1810" s="87"/>
      <c r="RAP1810" s="437"/>
      <c r="RAQ1810" s="437"/>
      <c r="RAR1810" s="432"/>
      <c r="RAS1810" s="433"/>
      <c r="RAT1810" s="433"/>
      <c r="RAU1810" s="433"/>
      <c r="RAV1810" s="434"/>
      <c r="RAW1810" s="437"/>
      <c r="RAX1810" s="438"/>
      <c r="RAY1810" s="438"/>
      <c r="RAZ1810" s="438"/>
      <c r="RBA1810" s="438"/>
      <c r="RBB1810" s="438"/>
      <c r="RBC1810" s="438"/>
      <c r="RBD1810" s="438"/>
      <c r="RBE1810" s="87"/>
      <c r="RBF1810" s="437"/>
      <c r="RBG1810" s="437"/>
      <c r="RBH1810" s="432"/>
      <c r="RBI1810" s="433"/>
      <c r="RBJ1810" s="433"/>
      <c r="RBK1810" s="433"/>
      <c r="RBL1810" s="434"/>
      <c r="RBM1810" s="437"/>
      <c r="RBN1810" s="438"/>
      <c r="RBO1810" s="438"/>
      <c r="RBP1810" s="438"/>
      <c r="RBQ1810" s="438"/>
      <c r="RBR1810" s="438"/>
      <c r="RBS1810" s="438"/>
      <c r="RBT1810" s="438"/>
      <c r="RBU1810" s="87"/>
      <c r="RBV1810" s="437"/>
      <c r="RBW1810" s="437"/>
      <c r="RBX1810" s="432"/>
      <c r="RBY1810" s="433"/>
      <c r="RBZ1810" s="433"/>
      <c r="RCA1810" s="433"/>
      <c r="RCB1810" s="434"/>
      <c r="RCC1810" s="437"/>
      <c r="RCD1810" s="438"/>
      <c r="RCE1810" s="438"/>
      <c r="RCF1810" s="438"/>
      <c r="RCG1810" s="438"/>
      <c r="RCH1810" s="438"/>
      <c r="RCI1810" s="438"/>
      <c r="RCJ1810" s="438"/>
      <c r="RCK1810" s="87"/>
      <c r="RCL1810" s="437"/>
      <c r="RCM1810" s="437"/>
      <c r="RCN1810" s="432"/>
      <c r="RCO1810" s="433"/>
      <c r="RCP1810" s="433"/>
      <c r="RCQ1810" s="433"/>
      <c r="RCR1810" s="434"/>
      <c r="RCS1810" s="437"/>
      <c r="RCT1810" s="438"/>
      <c r="RCU1810" s="438"/>
      <c r="RCV1810" s="438"/>
      <c r="RCW1810" s="438"/>
      <c r="RCX1810" s="438"/>
      <c r="RCY1810" s="438"/>
      <c r="RCZ1810" s="438"/>
      <c r="RDA1810" s="87"/>
      <c r="RDB1810" s="437"/>
      <c r="RDC1810" s="437"/>
      <c r="RDD1810" s="432"/>
      <c r="RDE1810" s="433"/>
      <c r="RDF1810" s="433"/>
      <c r="RDG1810" s="433"/>
      <c r="RDH1810" s="434"/>
      <c r="RDI1810" s="437"/>
      <c r="RDJ1810" s="438"/>
      <c r="RDK1810" s="438"/>
      <c r="RDL1810" s="438"/>
      <c r="RDM1810" s="438"/>
      <c r="RDN1810" s="438"/>
      <c r="RDO1810" s="438"/>
      <c r="RDP1810" s="438"/>
      <c r="RDQ1810" s="87"/>
      <c r="RDR1810" s="437"/>
      <c r="RDS1810" s="437"/>
      <c r="RDT1810" s="432"/>
      <c r="RDU1810" s="433"/>
      <c r="RDV1810" s="433"/>
      <c r="RDW1810" s="433"/>
      <c r="RDX1810" s="434"/>
      <c r="RDY1810" s="437"/>
      <c r="RDZ1810" s="438"/>
      <c r="REA1810" s="438"/>
      <c r="REB1810" s="438"/>
      <c r="REC1810" s="438"/>
      <c r="RED1810" s="438"/>
      <c r="REE1810" s="438"/>
      <c r="REF1810" s="438"/>
      <c r="REG1810" s="87"/>
      <c r="REH1810" s="437"/>
      <c r="REI1810" s="437"/>
      <c r="REJ1810" s="432"/>
      <c r="REK1810" s="433"/>
      <c r="REL1810" s="433"/>
      <c r="REM1810" s="433"/>
      <c r="REN1810" s="434"/>
      <c r="REO1810" s="437"/>
      <c r="REP1810" s="438"/>
      <c r="REQ1810" s="438"/>
      <c r="RER1810" s="438"/>
      <c r="RES1810" s="438"/>
      <c r="RET1810" s="438"/>
      <c r="REU1810" s="438"/>
      <c r="REV1810" s="438"/>
      <c r="REW1810" s="87"/>
      <c r="REX1810" s="437"/>
      <c r="REY1810" s="437"/>
      <c r="REZ1810" s="432"/>
      <c r="RFA1810" s="433"/>
      <c r="RFB1810" s="433"/>
      <c r="RFC1810" s="433"/>
      <c r="RFD1810" s="434"/>
      <c r="RFE1810" s="437"/>
      <c r="RFF1810" s="438"/>
      <c r="RFG1810" s="438"/>
      <c r="RFH1810" s="438"/>
      <c r="RFI1810" s="438"/>
      <c r="RFJ1810" s="438"/>
      <c r="RFK1810" s="438"/>
      <c r="RFL1810" s="438"/>
      <c r="RFM1810" s="87"/>
      <c r="RFN1810" s="437"/>
      <c r="RFO1810" s="437"/>
      <c r="RFP1810" s="432"/>
      <c r="RFQ1810" s="433"/>
      <c r="RFR1810" s="433"/>
      <c r="RFS1810" s="433"/>
      <c r="RFT1810" s="434"/>
      <c r="RFU1810" s="437"/>
      <c r="RFV1810" s="438"/>
      <c r="RFW1810" s="438"/>
      <c r="RFX1810" s="438"/>
      <c r="RFY1810" s="438"/>
      <c r="RFZ1810" s="438"/>
      <c r="RGA1810" s="438"/>
      <c r="RGB1810" s="438"/>
      <c r="RGC1810" s="87"/>
      <c r="RGD1810" s="437"/>
      <c r="RGE1810" s="437"/>
      <c r="RGF1810" s="432"/>
      <c r="RGG1810" s="433"/>
      <c r="RGH1810" s="433"/>
      <c r="RGI1810" s="433"/>
      <c r="RGJ1810" s="434"/>
      <c r="RGK1810" s="437"/>
      <c r="RGL1810" s="438"/>
      <c r="RGM1810" s="438"/>
      <c r="RGN1810" s="438"/>
      <c r="RGO1810" s="438"/>
      <c r="RGP1810" s="438"/>
      <c r="RGQ1810" s="438"/>
      <c r="RGR1810" s="438"/>
      <c r="RGS1810" s="87"/>
      <c r="RGT1810" s="437"/>
      <c r="RGU1810" s="437"/>
      <c r="RGV1810" s="432"/>
      <c r="RGW1810" s="433"/>
      <c r="RGX1810" s="433"/>
      <c r="RGY1810" s="433"/>
      <c r="RGZ1810" s="434"/>
      <c r="RHA1810" s="437"/>
      <c r="RHB1810" s="438"/>
      <c r="RHC1810" s="438"/>
      <c r="RHD1810" s="438"/>
      <c r="RHE1810" s="438"/>
      <c r="RHF1810" s="438"/>
      <c r="RHG1810" s="438"/>
      <c r="RHH1810" s="438"/>
      <c r="RHI1810" s="87"/>
      <c r="RHJ1810" s="437"/>
      <c r="RHK1810" s="437"/>
      <c r="RHL1810" s="432"/>
      <c r="RHM1810" s="433"/>
      <c r="RHN1810" s="433"/>
      <c r="RHO1810" s="433"/>
      <c r="RHP1810" s="434"/>
      <c r="RHQ1810" s="437"/>
      <c r="RHR1810" s="438"/>
      <c r="RHS1810" s="438"/>
      <c r="RHT1810" s="438"/>
      <c r="RHU1810" s="438"/>
      <c r="RHV1810" s="438"/>
      <c r="RHW1810" s="438"/>
      <c r="RHX1810" s="438"/>
      <c r="RHY1810" s="87"/>
      <c r="RHZ1810" s="437"/>
      <c r="RIA1810" s="437"/>
      <c r="RIB1810" s="432"/>
      <c r="RIC1810" s="433"/>
      <c r="RID1810" s="433"/>
      <c r="RIE1810" s="433"/>
      <c r="RIF1810" s="434"/>
      <c r="RIG1810" s="437"/>
      <c r="RIH1810" s="438"/>
      <c r="RII1810" s="438"/>
      <c r="RIJ1810" s="438"/>
      <c r="RIK1810" s="438"/>
      <c r="RIL1810" s="438"/>
      <c r="RIM1810" s="438"/>
      <c r="RIN1810" s="438"/>
      <c r="RIO1810" s="87"/>
      <c r="RIP1810" s="437"/>
      <c r="RIQ1810" s="437"/>
      <c r="RIR1810" s="432"/>
      <c r="RIS1810" s="433"/>
      <c r="RIT1810" s="433"/>
      <c r="RIU1810" s="433"/>
      <c r="RIV1810" s="434"/>
      <c r="RIW1810" s="437"/>
      <c r="RIX1810" s="438"/>
      <c r="RIY1810" s="438"/>
      <c r="RIZ1810" s="438"/>
      <c r="RJA1810" s="438"/>
      <c r="RJB1810" s="438"/>
      <c r="RJC1810" s="438"/>
      <c r="RJD1810" s="438"/>
      <c r="RJE1810" s="87"/>
      <c r="RJF1810" s="437"/>
      <c r="RJG1810" s="437"/>
      <c r="RJH1810" s="432"/>
      <c r="RJI1810" s="433"/>
      <c r="RJJ1810" s="433"/>
      <c r="RJK1810" s="433"/>
      <c r="RJL1810" s="434"/>
      <c r="RJM1810" s="437"/>
      <c r="RJN1810" s="438"/>
      <c r="RJO1810" s="438"/>
      <c r="RJP1810" s="438"/>
      <c r="RJQ1810" s="438"/>
      <c r="RJR1810" s="438"/>
      <c r="RJS1810" s="438"/>
      <c r="RJT1810" s="438"/>
      <c r="RJU1810" s="87"/>
      <c r="RJV1810" s="437"/>
      <c r="RJW1810" s="437"/>
      <c r="RJX1810" s="432"/>
      <c r="RJY1810" s="433"/>
      <c r="RJZ1810" s="433"/>
      <c r="RKA1810" s="433"/>
      <c r="RKB1810" s="434"/>
      <c r="RKC1810" s="437"/>
      <c r="RKD1810" s="438"/>
      <c r="RKE1810" s="438"/>
      <c r="RKF1810" s="438"/>
      <c r="RKG1810" s="438"/>
      <c r="RKH1810" s="438"/>
      <c r="RKI1810" s="438"/>
      <c r="RKJ1810" s="438"/>
      <c r="RKK1810" s="87"/>
      <c r="RKL1810" s="437"/>
      <c r="RKM1810" s="437"/>
      <c r="RKN1810" s="432"/>
      <c r="RKO1810" s="433"/>
      <c r="RKP1810" s="433"/>
      <c r="RKQ1810" s="433"/>
      <c r="RKR1810" s="434"/>
      <c r="RKS1810" s="437"/>
      <c r="RKT1810" s="438"/>
      <c r="RKU1810" s="438"/>
      <c r="RKV1810" s="438"/>
      <c r="RKW1810" s="438"/>
      <c r="RKX1810" s="438"/>
      <c r="RKY1810" s="438"/>
      <c r="RKZ1810" s="438"/>
      <c r="RLA1810" s="87"/>
      <c r="RLB1810" s="437"/>
      <c r="RLC1810" s="437"/>
      <c r="RLD1810" s="432"/>
      <c r="RLE1810" s="433"/>
      <c r="RLF1810" s="433"/>
      <c r="RLG1810" s="433"/>
      <c r="RLH1810" s="434"/>
      <c r="RLI1810" s="437"/>
      <c r="RLJ1810" s="438"/>
      <c r="RLK1810" s="438"/>
      <c r="RLL1810" s="438"/>
      <c r="RLM1810" s="438"/>
      <c r="RLN1810" s="438"/>
      <c r="RLO1810" s="438"/>
      <c r="RLP1810" s="438"/>
      <c r="RLQ1810" s="87"/>
      <c r="RLR1810" s="437"/>
      <c r="RLS1810" s="437"/>
      <c r="RLT1810" s="432"/>
      <c r="RLU1810" s="433"/>
      <c r="RLV1810" s="433"/>
      <c r="RLW1810" s="433"/>
      <c r="RLX1810" s="434"/>
      <c r="RLY1810" s="437"/>
      <c r="RLZ1810" s="438"/>
      <c r="RMA1810" s="438"/>
      <c r="RMB1810" s="438"/>
      <c r="RMC1810" s="438"/>
      <c r="RMD1810" s="438"/>
      <c r="RME1810" s="438"/>
      <c r="RMF1810" s="438"/>
      <c r="RMG1810" s="87"/>
      <c r="RMH1810" s="437"/>
      <c r="RMI1810" s="437"/>
      <c r="RMJ1810" s="432"/>
      <c r="RMK1810" s="433"/>
      <c r="RML1810" s="433"/>
      <c r="RMM1810" s="433"/>
      <c r="RMN1810" s="434"/>
      <c r="RMO1810" s="437"/>
      <c r="RMP1810" s="438"/>
      <c r="RMQ1810" s="438"/>
      <c r="RMR1810" s="438"/>
      <c r="RMS1810" s="438"/>
      <c r="RMT1810" s="438"/>
      <c r="RMU1810" s="438"/>
      <c r="RMV1810" s="438"/>
      <c r="RMW1810" s="87"/>
      <c r="RMX1810" s="437"/>
      <c r="RMY1810" s="437"/>
      <c r="RMZ1810" s="432"/>
      <c r="RNA1810" s="433"/>
      <c r="RNB1810" s="433"/>
      <c r="RNC1810" s="433"/>
      <c r="RND1810" s="434"/>
      <c r="RNE1810" s="437"/>
      <c r="RNF1810" s="438"/>
      <c r="RNG1810" s="438"/>
      <c r="RNH1810" s="438"/>
      <c r="RNI1810" s="438"/>
      <c r="RNJ1810" s="438"/>
      <c r="RNK1810" s="438"/>
      <c r="RNL1810" s="438"/>
      <c r="RNM1810" s="87"/>
      <c r="RNN1810" s="437"/>
      <c r="RNO1810" s="437"/>
      <c r="RNP1810" s="432"/>
      <c r="RNQ1810" s="433"/>
      <c r="RNR1810" s="433"/>
      <c r="RNS1810" s="433"/>
      <c r="RNT1810" s="434"/>
      <c r="RNU1810" s="437"/>
      <c r="RNV1810" s="438"/>
      <c r="RNW1810" s="438"/>
      <c r="RNX1810" s="438"/>
      <c r="RNY1810" s="438"/>
      <c r="RNZ1810" s="438"/>
      <c r="ROA1810" s="438"/>
      <c r="ROB1810" s="438"/>
      <c r="ROC1810" s="87"/>
      <c r="ROD1810" s="437"/>
      <c r="ROE1810" s="437"/>
      <c r="ROF1810" s="432"/>
      <c r="ROG1810" s="433"/>
      <c r="ROH1810" s="433"/>
      <c r="ROI1810" s="433"/>
      <c r="ROJ1810" s="434"/>
      <c r="ROK1810" s="437"/>
      <c r="ROL1810" s="438"/>
      <c r="ROM1810" s="438"/>
      <c r="RON1810" s="438"/>
      <c r="ROO1810" s="438"/>
      <c r="ROP1810" s="438"/>
      <c r="ROQ1810" s="438"/>
      <c r="ROR1810" s="438"/>
      <c r="ROS1810" s="87"/>
      <c r="ROT1810" s="437"/>
      <c r="ROU1810" s="437"/>
      <c r="ROV1810" s="432"/>
      <c r="ROW1810" s="433"/>
      <c r="ROX1810" s="433"/>
      <c r="ROY1810" s="433"/>
      <c r="ROZ1810" s="434"/>
      <c r="RPA1810" s="437"/>
      <c r="RPB1810" s="438"/>
      <c r="RPC1810" s="438"/>
      <c r="RPD1810" s="438"/>
      <c r="RPE1810" s="438"/>
      <c r="RPF1810" s="438"/>
      <c r="RPG1810" s="438"/>
      <c r="RPH1810" s="438"/>
      <c r="RPI1810" s="87"/>
      <c r="RPJ1810" s="437"/>
      <c r="RPK1810" s="437"/>
      <c r="RPL1810" s="432"/>
      <c r="RPM1810" s="433"/>
      <c r="RPN1810" s="433"/>
      <c r="RPO1810" s="433"/>
      <c r="RPP1810" s="434"/>
      <c r="RPQ1810" s="437"/>
      <c r="RPR1810" s="438"/>
      <c r="RPS1810" s="438"/>
      <c r="RPT1810" s="438"/>
      <c r="RPU1810" s="438"/>
      <c r="RPV1810" s="438"/>
      <c r="RPW1810" s="438"/>
      <c r="RPX1810" s="438"/>
      <c r="RPY1810" s="87"/>
      <c r="RPZ1810" s="437"/>
      <c r="RQA1810" s="437"/>
      <c r="RQB1810" s="432"/>
      <c r="RQC1810" s="433"/>
      <c r="RQD1810" s="433"/>
      <c r="RQE1810" s="433"/>
      <c r="RQF1810" s="434"/>
      <c r="RQG1810" s="437"/>
      <c r="RQH1810" s="438"/>
      <c r="RQI1810" s="438"/>
      <c r="RQJ1810" s="438"/>
      <c r="RQK1810" s="438"/>
      <c r="RQL1810" s="438"/>
      <c r="RQM1810" s="438"/>
      <c r="RQN1810" s="438"/>
      <c r="RQO1810" s="87"/>
      <c r="RQP1810" s="437"/>
      <c r="RQQ1810" s="437"/>
      <c r="RQR1810" s="432"/>
      <c r="RQS1810" s="433"/>
      <c r="RQT1810" s="433"/>
      <c r="RQU1810" s="433"/>
      <c r="RQV1810" s="434"/>
      <c r="RQW1810" s="437"/>
      <c r="RQX1810" s="438"/>
      <c r="RQY1810" s="438"/>
      <c r="RQZ1810" s="438"/>
      <c r="RRA1810" s="438"/>
      <c r="RRB1810" s="438"/>
      <c r="RRC1810" s="438"/>
      <c r="RRD1810" s="438"/>
      <c r="RRE1810" s="87"/>
      <c r="RRF1810" s="437"/>
      <c r="RRG1810" s="437"/>
      <c r="RRH1810" s="432"/>
      <c r="RRI1810" s="433"/>
      <c r="RRJ1810" s="433"/>
      <c r="RRK1810" s="433"/>
      <c r="RRL1810" s="434"/>
      <c r="RRM1810" s="437"/>
      <c r="RRN1810" s="438"/>
      <c r="RRO1810" s="438"/>
      <c r="RRP1810" s="438"/>
      <c r="RRQ1810" s="438"/>
      <c r="RRR1810" s="438"/>
      <c r="RRS1810" s="438"/>
      <c r="RRT1810" s="438"/>
      <c r="RRU1810" s="87"/>
      <c r="RRV1810" s="437"/>
      <c r="RRW1810" s="437"/>
      <c r="RRX1810" s="432"/>
      <c r="RRY1810" s="433"/>
      <c r="RRZ1810" s="433"/>
      <c r="RSA1810" s="433"/>
      <c r="RSB1810" s="434"/>
      <c r="RSC1810" s="437"/>
      <c r="RSD1810" s="438"/>
      <c r="RSE1810" s="438"/>
      <c r="RSF1810" s="438"/>
      <c r="RSG1810" s="438"/>
      <c r="RSH1810" s="438"/>
      <c r="RSI1810" s="438"/>
      <c r="RSJ1810" s="438"/>
      <c r="RSK1810" s="87"/>
      <c r="RSL1810" s="437"/>
      <c r="RSM1810" s="437"/>
      <c r="RSN1810" s="432"/>
      <c r="RSO1810" s="433"/>
      <c r="RSP1810" s="433"/>
      <c r="RSQ1810" s="433"/>
      <c r="RSR1810" s="434"/>
      <c r="RSS1810" s="437"/>
      <c r="RST1810" s="438"/>
      <c r="RSU1810" s="438"/>
      <c r="RSV1810" s="438"/>
      <c r="RSW1810" s="438"/>
      <c r="RSX1810" s="438"/>
      <c r="RSY1810" s="438"/>
      <c r="RSZ1810" s="438"/>
      <c r="RTA1810" s="87"/>
      <c r="RTB1810" s="437"/>
      <c r="RTC1810" s="437"/>
      <c r="RTD1810" s="432"/>
      <c r="RTE1810" s="433"/>
      <c r="RTF1810" s="433"/>
      <c r="RTG1810" s="433"/>
      <c r="RTH1810" s="434"/>
      <c r="RTI1810" s="437"/>
      <c r="RTJ1810" s="438"/>
      <c r="RTK1810" s="438"/>
      <c r="RTL1810" s="438"/>
      <c r="RTM1810" s="438"/>
      <c r="RTN1810" s="438"/>
      <c r="RTO1810" s="438"/>
      <c r="RTP1810" s="438"/>
      <c r="RTQ1810" s="87"/>
      <c r="RTR1810" s="437"/>
      <c r="RTS1810" s="437"/>
      <c r="RTT1810" s="432"/>
      <c r="RTU1810" s="433"/>
      <c r="RTV1810" s="433"/>
      <c r="RTW1810" s="433"/>
      <c r="RTX1810" s="434"/>
      <c r="RTY1810" s="437"/>
      <c r="RTZ1810" s="438"/>
      <c r="RUA1810" s="438"/>
      <c r="RUB1810" s="438"/>
      <c r="RUC1810" s="438"/>
      <c r="RUD1810" s="438"/>
      <c r="RUE1810" s="438"/>
      <c r="RUF1810" s="438"/>
      <c r="RUG1810" s="87"/>
      <c r="RUH1810" s="437"/>
      <c r="RUI1810" s="437"/>
      <c r="RUJ1810" s="432"/>
      <c r="RUK1810" s="433"/>
      <c r="RUL1810" s="433"/>
      <c r="RUM1810" s="433"/>
      <c r="RUN1810" s="434"/>
      <c r="RUO1810" s="437"/>
      <c r="RUP1810" s="438"/>
      <c r="RUQ1810" s="438"/>
      <c r="RUR1810" s="438"/>
      <c r="RUS1810" s="438"/>
      <c r="RUT1810" s="438"/>
      <c r="RUU1810" s="438"/>
      <c r="RUV1810" s="438"/>
      <c r="RUW1810" s="87"/>
      <c r="RUX1810" s="437"/>
      <c r="RUY1810" s="437"/>
      <c r="RUZ1810" s="432"/>
      <c r="RVA1810" s="433"/>
      <c r="RVB1810" s="433"/>
      <c r="RVC1810" s="433"/>
      <c r="RVD1810" s="434"/>
      <c r="RVE1810" s="437"/>
      <c r="RVF1810" s="438"/>
      <c r="RVG1810" s="438"/>
      <c r="RVH1810" s="438"/>
      <c r="RVI1810" s="438"/>
      <c r="RVJ1810" s="438"/>
      <c r="RVK1810" s="438"/>
      <c r="RVL1810" s="438"/>
      <c r="RVM1810" s="87"/>
      <c r="RVN1810" s="437"/>
      <c r="RVO1810" s="437"/>
      <c r="RVP1810" s="432"/>
      <c r="RVQ1810" s="433"/>
      <c r="RVR1810" s="433"/>
      <c r="RVS1810" s="433"/>
      <c r="RVT1810" s="434"/>
      <c r="RVU1810" s="437"/>
      <c r="RVV1810" s="438"/>
      <c r="RVW1810" s="438"/>
      <c r="RVX1810" s="438"/>
      <c r="RVY1810" s="438"/>
      <c r="RVZ1810" s="438"/>
      <c r="RWA1810" s="438"/>
      <c r="RWB1810" s="438"/>
      <c r="RWC1810" s="87"/>
      <c r="RWD1810" s="437"/>
      <c r="RWE1810" s="437"/>
      <c r="RWF1810" s="432"/>
      <c r="RWG1810" s="433"/>
      <c r="RWH1810" s="433"/>
      <c r="RWI1810" s="433"/>
      <c r="RWJ1810" s="434"/>
      <c r="RWK1810" s="437"/>
      <c r="RWL1810" s="438"/>
      <c r="RWM1810" s="438"/>
      <c r="RWN1810" s="438"/>
      <c r="RWO1810" s="438"/>
      <c r="RWP1810" s="438"/>
      <c r="RWQ1810" s="438"/>
      <c r="RWR1810" s="438"/>
      <c r="RWS1810" s="87"/>
      <c r="RWT1810" s="437"/>
      <c r="RWU1810" s="437"/>
      <c r="RWV1810" s="432"/>
      <c r="RWW1810" s="433"/>
      <c r="RWX1810" s="433"/>
      <c r="RWY1810" s="433"/>
      <c r="RWZ1810" s="434"/>
      <c r="RXA1810" s="437"/>
      <c r="RXB1810" s="438"/>
      <c r="RXC1810" s="438"/>
      <c r="RXD1810" s="438"/>
      <c r="RXE1810" s="438"/>
      <c r="RXF1810" s="438"/>
      <c r="RXG1810" s="438"/>
      <c r="RXH1810" s="438"/>
      <c r="RXI1810" s="87"/>
      <c r="RXJ1810" s="437"/>
      <c r="RXK1810" s="437"/>
      <c r="RXL1810" s="432"/>
      <c r="RXM1810" s="433"/>
      <c r="RXN1810" s="433"/>
      <c r="RXO1810" s="433"/>
      <c r="RXP1810" s="434"/>
      <c r="RXQ1810" s="437"/>
      <c r="RXR1810" s="438"/>
      <c r="RXS1810" s="438"/>
      <c r="RXT1810" s="438"/>
      <c r="RXU1810" s="438"/>
      <c r="RXV1810" s="438"/>
      <c r="RXW1810" s="438"/>
      <c r="RXX1810" s="438"/>
      <c r="RXY1810" s="87"/>
      <c r="RXZ1810" s="437"/>
      <c r="RYA1810" s="437"/>
      <c r="RYB1810" s="432"/>
      <c r="RYC1810" s="433"/>
      <c r="RYD1810" s="433"/>
      <c r="RYE1810" s="433"/>
      <c r="RYF1810" s="434"/>
      <c r="RYG1810" s="437"/>
      <c r="RYH1810" s="438"/>
      <c r="RYI1810" s="438"/>
      <c r="RYJ1810" s="438"/>
      <c r="RYK1810" s="438"/>
      <c r="RYL1810" s="438"/>
      <c r="RYM1810" s="438"/>
      <c r="RYN1810" s="438"/>
      <c r="RYO1810" s="87"/>
      <c r="RYP1810" s="437"/>
      <c r="RYQ1810" s="437"/>
      <c r="RYR1810" s="432"/>
      <c r="RYS1810" s="433"/>
      <c r="RYT1810" s="433"/>
      <c r="RYU1810" s="433"/>
      <c r="RYV1810" s="434"/>
      <c r="RYW1810" s="437"/>
      <c r="RYX1810" s="438"/>
      <c r="RYY1810" s="438"/>
      <c r="RYZ1810" s="438"/>
      <c r="RZA1810" s="438"/>
      <c r="RZB1810" s="438"/>
      <c r="RZC1810" s="438"/>
      <c r="RZD1810" s="438"/>
      <c r="RZE1810" s="87"/>
      <c r="RZF1810" s="437"/>
      <c r="RZG1810" s="437"/>
      <c r="RZH1810" s="432"/>
      <c r="RZI1810" s="433"/>
      <c r="RZJ1810" s="433"/>
      <c r="RZK1810" s="433"/>
      <c r="RZL1810" s="434"/>
      <c r="RZM1810" s="437"/>
      <c r="RZN1810" s="438"/>
      <c r="RZO1810" s="438"/>
      <c r="RZP1810" s="438"/>
      <c r="RZQ1810" s="438"/>
      <c r="RZR1810" s="438"/>
      <c r="RZS1810" s="438"/>
      <c r="RZT1810" s="438"/>
      <c r="RZU1810" s="87"/>
      <c r="RZV1810" s="437"/>
      <c r="RZW1810" s="437"/>
      <c r="RZX1810" s="432"/>
      <c r="RZY1810" s="433"/>
      <c r="RZZ1810" s="433"/>
      <c r="SAA1810" s="433"/>
      <c r="SAB1810" s="434"/>
      <c r="SAC1810" s="437"/>
      <c r="SAD1810" s="438"/>
      <c r="SAE1810" s="438"/>
      <c r="SAF1810" s="438"/>
      <c r="SAG1810" s="438"/>
      <c r="SAH1810" s="438"/>
      <c r="SAI1810" s="438"/>
      <c r="SAJ1810" s="438"/>
      <c r="SAK1810" s="87"/>
      <c r="SAL1810" s="437"/>
      <c r="SAM1810" s="437"/>
      <c r="SAN1810" s="432"/>
      <c r="SAO1810" s="433"/>
      <c r="SAP1810" s="433"/>
      <c r="SAQ1810" s="433"/>
      <c r="SAR1810" s="434"/>
      <c r="SAS1810" s="437"/>
      <c r="SAT1810" s="438"/>
      <c r="SAU1810" s="438"/>
      <c r="SAV1810" s="438"/>
      <c r="SAW1810" s="438"/>
      <c r="SAX1810" s="438"/>
      <c r="SAY1810" s="438"/>
      <c r="SAZ1810" s="438"/>
      <c r="SBA1810" s="87"/>
      <c r="SBB1810" s="437"/>
      <c r="SBC1810" s="437"/>
      <c r="SBD1810" s="432"/>
      <c r="SBE1810" s="433"/>
      <c r="SBF1810" s="433"/>
      <c r="SBG1810" s="433"/>
      <c r="SBH1810" s="434"/>
      <c r="SBI1810" s="437"/>
      <c r="SBJ1810" s="438"/>
      <c r="SBK1810" s="438"/>
      <c r="SBL1810" s="438"/>
      <c r="SBM1810" s="438"/>
      <c r="SBN1810" s="438"/>
      <c r="SBO1810" s="438"/>
      <c r="SBP1810" s="438"/>
      <c r="SBQ1810" s="87"/>
      <c r="SBR1810" s="437"/>
      <c r="SBS1810" s="437"/>
      <c r="SBT1810" s="432"/>
      <c r="SBU1810" s="433"/>
      <c r="SBV1810" s="433"/>
      <c r="SBW1810" s="433"/>
      <c r="SBX1810" s="434"/>
      <c r="SBY1810" s="437"/>
      <c r="SBZ1810" s="438"/>
      <c r="SCA1810" s="438"/>
      <c r="SCB1810" s="438"/>
      <c r="SCC1810" s="438"/>
      <c r="SCD1810" s="438"/>
      <c r="SCE1810" s="438"/>
      <c r="SCF1810" s="438"/>
      <c r="SCG1810" s="87"/>
      <c r="SCH1810" s="437"/>
      <c r="SCI1810" s="437"/>
      <c r="SCJ1810" s="432"/>
      <c r="SCK1810" s="433"/>
      <c r="SCL1810" s="433"/>
      <c r="SCM1810" s="433"/>
      <c r="SCN1810" s="434"/>
      <c r="SCO1810" s="437"/>
      <c r="SCP1810" s="438"/>
      <c r="SCQ1810" s="438"/>
      <c r="SCR1810" s="438"/>
      <c r="SCS1810" s="438"/>
      <c r="SCT1810" s="438"/>
      <c r="SCU1810" s="438"/>
      <c r="SCV1810" s="438"/>
      <c r="SCW1810" s="87"/>
      <c r="SCX1810" s="437"/>
      <c r="SCY1810" s="437"/>
      <c r="SCZ1810" s="432"/>
      <c r="SDA1810" s="433"/>
      <c r="SDB1810" s="433"/>
      <c r="SDC1810" s="433"/>
      <c r="SDD1810" s="434"/>
      <c r="SDE1810" s="437"/>
      <c r="SDF1810" s="438"/>
      <c r="SDG1810" s="438"/>
      <c r="SDH1810" s="438"/>
      <c r="SDI1810" s="438"/>
      <c r="SDJ1810" s="438"/>
      <c r="SDK1810" s="438"/>
      <c r="SDL1810" s="438"/>
      <c r="SDM1810" s="87"/>
      <c r="SDN1810" s="437"/>
      <c r="SDO1810" s="437"/>
      <c r="SDP1810" s="432"/>
      <c r="SDQ1810" s="433"/>
      <c r="SDR1810" s="433"/>
      <c r="SDS1810" s="433"/>
      <c r="SDT1810" s="434"/>
      <c r="SDU1810" s="437"/>
      <c r="SDV1810" s="438"/>
      <c r="SDW1810" s="438"/>
      <c r="SDX1810" s="438"/>
      <c r="SDY1810" s="438"/>
      <c r="SDZ1810" s="438"/>
      <c r="SEA1810" s="438"/>
      <c r="SEB1810" s="438"/>
      <c r="SEC1810" s="87"/>
      <c r="SED1810" s="437"/>
      <c r="SEE1810" s="437"/>
      <c r="SEF1810" s="432"/>
      <c r="SEG1810" s="433"/>
      <c r="SEH1810" s="433"/>
      <c r="SEI1810" s="433"/>
      <c r="SEJ1810" s="434"/>
      <c r="SEK1810" s="437"/>
      <c r="SEL1810" s="438"/>
      <c r="SEM1810" s="438"/>
      <c r="SEN1810" s="438"/>
      <c r="SEO1810" s="438"/>
      <c r="SEP1810" s="438"/>
      <c r="SEQ1810" s="438"/>
      <c r="SER1810" s="438"/>
      <c r="SES1810" s="87"/>
      <c r="SET1810" s="437"/>
      <c r="SEU1810" s="437"/>
      <c r="SEV1810" s="432"/>
      <c r="SEW1810" s="433"/>
      <c r="SEX1810" s="433"/>
      <c r="SEY1810" s="433"/>
      <c r="SEZ1810" s="434"/>
      <c r="SFA1810" s="437"/>
      <c r="SFB1810" s="438"/>
      <c r="SFC1810" s="438"/>
      <c r="SFD1810" s="438"/>
      <c r="SFE1810" s="438"/>
      <c r="SFF1810" s="438"/>
      <c r="SFG1810" s="438"/>
      <c r="SFH1810" s="438"/>
      <c r="SFI1810" s="87"/>
      <c r="SFJ1810" s="437"/>
      <c r="SFK1810" s="437"/>
      <c r="SFL1810" s="432"/>
      <c r="SFM1810" s="433"/>
      <c r="SFN1810" s="433"/>
      <c r="SFO1810" s="433"/>
      <c r="SFP1810" s="434"/>
      <c r="SFQ1810" s="437"/>
      <c r="SFR1810" s="438"/>
      <c r="SFS1810" s="438"/>
      <c r="SFT1810" s="438"/>
      <c r="SFU1810" s="438"/>
      <c r="SFV1810" s="438"/>
      <c r="SFW1810" s="438"/>
      <c r="SFX1810" s="438"/>
      <c r="SFY1810" s="87"/>
      <c r="SFZ1810" s="437"/>
      <c r="SGA1810" s="437"/>
      <c r="SGB1810" s="432"/>
      <c r="SGC1810" s="433"/>
      <c r="SGD1810" s="433"/>
      <c r="SGE1810" s="433"/>
      <c r="SGF1810" s="434"/>
      <c r="SGG1810" s="437"/>
      <c r="SGH1810" s="438"/>
      <c r="SGI1810" s="438"/>
      <c r="SGJ1810" s="438"/>
      <c r="SGK1810" s="438"/>
      <c r="SGL1810" s="438"/>
      <c r="SGM1810" s="438"/>
      <c r="SGN1810" s="438"/>
      <c r="SGO1810" s="87"/>
      <c r="SGP1810" s="437"/>
      <c r="SGQ1810" s="437"/>
      <c r="SGR1810" s="432"/>
      <c r="SGS1810" s="433"/>
      <c r="SGT1810" s="433"/>
      <c r="SGU1810" s="433"/>
      <c r="SGV1810" s="434"/>
      <c r="SGW1810" s="437"/>
      <c r="SGX1810" s="438"/>
      <c r="SGY1810" s="438"/>
      <c r="SGZ1810" s="438"/>
      <c r="SHA1810" s="438"/>
      <c r="SHB1810" s="438"/>
      <c r="SHC1810" s="438"/>
      <c r="SHD1810" s="438"/>
      <c r="SHE1810" s="87"/>
      <c r="SHF1810" s="437"/>
      <c r="SHG1810" s="437"/>
      <c r="SHH1810" s="432"/>
      <c r="SHI1810" s="433"/>
      <c r="SHJ1810" s="433"/>
      <c r="SHK1810" s="433"/>
      <c r="SHL1810" s="434"/>
      <c r="SHM1810" s="437"/>
      <c r="SHN1810" s="438"/>
      <c r="SHO1810" s="438"/>
      <c r="SHP1810" s="438"/>
      <c r="SHQ1810" s="438"/>
      <c r="SHR1810" s="438"/>
      <c r="SHS1810" s="438"/>
      <c r="SHT1810" s="438"/>
      <c r="SHU1810" s="87"/>
      <c r="SHV1810" s="437"/>
      <c r="SHW1810" s="437"/>
      <c r="SHX1810" s="432"/>
      <c r="SHY1810" s="433"/>
      <c r="SHZ1810" s="433"/>
      <c r="SIA1810" s="433"/>
      <c r="SIB1810" s="434"/>
      <c r="SIC1810" s="437"/>
      <c r="SID1810" s="438"/>
      <c r="SIE1810" s="438"/>
      <c r="SIF1810" s="438"/>
      <c r="SIG1810" s="438"/>
      <c r="SIH1810" s="438"/>
      <c r="SII1810" s="438"/>
      <c r="SIJ1810" s="438"/>
      <c r="SIK1810" s="87"/>
      <c r="SIL1810" s="437"/>
      <c r="SIM1810" s="437"/>
      <c r="SIN1810" s="432"/>
      <c r="SIO1810" s="433"/>
      <c r="SIP1810" s="433"/>
      <c r="SIQ1810" s="433"/>
      <c r="SIR1810" s="434"/>
      <c r="SIS1810" s="437"/>
      <c r="SIT1810" s="438"/>
      <c r="SIU1810" s="438"/>
      <c r="SIV1810" s="438"/>
      <c r="SIW1810" s="438"/>
      <c r="SIX1810" s="438"/>
      <c r="SIY1810" s="438"/>
      <c r="SIZ1810" s="438"/>
      <c r="SJA1810" s="87"/>
      <c r="SJB1810" s="437"/>
      <c r="SJC1810" s="437"/>
      <c r="SJD1810" s="432"/>
      <c r="SJE1810" s="433"/>
      <c r="SJF1810" s="433"/>
      <c r="SJG1810" s="433"/>
      <c r="SJH1810" s="434"/>
      <c r="SJI1810" s="437"/>
      <c r="SJJ1810" s="438"/>
      <c r="SJK1810" s="438"/>
      <c r="SJL1810" s="438"/>
      <c r="SJM1810" s="438"/>
      <c r="SJN1810" s="438"/>
      <c r="SJO1810" s="438"/>
      <c r="SJP1810" s="438"/>
      <c r="SJQ1810" s="87"/>
      <c r="SJR1810" s="437"/>
      <c r="SJS1810" s="437"/>
      <c r="SJT1810" s="432"/>
      <c r="SJU1810" s="433"/>
      <c r="SJV1810" s="433"/>
      <c r="SJW1810" s="433"/>
      <c r="SJX1810" s="434"/>
      <c r="SJY1810" s="437"/>
      <c r="SJZ1810" s="438"/>
      <c r="SKA1810" s="438"/>
      <c r="SKB1810" s="438"/>
      <c r="SKC1810" s="438"/>
      <c r="SKD1810" s="438"/>
      <c r="SKE1810" s="438"/>
      <c r="SKF1810" s="438"/>
      <c r="SKG1810" s="87"/>
      <c r="SKH1810" s="437"/>
      <c r="SKI1810" s="437"/>
      <c r="SKJ1810" s="432"/>
      <c r="SKK1810" s="433"/>
      <c r="SKL1810" s="433"/>
      <c r="SKM1810" s="433"/>
      <c r="SKN1810" s="434"/>
      <c r="SKO1810" s="437"/>
      <c r="SKP1810" s="438"/>
      <c r="SKQ1810" s="438"/>
      <c r="SKR1810" s="438"/>
      <c r="SKS1810" s="438"/>
      <c r="SKT1810" s="438"/>
      <c r="SKU1810" s="438"/>
      <c r="SKV1810" s="438"/>
      <c r="SKW1810" s="87"/>
      <c r="SKX1810" s="437"/>
      <c r="SKY1810" s="437"/>
      <c r="SKZ1810" s="432"/>
      <c r="SLA1810" s="433"/>
      <c r="SLB1810" s="433"/>
      <c r="SLC1810" s="433"/>
      <c r="SLD1810" s="434"/>
      <c r="SLE1810" s="437"/>
      <c r="SLF1810" s="438"/>
      <c r="SLG1810" s="438"/>
      <c r="SLH1810" s="438"/>
      <c r="SLI1810" s="438"/>
      <c r="SLJ1810" s="438"/>
      <c r="SLK1810" s="438"/>
      <c r="SLL1810" s="438"/>
      <c r="SLM1810" s="87"/>
      <c r="SLN1810" s="437"/>
      <c r="SLO1810" s="437"/>
      <c r="SLP1810" s="432"/>
      <c r="SLQ1810" s="433"/>
      <c r="SLR1810" s="433"/>
      <c r="SLS1810" s="433"/>
      <c r="SLT1810" s="434"/>
      <c r="SLU1810" s="437"/>
      <c r="SLV1810" s="438"/>
      <c r="SLW1810" s="438"/>
      <c r="SLX1810" s="438"/>
      <c r="SLY1810" s="438"/>
      <c r="SLZ1810" s="438"/>
      <c r="SMA1810" s="438"/>
      <c r="SMB1810" s="438"/>
      <c r="SMC1810" s="87"/>
      <c r="SMD1810" s="437"/>
      <c r="SME1810" s="437"/>
      <c r="SMF1810" s="432"/>
      <c r="SMG1810" s="433"/>
      <c r="SMH1810" s="433"/>
      <c r="SMI1810" s="433"/>
      <c r="SMJ1810" s="434"/>
      <c r="SMK1810" s="437"/>
      <c r="SML1810" s="438"/>
      <c r="SMM1810" s="438"/>
      <c r="SMN1810" s="438"/>
      <c r="SMO1810" s="438"/>
      <c r="SMP1810" s="438"/>
      <c r="SMQ1810" s="438"/>
      <c r="SMR1810" s="438"/>
      <c r="SMS1810" s="87"/>
      <c r="SMT1810" s="437"/>
      <c r="SMU1810" s="437"/>
      <c r="SMV1810" s="432"/>
      <c r="SMW1810" s="433"/>
      <c r="SMX1810" s="433"/>
      <c r="SMY1810" s="433"/>
      <c r="SMZ1810" s="434"/>
      <c r="SNA1810" s="437"/>
      <c r="SNB1810" s="438"/>
      <c r="SNC1810" s="438"/>
      <c r="SND1810" s="438"/>
      <c r="SNE1810" s="438"/>
      <c r="SNF1810" s="438"/>
      <c r="SNG1810" s="438"/>
      <c r="SNH1810" s="438"/>
      <c r="SNI1810" s="87"/>
      <c r="SNJ1810" s="437"/>
      <c r="SNK1810" s="437"/>
      <c r="SNL1810" s="432"/>
      <c r="SNM1810" s="433"/>
      <c r="SNN1810" s="433"/>
      <c r="SNO1810" s="433"/>
      <c r="SNP1810" s="434"/>
      <c r="SNQ1810" s="437"/>
      <c r="SNR1810" s="438"/>
      <c r="SNS1810" s="438"/>
      <c r="SNT1810" s="438"/>
      <c r="SNU1810" s="438"/>
      <c r="SNV1810" s="438"/>
      <c r="SNW1810" s="438"/>
      <c r="SNX1810" s="438"/>
      <c r="SNY1810" s="87"/>
      <c r="SNZ1810" s="437"/>
      <c r="SOA1810" s="437"/>
      <c r="SOB1810" s="432"/>
      <c r="SOC1810" s="433"/>
      <c r="SOD1810" s="433"/>
      <c r="SOE1810" s="433"/>
      <c r="SOF1810" s="434"/>
      <c r="SOG1810" s="437"/>
      <c r="SOH1810" s="438"/>
      <c r="SOI1810" s="438"/>
      <c r="SOJ1810" s="438"/>
      <c r="SOK1810" s="438"/>
      <c r="SOL1810" s="438"/>
      <c r="SOM1810" s="438"/>
      <c r="SON1810" s="438"/>
      <c r="SOO1810" s="87"/>
      <c r="SOP1810" s="437"/>
      <c r="SOQ1810" s="437"/>
      <c r="SOR1810" s="432"/>
      <c r="SOS1810" s="433"/>
      <c r="SOT1810" s="433"/>
      <c r="SOU1810" s="433"/>
      <c r="SOV1810" s="434"/>
      <c r="SOW1810" s="437"/>
      <c r="SOX1810" s="438"/>
      <c r="SOY1810" s="438"/>
      <c r="SOZ1810" s="438"/>
      <c r="SPA1810" s="438"/>
      <c r="SPB1810" s="438"/>
      <c r="SPC1810" s="438"/>
      <c r="SPD1810" s="438"/>
      <c r="SPE1810" s="87"/>
      <c r="SPF1810" s="437"/>
      <c r="SPG1810" s="437"/>
      <c r="SPH1810" s="432"/>
      <c r="SPI1810" s="433"/>
      <c r="SPJ1810" s="433"/>
      <c r="SPK1810" s="433"/>
      <c r="SPL1810" s="434"/>
      <c r="SPM1810" s="437"/>
      <c r="SPN1810" s="438"/>
      <c r="SPO1810" s="438"/>
      <c r="SPP1810" s="438"/>
      <c r="SPQ1810" s="438"/>
      <c r="SPR1810" s="438"/>
      <c r="SPS1810" s="438"/>
      <c r="SPT1810" s="438"/>
      <c r="SPU1810" s="87"/>
      <c r="SPV1810" s="437"/>
      <c r="SPW1810" s="437"/>
      <c r="SPX1810" s="432"/>
      <c r="SPY1810" s="433"/>
      <c r="SPZ1810" s="433"/>
      <c r="SQA1810" s="433"/>
      <c r="SQB1810" s="434"/>
      <c r="SQC1810" s="437"/>
      <c r="SQD1810" s="438"/>
      <c r="SQE1810" s="438"/>
      <c r="SQF1810" s="438"/>
      <c r="SQG1810" s="438"/>
      <c r="SQH1810" s="438"/>
      <c r="SQI1810" s="438"/>
      <c r="SQJ1810" s="438"/>
      <c r="SQK1810" s="87"/>
      <c r="SQL1810" s="437"/>
      <c r="SQM1810" s="437"/>
      <c r="SQN1810" s="432"/>
      <c r="SQO1810" s="433"/>
      <c r="SQP1810" s="433"/>
      <c r="SQQ1810" s="433"/>
      <c r="SQR1810" s="434"/>
      <c r="SQS1810" s="437"/>
      <c r="SQT1810" s="438"/>
      <c r="SQU1810" s="438"/>
      <c r="SQV1810" s="438"/>
      <c r="SQW1810" s="438"/>
      <c r="SQX1810" s="438"/>
      <c r="SQY1810" s="438"/>
      <c r="SQZ1810" s="438"/>
      <c r="SRA1810" s="87"/>
      <c r="SRB1810" s="437"/>
      <c r="SRC1810" s="437"/>
      <c r="SRD1810" s="432"/>
      <c r="SRE1810" s="433"/>
      <c r="SRF1810" s="433"/>
      <c r="SRG1810" s="433"/>
      <c r="SRH1810" s="434"/>
      <c r="SRI1810" s="437"/>
      <c r="SRJ1810" s="438"/>
      <c r="SRK1810" s="438"/>
      <c r="SRL1810" s="438"/>
      <c r="SRM1810" s="438"/>
      <c r="SRN1810" s="438"/>
      <c r="SRO1810" s="438"/>
      <c r="SRP1810" s="438"/>
      <c r="SRQ1810" s="87"/>
      <c r="SRR1810" s="437"/>
      <c r="SRS1810" s="437"/>
      <c r="SRT1810" s="432"/>
      <c r="SRU1810" s="433"/>
      <c r="SRV1810" s="433"/>
      <c r="SRW1810" s="433"/>
      <c r="SRX1810" s="434"/>
      <c r="SRY1810" s="437"/>
      <c r="SRZ1810" s="438"/>
      <c r="SSA1810" s="438"/>
      <c r="SSB1810" s="438"/>
      <c r="SSC1810" s="438"/>
      <c r="SSD1810" s="438"/>
      <c r="SSE1810" s="438"/>
      <c r="SSF1810" s="438"/>
      <c r="SSG1810" s="87"/>
      <c r="SSH1810" s="437"/>
      <c r="SSI1810" s="437"/>
      <c r="SSJ1810" s="432"/>
      <c r="SSK1810" s="433"/>
      <c r="SSL1810" s="433"/>
      <c r="SSM1810" s="433"/>
      <c r="SSN1810" s="434"/>
      <c r="SSO1810" s="437"/>
      <c r="SSP1810" s="438"/>
      <c r="SSQ1810" s="438"/>
      <c r="SSR1810" s="438"/>
      <c r="SSS1810" s="438"/>
      <c r="SST1810" s="438"/>
      <c r="SSU1810" s="438"/>
      <c r="SSV1810" s="438"/>
      <c r="SSW1810" s="87"/>
      <c r="SSX1810" s="437"/>
      <c r="SSY1810" s="437"/>
      <c r="SSZ1810" s="432"/>
      <c r="STA1810" s="433"/>
      <c r="STB1810" s="433"/>
      <c r="STC1810" s="433"/>
      <c r="STD1810" s="434"/>
      <c r="STE1810" s="437"/>
      <c r="STF1810" s="438"/>
      <c r="STG1810" s="438"/>
      <c r="STH1810" s="438"/>
      <c r="STI1810" s="438"/>
      <c r="STJ1810" s="438"/>
      <c r="STK1810" s="438"/>
      <c r="STL1810" s="438"/>
      <c r="STM1810" s="87"/>
      <c r="STN1810" s="437"/>
      <c r="STO1810" s="437"/>
      <c r="STP1810" s="432"/>
      <c r="STQ1810" s="433"/>
      <c r="STR1810" s="433"/>
      <c r="STS1810" s="433"/>
      <c r="STT1810" s="434"/>
      <c r="STU1810" s="437"/>
      <c r="STV1810" s="438"/>
      <c r="STW1810" s="438"/>
      <c r="STX1810" s="438"/>
      <c r="STY1810" s="438"/>
      <c r="STZ1810" s="438"/>
      <c r="SUA1810" s="438"/>
      <c r="SUB1810" s="438"/>
      <c r="SUC1810" s="87"/>
      <c r="SUD1810" s="437"/>
      <c r="SUE1810" s="437"/>
      <c r="SUF1810" s="432"/>
      <c r="SUG1810" s="433"/>
      <c r="SUH1810" s="433"/>
      <c r="SUI1810" s="433"/>
      <c r="SUJ1810" s="434"/>
      <c r="SUK1810" s="437"/>
      <c r="SUL1810" s="438"/>
      <c r="SUM1810" s="438"/>
      <c r="SUN1810" s="438"/>
      <c r="SUO1810" s="438"/>
      <c r="SUP1810" s="438"/>
      <c r="SUQ1810" s="438"/>
      <c r="SUR1810" s="438"/>
      <c r="SUS1810" s="87"/>
      <c r="SUT1810" s="437"/>
      <c r="SUU1810" s="437"/>
      <c r="SUV1810" s="432"/>
      <c r="SUW1810" s="433"/>
      <c r="SUX1810" s="433"/>
      <c r="SUY1810" s="433"/>
      <c r="SUZ1810" s="434"/>
      <c r="SVA1810" s="437"/>
      <c r="SVB1810" s="438"/>
      <c r="SVC1810" s="438"/>
      <c r="SVD1810" s="438"/>
      <c r="SVE1810" s="438"/>
      <c r="SVF1810" s="438"/>
      <c r="SVG1810" s="438"/>
      <c r="SVH1810" s="438"/>
      <c r="SVI1810" s="87"/>
      <c r="SVJ1810" s="437"/>
      <c r="SVK1810" s="437"/>
      <c r="SVL1810" s="432"/>
      <c r="SVM1810" s="433"/>
      <c r="SVN1810" s="433"/>
      <c r="SVO1810" s="433"/>
      <c r="SVP1810" s="434"/>
      <c r="SVQ1810" s="437"/>
      <c r="SVR1810" s="438"/>
      <c r="SVS1810" s="438"/>
      <c r="SVT1810" s="438"/>
      <c r="SVU1810" s="438"/>
      <c r="SVV1810" s="438"/>
      <c r="SVW1810" s="438"/>
      <c r="SVX1810" s="438"/>
      <c r="SVY1810" s="87"/>
      <c r="SVZ1810" s="437"/>
      <c r="SWA1810" s="437"/>
      <c r="SWB1810" s="432"/>
      <c r="SWC1810" s="433"/>
      <c r="SWD1810" s="433"/>
      <c r="SWE1810" s="433"/>
      <c r="SWF1810" s="434"/>
      <c r="SWG1810" s="437"/>
      <c r="SWH1810" s="438"/>
      <c r="SWI1810" s="438"/>
      <c r="SWJ1810" s="438"/>
      <c r="SWK1810" s="438"/>
      <c r="SWL1810" s="438"/>
      <c r="SWM1810" s="438"/>
      <c r="SWN1810" s="438"/>
      <c r="SWO1810" s="87"/>
      <c r="SWP1810" s="437"/>
      <c r="SWQ1810" s="437"/>
      <c r="SWR1810" s="432"/>
      <c r="SWS1810" s="433"/>
      <c r="SWT1810" s="433"/>
      <c r="SWU1810" s="433"/>
      <c r="SWV1810" s="434"/>
      <c r="SWW1810" s="437"/>
      <c r="SWX1810" s="438"/>
      <c r="SWY1810" s="438"/>
      <c r="SWZ1810" s="438"/>
      <c r="SXA1810" s="438"/>
      <c r="SXB1810" s="438"/>
      <c r="SXC1810" s="438"/>
      <c r="SXD1810" s="438"/>
      <c r="SXE1810" s="87"/>
      <c r="SXF1810" s="437"/>
      <c r="SXG1810" s="437"/>
      <c r="SXH1810" s="432"/>
      <c r="SXI1810" s="433"/>
      <c r="SXJ1810" s="433"/>
      <c r="SXK1810" s="433"/>
      <c r="SXL1810" s="434"/>
      <c r="SXM1810" s="437"/>
      <c r="SXN1810" s="438"/>
      <c r="SXO1810" s="438"/>
      <c r="SXP1810" s="438"/>
      <c r="SXQ1810" s="438"/>
      <c r="SXR1810" s="438"/>
      <c r="SXS1810" s="438"/>
      <c r="SXT1810" s="438"/>
      <c r="SXU1810" s="87"/>
      <c r="SXV1810" s="437"/>
      <c r="SXW1810" s="437"/>
      <c r="SXX1810" s="432"/>
      <c r="SXY1810" s="433"/>
      <c r="SXZ1810" s="433"/>
      <c r="SYA1810" s="433"/>
      <c r="SYB1810" s="434"/>
      <c r="SYC1810" s="437"/>
      <c r="SYD1810" s="438"/>
      <c r="SYE1810" s="438"/>
      <c r="SYF1810" s="438"/>
      <c r="SYG1810" s="438"/>
      <c r="SYH1810" s="438"/>
      <c r="SYI1810" s="438"/>
      <c r="SYJ1810" s="438"/>
      <c r="SYK1810" s="87"/>
      <c r="SYL1810" s="437"/>
      <c r="SYM1810" s="437"/>
      <c r="SYN1810" s="432"/>
      <c r="SYO1810" s="433"/>
      <c r="SYP1810" s="433"/>
      <c r="SYQ1810" s="433"/>
      <c r="SYR1810" s="434"/>
      <c r="SYS1810" s="437"/>
      <c r="SYT1810" s="438"/>
      <c r="SYU1810" s="438"/>
      <c r="SYV1810" s="438"/>
      <c r="SYW1810" s="438"/>
      <c r="SYX1810" s="438"/>
      <c r="SYY1810" s="438"/>
      <c r="SYZ1810" s="438"/>
      <c r="SZA1810" s="87"/>
      <c r="SZB1810" s="437"/>
      <c r="SZC1810" s="437"/>
      <c r="SZD1810" s="432"/>
      <c r="SZE1810" s="433"/>
      <c r="SZF1810" s="433"/>
      <c r="SZG1810" s="433"/>
      <c r="SZH1810" s="434"/>
      <c r="SZI1810" s="437"/>
      <c r="SZJ1810" s="438"/>
      <c r="SZK1810" s="438"/>
      <c r="SZL1810" s="438"/>
      <c r="SZM1810" s="438"/>
      <c r="SZN1810" s="438"/>
      <c r="SZO1810" s="438"/>
      <c r="SZP1810" s="438"/>
      <c r="SZQ1810" s="87"/>
      <c r="SZR1810" s="437"/>
      <c r="SZS1810" s="437"/>
      <c r="SZT1810" s="432"/>
      <c r="SZU1810" s="433"/>
      <c r="SZV1810" s="433"/>
      <c r="SZW1810" s="433"/>
      <c r="SZX1810" s="434"/>
      <c r="SZY1810" s="437"/>
      <c r="SZZ1810" s="438"/>
      <c r="TAA1810" s="438"/>
      <c r="TAB1810" s="438"/>
      <c r="TAC1810" s="438"/>
      <c r="TAD1810" s="438"/>
      <c r="TAE1810" s="438"/>
      <c r="TAF1810" s="438"/>
      <c r="TAG1810" s="87"/>
      <c r="TAH1810" s="437"/>
      <c r="TAI1810" s="437"/>
      <c r="TAJ1810" s="432"/>
      <c r="TAK1810" s="433"/>
      <c r="TAL1810" s="433"/>
      <c r="TAM1810" s="433"/>
      <c r="TAN1810" s="434"/>
      <c r="TAO1810" s="437"/>
      <c r="TAP1810" s="438"/>
      <c r="TAQ1810" s="438"/>
      <c r="TAR1810" s="438"/>
      <c r="TAS1810" s="438"/>
      <c r="TAT1810" s="438"/>
      <c r="TAU1810" s="438"/>
      <c r="TAV1810" s="438"/>
      <c r="TAW1810" s="87"/>
      <c r="TAX1810" s="437"/>
      <c r="TAY1810" s="437"/>
      <c r="TAZ1810" s="432"/>
      <c r="TBA1810" s="433"/>
      <c r="TBB1810" s="433"/>
      <c r="TBC1810" s="433"/>
      <c r="TBD1810" s="434"/>
      <c r="TBE1810" s="437"/>
      <c r="TBF1810" s="438"/>
      <c r="TBG1810" s="438"/>
      <c r="TBH1810" s="438"/>
      <c r="TBI1810" s="438"/>
      <c r="TBJ1810" s="438"/>
      <c r="TBK1810" s="438"/>
      <c r="TBL1810" s="438"/>
      <c r="TBM1810" s="87"/>
      <c r="TBN1810" s="437"/>
      <c r="TBO1810" s="437"/>
      <c r="TBP1810" s="432"/>
      <c r="TBQ1810" s="433"/>
      <c r="TBR1810" s="433"/>
      <c r="TBS1810" s="433"/>
      <c r="TBT1810" s="434"/>
      <c r="TBU1810" s="437"/>
      <c r="TBV1810" s="438"/>
      <c r="TBW1810" s="438"/>
      <c r="TBX1810" s="438"/>
      <c r="TBY1810" s="438"/>
      <c r="TBZ1810" s="438"/>
      <c r="TCA1810" s="438"/>
      <c r="TCB1810" s="438"/>
      <c r="TCC1810" s="87"/>
      <c r="TCD1810" s="437"/>
      <c r="TCE1810" s="437"/>
      <c r="TCF1810" s="432"/>
      <c r="TCG1810" s="433"/>
      <c r="TCH1810" s="433"/>
      <c r="TCI1810" s="433"/>
      <c r="TCJ1810" s="434"/>
      <c r="TCK1810" s="437"/>
      <c r="TCL1810" s="438"/>
      <c r="TCM1810" s="438"/>
      <c r="TCN1810" s="438"/>
      <c r="TCO1810" s="438"/>
      <c r="TCP1810" s="438"/>
      <c r="TCQ1810" s="438"/>
      <c r="TCR1810" s="438"/>
      <c r="TCS1810" s="87"/>
      <c r="TCT1810" s="437"/>
      <c r="TCU1810" s="437"/>
      <c r="TCV1810" s="432"/>
      <c r="TCW1810" s="433"/>
      <c r="TCX1810" s="433"/>
      <c r="TCY1810" s="433"/>
      <c r="TCZ1810" s="434"/>
      <c r="TDA1810" s="437"/>
      <c r="TDB1810" s="438"/>
      <c r="TDC1810" s="438"/>
      <c r="TDD1810" s="438"/>
      <c r="TDE1810" s="438"/>
      <c r="TDF1810" s="438"/>
      <c r="TDG1810" s="438"/>
      <c r="TDH1810" s="438"/>
      <c r="TDI1810" s="87"/>
      <c r="TDJ1810" s="437"/>
      <c r="TDK1810" s="437"/>
      <c r="TDL1810" s="432"/>
      <c r="TDM1810" s="433"/>
      <c r="TDN1810" s="433"/>
      <c r="TDO1810" s="433"/>
      <c r="TDP1810" s="434"/>
      <c r="TDQ1810" s="437"/>
      <c r="TDR1810" s="438"/>
      <c r="TDS1810" s="438"/>
      <c r="TDT1810" s="438"/>
      <c r="TDU1810" s="438"/>
      <c r="TDV1810" s="438"/>
      <c r="TDW1810" s="438"/>
      <c r="TDX1810" s="438"/>
      <c r="TDY1810" s="87"/>
      <c r="TDZ1810" s="437"/>
      <c r="TEA1810" s="437"/>
      <c r="TEB1810" s="432"/>
      <c r="TEC1810" s="433"/>
      <c r="TED1810" s="433"/>
      <c r="TEE1810" s="433"/>
      <c r="TEF1810" s="434"/>
      <c r="TEG1810" s="437"/>
      <c r="TEH1810" s="438"/>
      <c r="TEI1810" s="438"/>
      <c r="TEJ1810" s="438"/>
      <c r="TEK1810" s="438"/>
      <c r="TEL1810" s="438"/>
      <c r="TEM1810" s="438"/>
      <c r="TEN1810" s="438"/>
      <c r="TEO1810" s="87"/>
      <c r="TEP1810" s="437"/>
      <c r="TEQ1810" s="437"/>
      <c r="TER1810" s="432"/>
      <c r="TES1810" s="433"/>
      <c r="TET1810" s="433"/>
      <c r="TEU1810" s="433"/>
      <c r="TEV1810" s="434"/>
      <c r="TEW1810" s="437"/>
      <c r="TEX1810" s="438"/>
      <c r="TEY1810" s="438"/>
      <c r="TEZ1810" s="438"/>
      <c r="TFA1810" s="438"/>
      <c r="TFB1810" s="438"/>
      <c r="TFC1810" s="438"/>
      <c r="TFD1810" s="438"/>
      <c r="TFE1810" s="87"/>
      <c r="TFF1810" s="437"/>
      <c r="TFG1810" s="437"/>
      <c r="TFH1810" s="432"/>
      <c r="TFI1810" s="433"/>
      <c r="TFJ1810" s="433"/>
      <c r="TFK1810" s="433"/>
      <c r="TFL1810" s="434"/>
      <c r="TFM1810" s="437"/>
      <c r="TFN1810" s="438"/>
      <c r="TFO1810" s="438"/>
      <c r="TFP1810" s="438"/>
      <c r="TFQ1810" s="438"/>
      <c r="TFR1810" s="438"/>
      <c r="TFS1810" s="438"/>
      <c r="TFT1810" s="438"/>
      <c r="TFU1810" s="87"/>
      <c r="TFV1810" s="437"/>
      <c r="TFW1810" s="437"/>
      <c r="TFX1810" s="432"/>
      <c r="TFY1810" s="433"/>
      <c r="TFZ1810" s="433"/>
      <c r="TGA1810" s="433"/>
      <c r="TGB1810" s="434"/>
      <c r="TGC1810" s="437"/>
      <c r="TGD1810" s="438"/>
      <c r="TGE1810" s="438"/>
      <c r="TGF1810" s="438"/>
      <c r="TGG1810" s="438"/>
      <c r="TGH1810" s="438"/>
      <c r="TGI1810" s="438"/>
      <c r="TGJ1810" s="438"/>
      <c r="TGK1810" s="87"/>
      <c r="TGL1810" s="437"/>
      <c r="TGM1810" s="437"/>
      <c r="TGN1810" s="432"/>
      <c r="TGO1810" s="433"/>
      <c r="TGP1810" s="433"/>
      <c r="TGQ1810" s="433"/>
      <c r="TGR1810" s="434"/>
      <c r="TGS1810" s="437"/>
      <c r="TGT1810" s="438"/>
      <c r="TGU1810" s="438"/>
      <c r="TGV1810" s="438"/>
      <c r="TGW1810" s="438"/>
      <c r="TGX1810" s="438"/>
      <c r="TGY1810" s="438"/>
      <c r="TGZ1810" s="438"/>
      <c r="THA1810" s="87"/>
      <c r="THB1810" s="437"/>
      <c r="THC1810" s="437"/>
      <c r="THD1810" s="432"/>
      <c r="THE1810" s="433"/>
      <c r="THF1810" s="433"/>
      <c r="THG1810" s="433"/>
      <c r="THH1810" s="434"/>
      <c r="THI1810" s="437"/>
      <c r="THJ1810" s="438"/>
      <c r="THK1810" s="438"/>
      <c r="THL1810" s="438"/>
      <c r="THM1810" s="438"/>
      <c r="THN1810" s="438"/>
      <c r="THO1810" s="438"/>
      <c r="THP1810" s="438"/>
      <c r="THQ1810" s="87"/>
      <c r="THR1810" s="437"/>
      <c r="THS1810" s="437"/>
      <c r="THT1810" s="432"/>
      <c r="THU1810" s="433"/>
      <c r="THV1810" s="433"/>
      <c r="THW1810" s="433"/>
      <c r="THX1810" s="434"/>
      <c r="THY1810" s="437"/>
      <c r="THZ1810" s="438"/>
      <c r="TIA1810" s="438"/>
      <c r="TIB1810" s="438"/>
      <c r="TIC1810" s="438"/>
      <c r="TID1810" s="438"/>
      <c r="TIE1810" s="438"/>
      <c r="TIF1810" s="438"/>
      <c r="TIG1810" s="87"/>
      <c r="TIH1810" s="437"/>
      <c r="TII1810" s="437"/>
      <c r="TIJ1810" s="432"/>
      <c r="TIK1810" s="433"/>
      <c r="TIL1810" s="433"/>
      <c r="TIM1810" s="433"/>
      <c r="TIN1810" s="434"/>
      <c r="TIO1810" s="437"/>
      <c r="TIP1810" s="438"/>
      <c r="TIQ1810" s="438"/>
      <c r="TIR1810" s="438"/>
      <c r="TIS1810" s="438"/>
      <c r="TIT1810" s="438"/>
      <c r="TIU1810" s="438"/>
      <c r="TIV1810" s="438"/>
      <c r="TIW1810" s="87"/>
      <c r="TIX1810" s="437"/>
      <c r="TIY1810" s="437"/>
      <c r="TIZ1810" s="432"/>
      <c r="TJA1810" s="433"/>
      <c r="TJB1810" s="433"/>
      <c r="TJC1810" s="433"/>
      <c r="TJD1810" s="434"/>
      <c r="TJE1810" s="437"/>
      <c r="TJF1810" s="438"/>
      <c r="TJG1810" s="438"/>
      <c r="TJH1810" s="438"/>
      <c r="TJI1810" s="438"/>
      <c r="TJJ1810" s="438"/>
      <c r="TJK1810" s="438"/>
      <c r="TJL1810" s="438"/>
      <c r="TJM1810" s="87"/>
      <c r="TJN1810" s="437"/>
      <c r="TJO1810" s="437"/>
      <c r="TJP1810" s="432"/>
      <c r="TJQ1810" s="433"/>
      <c r="TJR1810" s="433"/>
      <c r="TJS1810" s="433"/>
      <c r="TJT1810" s="434"/>
      <c r="TJU1810" s="437"/>
      <c r="TJV1810" s="438"/>
      <c r="TJW1810" s="438"/>
      <c r="TJX1810" s="438"/>
      <c r="TJY1810" s="438"/>
      <c r="TJZ1810" s="438"/>
      <c r="TKA1810" s="438"/>
      <c r="TKB1810" s="438"/>
      <c r="TKC1810" s="87"/>
      <c r="TKD1810" s="437"/>
      <c r="TKE1810" s="437"/>
      <c r="TKF1810" s="432"/>
      <c r="TKG1810" s="433"/>
      <c r="TKH1810" s="433"/>
      <c r="TKI1810" s="433"/>
      <c r="TKJ1810" s="434"/>
      <c r="TKK1810" s="437"/>
      <c r="TKL1810" s="438"/>
      <c r="TKM1810" s="438"/>
      <c r="TKN1810" s="438"/>
      <c r="TKO1810" s="438"/>
      <c r="TKP1810" s="438"/>
      <c r="TKQ1810" s="438"/>
      <c r="TKR1810" s="438"/>
      <c r="TKS1810" s="87"/>
      <c r="TKT1810" s="437"/>
      <c r="TKU1810" s="437"/>
      <c r="TKV1810" s="432"/>
      <c r="TKW1810" s="433"/>
      <c r="TKX1810" s="433"/>
      <c r="TKY1810" s="433"/>
      <c r="TKZ1810" s="434"/>
      <c r="TLA1810" s="437"/>
      <c r="TLB1810" s="438"/>
      <c r="TLC1810" s="438"/>
      <c r="TLD1810" s="438"/>
      <c r="TLE1810" s="438"/>
      <c r="TLF1810" s="438"/>
      <c r="TLG1810" s="438"/>
      <c r="TLH1810" s="438"/>
      <c r="TLI1810" s="87"/>
      <c r="TLJ1810" s="437"/>
      <c r="TLK1810" s="437"/>
      <c r="TLL1810" s="432"/>
      <c r="TLM1810" s="433"/>
      <c r="TLN1810" s="433"/>
      <c r="TLO1810" s="433"/>
      <c r="TLP1810" s="434"/>
      <c r="TLQ1810" s="437"/>
      <c r="TLR1810" s="438"/>
      <c r="TLS1810" s="438"/>
      <c r="TLT1810" s="438"/>
      <c r="TLU1810" s="438"/>
      <c r="TLV1810" s="438"/>
      <c r="TLW1810" s="438"/>
      <c r="TLX1810" s="438"/>
      <c r="TLY1810" s="87"/>
      <c r="TLZ1810" s="437"/>
      <c r="TMA1810" s="437"/>
      <c r="TMB1810" s="432"/>
      <c r="TMC1810" s="433"/>
      <c r="TMD1810" s="433"/>
      <c r="TME1810" s="433"/>
      <c r="TMF1810" s="434"/>
      <c r="TMG1810" s="437"/>
      <c r="TMH1810" s="438"/>
      <c r="TMI1810" s="438"/>
      <c r="TMJ1810" s="438"/>
      <c r="TMK1810" s="438"/>
      <c r="TML1810" s="438"/>
      <c r="TMM1810" s="438"/>
      <c r="TMN1810" s="438"/>
      <c r="TMO1810" s="87"/>
      <c r="TMP1810" s="437"/>
      <c r="TMQ1810" s="437"/>
      <c r="TMR1810" s="432"/>
      <c r="TMS1810" s="433"/>
      <c r="TMT1810" s="433"/>
      <c r="TMU1810" s="433"/>
      <c r="TMV1810" s="434"/>
      <c r="TMW1810" s="437"/>
      <c r="TMX1810" s="438"/>
      <c r="TMY1810" s="438"/>
      <c r="TMZ1810" s="438"/>
      <c r="TNA1810" s="438"/>
      <c r="TNB1810" s="438"/>
      <c r="TNC1810" s="438"/>
      <c r="TND1810" s="438"/>
      <c r="TNE1810" s="87"/>
      <c r="TNF1810" s="437"/>
      <c r="TNG1810" s="437"/>
      <c r="TNH1810" s="432"/>
      <c r="TNI1810" s="433"/>
      <c r="TNJ1810" s="433"/>
      <c r="TNK1810" s="433"/>
      <c r="TNL1810" s="434"/>
      <c r="TNM1810" s="437"/>
      <c r="TNN1810" s="438"/>
      <c r="TNO1810" s="438"/>
      <c r="TNP1810" s="438"/>
      <c r="TNQ1810" s="438"/>
      <c r="TNR1810" s="438"/>
      <c r="TNS1810" s="438"/>
      <c r="TNT1810" s="438"/>
      <c r="TNU1810" s="87"/>
      <c r="TNV1810" s="437"/>
      <c r="TNW1810" s="437"/>
      <c r="TNX1810" s="432"/>
      <c r="TNY1810" s="433"/>
      <c r="TNZ1810" s="433"/>
      <c r="TOA1810" s="433"/>
      <c r="TOB1810" s="434"/>
      <c r="TOC1810" s="437"/>
      <c r="TOD1810" s="438"/>
      <c r="TOE1810" s="438"/>
      <c r="TOF1810" s="438"/>
      <c r="TOG1810" s="438"/>
      <c r="TOH1810" s="438"/>
      <c r="TOI1810" s="438"/>
      <c r="TOJ1810" s="438"/>
      <c r="TOK1810" s="87"/>
      <c r="TOL1810" s="437"/>
      <c r="TOM1810" s="437"/>
      <c r="TON1810" s="432"/>
      <c r="TOO1810" s="433"/>
      <c r="TOP1810" s="433"/>
      <c r="TOQ1810" s="433"/>
      <c r="TOR1810" s="434"/>
      <c r="TOS1810" s="437"/>
      <c r="TOT1810" s="438"/>
      <c r="TOU1810" s="438"/>
      <c r="TOV1810" s="438"/>
      <c r="TOW1810" s="438"/>
      <c r="TOX1810" s="438"/>
      <c r="TOY1810" s="438"/>
      <c r="TOZ1810" s="438"/>
      <c r="TPA1810" s="87"/>
      <c r="TPB1810" s="437"/>
      <c r="TPC1810" s="437"/>
      <c r="TPD1810" s="432"/>
      <c r="TPE1810" s="433"/>
      <c r="TPF1810" s="433"/>
      <c r="TPG1810" s="433"/>
      <c r="TPH1810" s="434"/>
      <c r="TPI1810" s="437"/>
      <c r="TPJ1810" s="438"/>
      <c r="TPK1810" s="438"/>
      <c r="TPL1810" s="438"/>
      <c r="TPM1810" s="438"/>
      <c r="TPN1810" s="438"/>
      <c r="TPO1810" s="438"/>
      <c r="TPP1810" s="438"/>
      <c r="TPQ1810" s="87"/>
      <c r="TPR1810" s="437"/>
      <c r="TPS1810" s="437"/>
      <c r="TPT1810" s="432"/>
      <c r="TPU1810" s="433"/>
      <c r="TPV1810" s="433"/>
      <c r="TPW1810" s="433"/>
      <c r="TPX1810" s="434"/>
      <c r="TPY1810" s="437"/>
      <c r="TPZ1810" s="438"/>
      <c r="TQA1810" s="438"/>
      <c r="TQB1810" s="438"/>
      <c r="TQC1810" s="438"/>
      <c r="TQD1810" s="438"/>
      <c r="TQE1810" s="438"/>
      <c r="TQF1810" s="438"/>
      <c r="TQG1810" s="87"/>
      <c r="TQH1810" s="437"/>
      <c r="TQI1810" s="437"/>
      <c r="TQJ1810" s="432"/>
      <c r="TQK1810" s="433"/>
      <c r="TQL1810" s="433"/>
      <c r="TQM1810" s="433"/>
      <c r="TQN1810" s="434"/>
      <c r="TQO1810" s="437"/>
      <c r="TQP1810" s="438"/>
      <c r="TQQ1810" s="438"/>
      <c r="TQR1810" s="438"/>
      <c r="TQS1810" s="438"/>
      <c r="TQT1810" s="438"/>
      <c r="TQU1810" s="438"/>
      <c r="TQV1810" s="438"/>
      <c r="TQW1810" s="87"/>
      <c r="TQX1810" s="437"/>
      <c r="TQY1810" s="437"/>
      <c r="TQZ1810" s="432"/>
      <c r="TRA1810" s="433"/>
      <c r="TRB1810" s="433"/>
      <c r="TRC1810" s="433"/>
      <c r="TRD1810" s="434"/>
      <c r="TRE1810" s="437"/>
      <c r="TRF1810" s="438"/>
      <c r="TRG1810" s="438"/>
      <c r="TRH1810" s="438"/>
      <c r="TRI1810" s="438"/>
      <c r="TRJ1810" s="438"/>
      <c r="TRK1810" s="438"/>
      <c r="TRL1810" s="438"/>
      <c r="TRM1810" s="87"/>
      <c r="TRN1810" s="437"/>
      <c r="TRO1810" s="437"/>
      <c r="TRP1810" s="432"/>
      <c r="TRQ1810" s="433"/>
      <c r="TRR1810" s="433"/>
      <c r="TRS1810" s="433"/>
      <c r="TRT1810" s="434"/>
      <c r="TRU1810" s="437"/>
      <c r="TRV1810" s="438"/>
      <c r="TRW1810" s="438"/>
      <c r="TRX1810" s="438"/>
      <c r="TRY1810" s="438"/>
      <c r="TRZ1810" s="438"/>
      <c r="TSA1810" s="438"/>
      <c r="TSB1810" s="438"/>
      <c r="TSC1810" s="87"/>
      <c r="TSD1810" s="437"/>
      <c r="TSE1810" s="437"/>
      <c r="TSF1810" s="432"/>
      <c r="TSG1810" s="433"/>
      <c r="TSH1810" s="433"/>
      <c r="TSI1810" s="433"/>
      <c r="TSJ1810" s="434"/>
      <c r="TSK1810" s="437"/>
      <c r="TSL1810" s="438"/>
      <c r="TSM1810" s="438"/>
      <c r="TSN1810" s="438"/>
      <c r="TSO1810" s="438"/>
      <c r="TSP1810" s="438"/>
      <c r="TSQ1810" s="438"/>
      <c r="TSR1810" s="438"/>
      <c r="TSS1810" s="87"/>
      <c r="TST1810" s="437"/>
      <c r="TSU1810" s="437"/>
      <c r="TSV1810" s="432"/>
      <c r="TSW1810" s="433"/>
      <c r="TSX1810" s="433"/>
      <c r="TSY1810" s="433"/>
      <c r="TSZ1810" s="434"/>
      <c r="TTA1810" s="437"/>
      <c r="TTB1810" s="438"/>
      <c r="TTC1810" s="438"/>
      <c r="TTD1810" s="438"/>
      <c r="TTE1810" s="438"/>
      <c r="TTF1810" s="438"/>
      <c r="TTG1810" s="438"/>
      <c r="TTH1810" s="438"/>
      <c r="TTI1810" s="87"/>
      <c r="TTJ1810" s="437"/>
      <c r="TTK1810" s="437"/>
      <c r="TTL1810" s="432"/>
      <c r="TTM1810" s="433"/>
      <c r="TTN1810" s="433"/>
      <c r="TTO1810" s="433"/>
      <c r="TTP1810" s="434"/>
      <c r="TTQ1810" s="437"/>
      <c r="TTR1810" s="438"/>
      <c r="TTS1810" s="438"/>
      <c r="TTT1810" s="438"/>
      <c r="TTU1810" s="438"/>
      <c r="TTV1810" s="438"/>
      <c r="TTW1810" s="438"/>
      <c r="TTX1810" s="438"/>
      <c r="TTY1810" s="87"/>
      <c r="TTZ1810" s="437"/>
      <c r="TUA1810" s="437"/>
      <c r="TUB1810" s="432"/>
      <c r="TUC1810" s="433"/>
      <c r="TUD1810" s="433"/>
      <c r="TUE1810" s="433"/>
      <c r="TUF1810" s="434"/>
      <c r="TUG1810" s="437"/>
      <c r="TUH1810" s="438"/>
      <c r="TUI1810" s="438"/>
      <c r="TUJ1810" s="438"/>
      <c r="TUK1810" s="438"/>
      <c r="TUL1810" s="438"/>
      <c r="TUM1810" s="438"/>
      <c r="TUN1810" s="438"/>
      <c r="TUO1810" s="87"/>
      <c r="TUP1810" s="437"/>
      <c r="TUQ1810" s="437"/>
      <c r="TUR1810" s="432"/>
      <c r="TUS1810" s="433"/>
      <c r="TUT1810" s="433"/>
      <c r="TUU1810" s="433"/>
      <c r="TUV1810" s="434"/>
      <c r="TUW1810" s="437"/>
      <c r="TUX1810" s="438"/>
      <c r="TUY1810" s="438"/>
      <c r="TUZ1810" s="438"/>
      <c r="TVA1810" s="438"/>
      <c r="TVB1810" s="438"/>
      <c r="TVC1810" s="438"/>
      <c r="TVD1810" s="438"/>
      <c r="TVE1810" s="87"/>
      <c r="TVF1810" s="437"/>
      <c r="TVG1810" s="437"/>
      <c r="TVH1810" s="432"/>
      <c r="TVI1810" s="433"/>
      <c r="TVJ1810" s="433"/>
      <c r="TVK1810" s="433"/>
      <c r="TVL1810" s="434"/>
      <c r="TVM1810" s="437"/>
      <c r="TVN1810" s="438"/>
      <c r="TVO1810" s="438"/>
      <c r="TVP1810" s="438"/>
      <c r="TVQ1810" s="438"/>
      <c r="TVR1810" s="438"/>
      <c r="TVS1810" s="438"/>
      <c r="TVT1810" s="438"/>
      <c r="TVU1810" s="87"/>
      <c r="TVV1810" s="437"/>
      <c r="TVW1810" s="437"/>
      <c r="TVX1810" s="432"/>
      <c r="TVY1810" s="433"/>
      <c r="TVZ1810" s="433"/>
      <c r="TWA1810" s="433"/>
      <c r="TWB1810" s="434"/>
      <c r="TWC1810" s="437"/>
      <c r="TWD1810" s="438"/>
      <c r="TWE1810" s="438"/>
      <c r="TWF1810" s="438"/>
      <c r="TWG1810" s="438"/>
      <c r="TWH1810" s="438"/>
      <c r="TWI1810" s="438"/>
      <c r="TWJ1810" s="438"/>
      <c r="TWK1810" s="87"/>
      <c r="TWL1810" s="437"/>
      <c r="TWM1810" s="437"/>
      <c r="TWN1810" s="432"/>
      <c r="TWO1810" s="433"/>
      <c r="TWP1810" s="433"/>
      <c r="TWQ1810" s="433"/>
      <c r="TWR1810" s="434"/>
      <c r="TWS1810" s="437"/>
      <c r="TWT1810" s="438"/>
      <c r="TWU1810" s="438"/>
      <c r="TWV1810" s="438"/>
      <c r="TWW1810" s="438"/>
      <c r="TWX1810" s="438"/>
      <c r="TWY1810" s="438"/>
      <c r="TWZ1810" s="438"/>
      <c r="TXA1810" s="87"/>
      <c r="TXB1810" s="437"/>
      <c r="TXC1810" s="437"/>
      <c r="TXD1810" s="432"/>
      <c r="TXE1810" s="433"/>
      <c r="TXF1810" s="433"/>
      <c r="TXG1810" s="433"/>
      <c r="TXH1810" s="434"/>
      <c r="TXI1810" s="437"/>
      <c r="TXJ1810" s="438"/>
      <c r="TXK1810" s="438"/>
      <c r="TXL1810" s="438"/>
      <c r="TXM1810" s="438"/>
      <c r="TXN1810" s="438"/>
      <c r="TXO1810" s="438"/>
      <c r="TXP1810" s="438"/>
      <c r="TXQ1810" s="87"/>
      <c r="TXR1810" s="437"/>
      <c r="TXS1810" s="437"/>
      <c r="TXT1810" s="432"/>
      <c r="TXU1810" s="433"/>
      <c r="TXV1810" s="433"/>
      <c r="TXW1810" s="433"/>
      <c r="TXX1810" s="434"/>
      <c r="TXY1810" s="437"/>
      <c r="TXZ1810" s="438"/>
      <c r="TYA1810" s="438"/>
      <c r="TYB1810" s="438"/>
      <c r="TYC1810" s="438"/>
      <c r="TYD1810" s="438"/>
      <c r="TYE1810" s="438"/>
      <c r="TYF1810" s="438"/>
      <c r="TYG1810" s="87"/>
      <c r="TYH1810" s="437"/>
      <c r="TYI1810" s="437"/>
      <c r="TYJ1810" s="432"/>
      <c r="TYK1810" s="433"/>
      <c r="TYL1810" s="433"/>
      <c r="TYM1810" s="433"/>
      <c r="TYN1810" s="434"/>
      <c r="TYO1810" s="437"/>
      <c r="TYP1810" s="438"/>
      <c r="TYQ1810" s="438"/>
      <c r="TYR1810" s="438"/>
      <c r="TYS1810" s="438"/>
      <c r="TYT1810" s="438"/>
      <c r="TYU1810" s="438"/>
      <c r="TYV1810" s="438"/>
      <c r="TYW1810" s="87"/>
      <c r="TYX1810" s="437"/>
      <c r="TYY1810" s="437"/>
      <c r="TYZ1810" s="432"/>
      <c r="TZA1810" s="433"/>
      <c r="TZB1810" s="433"/>
      <c r="TZC1810" s="433"/>
      <c r="TZD1810" s="434"/>
      <c r="TZE1810" s="437"/>
      <c r="TZF1810" s="438"/>
      <c r="TZG1810" s="438"/>
      <c r="TZH1810" s="438"/>
      <c r="TZI1810" s="438"/>
      <c r="TZJ1810" s="438"/>
      <c r="TZK1810" s="438"/>
      <c r="TZL1810" s="438"/>
      <c r="TZM1810" s="87"/>
      <c r="TZN1810" s="437"/>
      <c r="TZO1810" s="437"/>
      <c r="TZP1810" s="432"/>
      <c r="TZQ1810" s="433"/>
      <c r="TZR1810" s="433"/>
      <c r="TZS1810" s="433"/>
      <c r="TZT1810" s="434"/>
      <c r="TZU1810" s="437"/>
      <c r="TZV1810" s="438"/>
      <c r="TZW1810" s="438"/>
      <c r="TZX1810" s="438"/>
      <c r="TZY1810" s="438"/>
      <c r="TZZ1810" s="438"/>
      <c r="UAA1810" s="438"/>
      <c r="UAB1810" s="438"/>
      <c r="UAC1810" s="87"/>
      <c r="UAD1810" s="437"/>
      <c r="UAE1810" s="437"/>
      <c r="UAF1810" s="432"/>
      <c r="UAG1810" s="433"/>
      <c r="UAH1810" s="433"/>
      <c r="UAI1810" s="433"/>
      <c r="UAJ1810" s="434"/>
      <c r="UAK1810" s="437"/>
      <c r="UAL1810" s="438"/>
      <c r="UAM1810" s="438"/>
      <c r="UAN1810" s="438"/>
      <c r="UAO1810" s="438"/>
      <c r="UAP1810" s="438"/>
      <c r="UAQ1810" s="438"/>
      <c r="UAR1810" s="438"/>
      <c r="UAS1810" s="87"/>
      <c r="UAT1810" s="437"/>
      <c r="UAU1810" s="437"/>
      <c r="UAV1810" s="432"/>
      <c r="UAW1810" s="433"/>
      <c r="UAX1810" s="433"/>
      <c r="UAY1810" s="433"/>
      <c r="UAZ1810" s="434"/>
      <c r="UBA1810" s="437"/>
      <c r="UBB1810" s="438"/>
      <c r="UBC1810" s="438"/>
      <c r="UBD1810" s="438"/>
      <c r="UBE1810" s="438"/>
      <c r="UBF1810" s="438"/>
      <c r="UBG1810" s="438"/>
      <c r="UBH1810" s="438"/>
      <c r="UBI1810" s="87"/>
      <c r="UBJ1810" s="437"/>
      <c r="UBK1810" s="437"/>
      <c r="UBL1810" s="432"/>
      <c r="UBM1810" s="433"/>
      <c r="UBN1810" s="433"/>
      <c r="UBO1810" s="433"/>
      <c r="UBP1810" s="434"/>
      <c r="UBQ1810" s="437"/>
      <c r="UBR1810" s="438"/>
      <c r="UBS1810" s="438"/>
      <c r="UBT1810" s="438"/>
      <c r="UBU1810" s="438"/>
      <c r="UBV1810" s="438"/>
      <c r="UBW1810" s="438"/>
      <c r="UBX1810" s="438"/>
      <c r="UBY1810" s="87"/>
      <c r="UBZ1810" s="437"/>
      <c r="UCA1810" s="437"/>
      <c r="UCB1810" s="432"/>
      <c r="UCC1810" s="433"/>
      <c r="UCD1810" s="433"/>
      <c r="UCE1810" s="433"/>
      <c r="UCF1810" s="434"/>
      <c r="UCG1810" s="437"/>
      <c r="UCH1810" s="438"/>
      <c r="UCI1810" s="438"/>
      <c r="UCJ1810" s="438"/>
      <c r="UCK1810" s="438"/>
      <c r="UCL1810" s="438"/>
      <c r="UCM1810" s="438"/>
      <c r="UCN1810" s="438"/>
      <c r="UCO1810" s="87"/>
      <c r="UCP1810" s="437"/>
      <c r="UCQ1810" s="437"/>
      <c r="UCR1810" s="432"/>
      <c r="UCS1810" s="433"/>
      <c r="UCT1810" s="433"/>
      <c r="UCU1810" s="433"/>
      <c r="UCV1810" s="434"/>
      <c r="UCW1810" s="437"/>
      <c r="UCX1810" s="438"/>
      <c r="UCY1810" s="438"/>
      <c r="UCZ1810" s="438"/>
      <c r="UDA1810" s="438"/>
      <c r="UDB1810" s="438"/>
      <c r="UDC1810" s="438"/>
      <c r="UDD1810" s="438"/>
      <c r="UDE1810" s="87"/>
      <c r="UDF1810" s="437"/>
      <c r="UDG1810" s="437"/>
      <c r="UDH1810" s="432"/>
      <c r="UDI1810" s="433"/>
      <c r="UDJ1810" s="433"/>
      <c r="UDK1810" s="433"/>
      <c r="UDL1810" s="434"/>
      <c r="UDM1810" s="437"/>
      <c r="UDN1810" s="438"/>
      <c r="UDO1810" s="438"/>
      <c r="UDP1810" s="438"/>
      <c r="UDQ1810" s="438"/>
      <c r="UDR1810" s="438"/>
      <c r="UDS1810" s="438"/>
      <c r="UDT1810" s="438"/>
      <c r="UDU1810" s="87"/>
      <c r="UDV1810" s="437"/>
      <c r="UDW1810" s="437"/>
      <c r="UDX1810" s="432"/>
      <c r="UDY1810" s="433"/>
      <c r="UDZ1810" s="433"/>
      <c r="UEA1810" s="433"/>
      <c r="UEB1810" s="434"/>
      <c r="UEC1810" s="437"/>
      <c r="UED1810" s="438"/>
      <c r="UEE1810" s="438"/>
      <c r="UEF1810" s="438"/>
      <c r="UEG1810" s="438"/>
      <c r="UEH1810" s="438"/>
      <c r="UEI1810" s="438"/>
      <c r="UEJ1810" s="438"/>
      <c r="UEK1810" s="87"/>
      <c r="UEL1810" s="437"/>
      <c r="UEM1810" s="437"/>
      <c r="UEN1810" s="432"/>
      <c r="UEO1810" s="433"/>
      <c r="UEP1810" s="433"/>
      <c r="UEQ1810" s="433"/>
      <c r="UER1810" s="434"/>
      <c r="UES1810" s="437"/>
      <c r="UET1810" s="438"/>
      <c r="UEU1810" s="438"/>
      <c r="UEV1810" s="438"/>
      <c r="UEW1810" s="438"/>
      <c r="UEX1810" s="438"/>
      <c r="UEY1810" s="438"/>
      <c r="UEZ1810" s="438"/>
      <c r="UFA1810" s="87"/>
      <c r="UFB1810" s="437"/>
      <c r="UFC1810" s="437"/>
      <c r="UFD1810" s="432"/>
      <c r="UFE1810" s="433"/>
      <c r="UFF1810" s="433"/>
      <c r="UFG1810" s="433"/>
      <c r="UFH1810" s="434"/>
      <c r="UFI1810" s="437"/>
      <c r="UFJ1810" s="438"/>
      <c r="UFK1810" s="438"/>
      <c r="UFL1810" s="438"/>
      <c r="UFM1810" s="438"/>
      <c r="UFN1810" s="438"/>
      <c r="UFO1810" s="438"/>
      <c r="UFP1810" s="438"/>
      <c r="UFQ1810" s="87"/>
      <c r="UFR1810" s="437"/>
      <c r="UFS1810" s="437"/>
      <c r="UFT1810" s="432"/>
      <c r="UFU1810" s="433"/>
      <c r="UFV1810" s="433"/>
      <c r="UFW1810" s="433"/>
      <c r="UFX1810" s="434"/>
      <c r="UFY1810" s="437"/>
      <c r="UFZ1810" s="438"/>
      <c r="UGA1810" s="438"/>
      <c r="UGB1810" s="438"/>
      <c r="UGC1810" s="438"/>
      <c r="UGD1810" s="438"/>
      <c r="UGE1810" s="438"/>
      <c r="UGF1810" s="438"/>
      <c r="UGG1810" s="87"/>
      <c r="UGH1810" s="437"/>
      <c r="UGI1810" s="437"/>
      <c r="UGJ1810" s="432"/>
      <c r="UGK1810" s="433"/>
      <c r="UGL1810" s="433"/>
      <c r="UGM1810" s="433"/>
      <c r="UGN1810" s="434"/>
      <c r="UGO1810" s="437"/>
      <c r="UGP1810" s="438"/>
      <c r="UGQ1810" s="438"/>
      <c r="UGR1810" s="438"/>
      <c r="UGS1810" s="438"/>
      <c r="UGT1810" s="438"/>
      <c r="UGU1810" s="438"/>
      <c r="UGV1810" s="438"/>
      <c r="UGW1810" s="87"/>
      <c r="UGX1810" s="437"/>
      <c r="UGY1810" s="437"/>
      <c r="UGZ1810" s="432"/>
      <c r="UHA1810" s="433"/>
      <c r="UHB1810" s="433"/>
      <c r="UHC1810" s="433"/>
      <c r="UHD1810" s="434"/>
      <c r="UHE1810" s="437"/>
      <c r="UHF1810" s="438"/>
      <c r="UHG1810" s="438"/>
      <c r="UHH1810" s="438"/>
      <c r="UHI1810" s="438"/>
      <c r="UHJ1810" s="438"/>
      <c r="UHK1810" s="438"/>
      <c r="UHL1810" s="438"/>
      <c r="UHM1810" s="87"/>
      <c r="UHN1810" s="437"/>
      <c r="UHO1810" s="437"/>
      <c r="UHP1810" s="432"/>
      <c r="UHQ1810" s="433"/>
      <c r="UHR1810" s="433"/>
      <c r="UHS1810" s="433"/>
      <c r="UHT1810" s="434"/>
      <c r="UHU1810" s="437"/>
      <c r="UHV1810" s="438"/>
      <c r="UHW1810" s="438"/>
      <c r="UHX1810" s="438"/>
      <c r="UHY1810" s="438"/>
      <c r="UHZ1810" s="438"/>
      <c r="UIA1810" s="438"/>
      <c r="UIB1810" s="438"/>
      <c r="UIC1810" s="87"/>
      <c r="UID1810" s="437"/>
      <c r="UIE1810" s="437"/>
      <c r="UIF1810" s="432"/>
      <c r="UIG1810" s="433"/>
      <c r="UIH1810" s="433"/>
      <c r="UII1810" s="433"/>
      <c r="UIJ1810" s="434"/>
      <c r="UIK1810" s="437"/>
      <c r="UIL1810" s="438"/>
      <c r="UIM1810" s="438"/>
      <c r="UIN1810" s="438"/>
      <c r="UIO1810" s="438"/>
      <c r="UIP1810" s="438"/>
      <c r="UIQ1810" s="438"/>
      <c r="UIR1810" s="438"/>
      <c r="UIS1810" s="87"/>
      <c r="UIT1810" s="437"/>
      <c r="UIU1810" s="437"/>
      <c r="UIV1810" s="432"/>
      <c r="UIW1810" s="433"/>
      <c r="UIX1810" s="433"/>
      <c r="UIY1810" s="433"/>
      <c r="UIZ1810" s="434"/>
      <c r="UJA1810" s="437"/>
      <c r="UJB1810" s="438"/>
      <c r="UJC1810" s="438"/>
      <c r="UJD1810" s="438"/>
      <c r="UJE1810" s="438"/>
      <c r="UJF1810" s="438"/>
      <c r="UJG1810" s="438"/>
      <c r="UJH1810" s="438"/>
      <c r="UJI1810" s="87"/>
      <c r="UJJ1810" s="437"/>
      <c r="UJK1810" s="437"/>
      <c r="UJL1810" s="432"/>
      <c r="UJM1810" s="433"/>
      <c r="UJN1810" s="433"/>
      <c r="UJO1810" s="433"/>
      <c r="UJP1810" s="434"/>
      <c r="UJQ1810" s="437"/>
      <c r="UJR1810" s="438"/>
      <c r="UJS1810" s="438"/>
      <c r="UJT1810" s="438"/>
      <c r="UJU1810" s="438"/>
      <c r="UJV1810" s="438"/>
      <c r="UJW1810" s="438"/>
      <c r="UJX1810" s="438"/>
      <c r="UJY1810" s="87"/>
      <c r="UJZ1810" s="437"/>
      <c r="UKA1810" s="437"/>
      <c r="UKB1810" s="432"/>
      <c r="UKC1810" s="433"/>
      <c r="UKD1810" s="433"/>
      <c r="UKE1810" s="433"/>
      <c r="UKF1810" s="434"/>
      <c r="UKG1810" s="437"/>
      <c r="UKH1810" s="438"/>
      <c r="UKI1810" s="438"/>
      <c r="UKJ1810" s="438"/>
      <c r="UKK1810" s="438"/>
      <c r="UKL1810" s="438"/>
      <c r="UKM1810" s="438"/>
      <c r="UKN1810" s="438"/>
      <c r="UKO1810" s="87"/>
      <c r="UKP1810" s="437"/>
      <c r="UKQ1810" s="437"/>
      <c r="UKR1810" s="432"/>
      <c r="UKS1810" s="433"/>
      <c r="UKT1810" s="433"/>
      <c r="UKU1810" s="433"/>
      <c r="UKV1810" s="434"/>
      <c r="UKW1810" s="437"/>
      <c r="UKX1810" s="438"/>
      <c r="UKY1810" s="438"/>
      <c r="UKZ1810" s="438"/>
      <c r="ULA1810" s="438"/>
      <c r="ULB1810" s="438"/>
      <c r="ULC1810" s="438"/>
      <c r="ULD1810" s="438"/>
      <c r="ULE1810" s="87"/>
      <c r="ULF1810" s="437"/>
      <c r="ULG1810" s="437"/>
      <c r="ULH1810" s="432"/>
      <c r="ULI1810" s="433"/>
      <c r="ULJ1810" s="433"/>
      <c r="ULK1810" s="433"/>
      <c r="ULL1810" s="434"/>
      <c r="ULM1810" s="437"/>
      <c r="ULN1810" s="438"/>
      <c r="ULO1810" s="438"/>
      <c r="ULP1810" s="438"/>
      <c r="ULQ1810" s="438"/>
      <c r="ULR1810" s="438"/>
      <c r="ULS1810" s="438"/>
      <c r="ULT1810" s="438"/>
      <c r="ULU1810" s="87"/>
      <c r="ULV1810" s="437"/>
      <c r="ULW1810" s="437"/>
      <c r="ULX1810" s="432"/>
      <c r="ULY1810" s="433"/>
      <c r="ULZ1810" s="433"/>
      <c r="UMA1810" s="433"/>
      <c r="UMB1810" s="434"/>
      <c r="UMC1810" s="437"/>
      <c r="UMD1810" s="438"/>
      <c r="UME1810" s="438"/>
      <c r="UMF1810" s="438"/>
      <c r="UMG1810" s="438"/>
      <c r="UMH1810" s="438"/>
      <c r="UMI1810" s="438"/>
      <c r="UMJ1810" s="438"/>
      <c r="UMK1810" s="87"/>
      <c r="UML1810" s="437"/>
      <c r="UMM1810" s="437"/>
      <c r="UMN1810" s="432"/>
      <c r="UMO1810" s="433"/>
      <c r="UMP1810" s="433"/>
      <c r="UMQ1810" s="433"/>
      <c r="UMR1810" s="434"/>
      <c r="UMS1810" s="437"/>
      <c r="UMT1810" s="438"/>
      <c r="UMU1810" s="438"/>
      <c r="UMV1810" s="438"/>
      <c r="UMW1810" s="438"/>
      <c r="UMX1810" s="438"/>
      <c r="UMY1810" s="438"/>
      <c r="UMZ1810" s="438"/>
      <c r="UNA1810" s="87"/>
      <c r="UNB1810" s="437"/>
      <c r="UNC1810" s="437"/>
      <c r="UND1810" s="432"/>
      <c r="UNE1810" s="433"/>
      <c r="UNF1810" s="433"/>
      <c r="UNG1810" s="433"/>
      <c r="UNH1810" s="434"/>
      <c r="UNI1810" s="437"/>
      <c r="UNJ1810" s="438"/>
      <c r="UNK1810" s="438"/>
      <c r="UNL1810" s="438"/>
      <c r="UNM1810" s="438"/>
      <c r="UNN1810" s="438"/>
      <c r="UNO1810" s="438"/>
      <c r="UNP1810" s="438"/>
      <c r="UNQ1810" s="87"/>
      <c r="UNR1810" s="437"/>
      <c r="UNS1810" s="437"/>
      <c r="UNT1810" s="432"/>
      <c r="UNU1810" s="433"/>
      <c r="UNV1810" s="433"/>
      <c r="UNW1810" s="433"/>
      <c r="UNX1810" s="434"/>
      <c r="UNY1810" s="437"/>
      <c r="UNZ1810" s="438"/>
      <c r="UOA1810" s="438"/>
      <c r="UOB1810" s="438"/>
      <c r="UOC1810" s="438"/>
      <c r="UOD1810" s="438"/>
      <c r="UOE1810" s="438"/>
      <c r="UOF1810" s="438"/>
      <c r="UOG1810" s="87"/>
      <c r="UOH1810" s="437"/>
      <c r="UOI1810" s="437"/>
      <c r="UOJ1810" s="432"/>
      <c r="UOK1810" s="433"/>
      <c r="UOL1810" s="433"/>
      <c r="UOM1810" s="433"/>
      <c r="UON1810" s="434"/>
      <c r="UOO1810" s="437"/>
      <c r="UOP1810" s="438"/>
      <c r="UOQ1810" s="438"/>
      <c r="UOR1810" s="438"/>
      <c r="UOS1810" s="438"/>
      <c r="UOT1810" s="438"/>
      <c r="UOU1810" s="438"/>
      <c r="UOV1810" s="438"/>
      <c r="UOW1810" s="87"/>
      <c r="UOX1810" s="437"/>
      <c r="UOY1810" s="437"/>
      <c r="UOZ1810" s="432"/>
      <c r="UPA1810" s="433"/>
      <c r="UPB1810" s="433"/>
      <c r="UPC1810" s="433"/>
      <c r="UPD1810" s="434"/>
      <c r="UPE1810" s="437"/>
      <c r="UPF1810" s="438"/>
      <c r="UPG1810" s="438"/>
      <c r="UPH1810" s="438"/>
      <c r="UPI1810" s="438"/>
      <c r="UPJ1810" s="438"/>
      <c r="UPK1810" s="438"/>
      <c r="UPL1810" s="438"/>
      <c r="UPM1810" s="87"/>
      <c r="UPN1810" s="437"/>
      <c r="UPO1810" s="437"/>
      <c r="UPP1810" s="432"/>
      <c r="UPQ1810" s="433"/>
      <c r="UPR1810" s="433"/>
      <c r="UPS1810" s="433"/>
      <c r="UPT1810" s="434"/>
      <c r="UPU1810" s="437"/>
      <c r="UPV1810" s="438"/>
      <c r="UPW1810" s="438"/>
      <c r="UPX1810" s="438"/>
      <c r="UPY1810" s="438"/>
      <c r="UPZ1810" s="438"/>
      <c r="UQA1810" s="438"/>
      <c r="UQB1810" s="438"/>
      <c r="UQC1810" s="87"/>
      <c r="UQD1810" s="437"/>
      <c r="UQE1810" s="437"/>
      <c r="UQF1810" s="432"/>
      <c r="UQG1810" s="433"/>
      <c r="UQH1810" s="433"/>
      <c r="UQI1810" s="433"/>
      <c r="UQJ1810" s="434"/>
      <c r="UQK1810" s="437"/>
      <c r="UQL1810" s="438"/>
      <c r="UQM1810" s="438"/>
      <c r="UQN1810" s="438"/>
      <c r="UQO1810" s="438"/>
      <c r="UQP1810" s="438"/>
      <c r="UQQ1810" s="438"/>
      <c r="UQR1810" s="438"/>
      <c r="UQS1810" s="87"/>
      <c r="UQT1810" s="437"/>
      <c r="UQU1810" s="437"/>
      <c r="UQV1810" s="432"/>
      <c r="UQW1810" s="433"/>
      <c r="UQX1810" s="433"/>
      <c r="UQY1810" s="433"/>
      <c r="UQZ1810" s="434"/>
      <c r="URA1810" s="437"/>
      <c r="URB1810" s="438"/>
      <c r="URC1810" s="438"/>
      <c r="URD1810" s="438"/>
      <c r="URE1810" s="438"/>
      <c r="URF1810" s="438"/>
      <c r="URG1810" s="438"/>
      <c r="URH1810" s="438"/>
      <c r="URI1810" s="87"/>
      <c r="URJ1810" s="437"/>
      <c r="URK1810" s="437"/>
      <c r="URL1810" s="432"/>
      <c r="URM1810" s="433"/>
      <c r="URN1810" s="433"/>
      <c r="URO1810" s="433"/>
      <c r="URP1810" s="434"/>
      <c r="URQ1810" s="437"/>
      <c r="URR1810" s="438"/>
      <c r="URS1810" s="438"/>
      <c r="URT1810" s="438"/>
      <c r="URU1810" s="438"/>
      <c r="URV1810" s="438"/>
      <c r="URW1810" s="438"/>
      <c r="URX1810" s="438"/>
      <c r="URY1810" s="87"/>
      <c r="URZ1810" s="437"/>
      <c r="USA1810" s="437"/>
      <c r="USB1810" s="432"/>
      <c r="USC1810" s="433"/>
      <c r="USD1810" s="433"/>
      <c r="USE1810" s="433"/>
      <c r="USF1810" s="434"/>
      <c r="USG1810" s="437"/>
      <c r="USH1810" s="438"/>
      <c r="USI1810" s="438"/>
      <c r="USJ1810" s="438"/>
      <c r="USK1810" s="438"/>
      <c r="USL1810" s="438"/>
      <c r="USM1810" s="438"/>
      <c r="USN1810" s="438"/>
      <c r="USO1810" s="87"/>
      <c r="USP1810" s="437"/>
      <c r="USQ1810" s="437"/>
      <c r="USR1810" s="432"/>
      <c r="USS1810" s="433"/>
      <c r="UST1810" s="433"/>
      <c r="USU1810" s="433"/>
      <c r="USV1810" s="434"/>
      <c r="USW1810" s="437"/>
      <c r="USX1810" s="438"/>
      <c r="USY1810" s="438"/>
      <c r="USZ1810" s="438"/>
      <c r="UTA1810" s="438"/>
      <c r="UTB1810" s="438"/>
      <c r="UTC1810" s="438"/>
      <c r="UTD1810" s="438"/>
      <c r="UTE1810" s="87"/>
      <c r="UTF1810" s="437"/>
      <c r="UTG1810" s="437"/>
      <c r="UTH1810" s="432"/>
      <c r="UTI1810" s="433"/>
      <c r="UTJ1810" s="433"/>
      <c r="UTK1810" s="433"/>
      <c r="UTL1810" s="434"/>
      <c r="UTM1810" s="437"/>
      <c r="UTN1810" s="438"/>
      <c r="UTO1810" s="438"/>
      <c r="UTP1810" s="438"/>
      <c r="UTQ1810" s="438"/>
      <c r="UTR1810" s="438"/>
      <c r="UTS1810" s="438"/>
      <c r="UTT1810" s="438"/>
      <c r="UTU1810" s="87"/>
      <c r="UTV1810" s="437"/>
      <c r="UTW1810" s="437"/>
      <c r="UTX1810" s="432"/>
      <c r="UTY1810" s="433"/>
      <c r="UTZ1810" s="433"/>
      <c r="UUA1810" s="433"/>
      <c r="UUB1810" s="434"/>
      <c r="UUC1810" s="437"/>
      <c r="UUD1810" s="438"/>
      <c r="UUE1810" s="438"/>
      <c r="UUF1810" s="438"/>
      <c r="UUG1810" s="438"/>
      <c r="UUH1810" s="438"/>
      <c r="UUI1810" s="438"/>
      <c r="UUJ1810" s="438"/>
      <c r="UUK1810" s="87"/>
      <c r="UUL1810" s="437"/>
      <c r="UUM1810" s="437"/>
      <c r="UUN1810" s="432"/>
      <c r="UUO1810" s="433"/>
      <c r="UUP1810" s="433"/>
      <c r="UUQ1810" s="433"/>
      <c r="UUR1810" s="434"/>
      <c r="UUS1810" s="437"/>
      <c r="UUT1810" s="438"/>
      <c r="UUU1810" s="438"/>
      <c r="UUV1810" s="438"/>
      <c r="UUW1810" s="438"/>
      <c r="UUX1810" s="438"/>
      <c r="UUY1810" s="438"/>
      <c r="UUZ1810" s="438"/>
      <c r="UVA1810" s="87"/>
      <c r="UVB1810" s="437"/>
      <c r="UVC1810" s="437"/>
      <c r="UVD1810" s="432"/>
      <c r="UVE1810" s="433"/>
      <c r="UVF1810" s="433"/>
      <c r="UVG1810" s="433"/>
      <c r="UVH1810" s="434"/>
      <c r="UVI1810" s="437"/>
      <c r="UVJ1810" s="438"/>
      <c r="UVK1810" s="438"/>
      <c r="UVL1810" s="438"/>
      <c r="UVM1810" s="438"/>
      <c r="UVN1810" s="438"/>
      <c r="UVO1810" s="438"/>
      <c r="UVP1810" s="438"/>
      <c r="UVQ1810" s="87"/>
      <c r="UVR1810" s="437"/>
      <c r="UVS1810" s="437"/>
      <c r="UVT1810" s="432"/>
      <c r="UVU1810" s="433"/>
      <c r="UVV1810" s="433"/>
      <c r="UVW1810" s="433"/>
      <c r="UVX1810" s="434"/>
      <c r="UVY1810" s="437"/>
      <c r="UVZ1810" s="438"/>
      <c r="UWA1810" s="438"/>
      <c r="UWB1810" s="438"/>
      <c r="UWC1810" s="438"/>
      <c r="UWD1810" s="438"/>
      <c r="UWE1810" s="438"/>
      <c r="UWF1810" s="438"/>
      <c r="UWG1810" s="87"/>
      <c r="UWH1810" s="437"/>
      <c r="UWI1810" s="437"/>
      <c r="UWJ1810" s="432"/>
      <c r="UWK1810" s="433"/>
      <c r="UWL1810" s="433"/>
      <c r="UWM1810" s="433"/>
      <c r="UWN1810" s="434"/>
      <c r="UWO1810" s="437"/>
      <c r="UWP1810" s="438"/>
      <c r="UWQ1810" s="438"/>
      <c r="UWR1810" s="438"/>
      <c r="UWS1810" s="438"/>
      <c r="UWT1810" s="438"/>
      <c r="UWU1810" s="438"/>
      <c r="UWV1810" s="438"/>
      <c r="UWW1810" s="87"/>
      <c r="UWX1810" s="437"/>
      <c r="UWY1810" s="437"/>
      <c r="UWZ1810" s="432"/>
      <c r="UXA1810" s="433"/>
      <c r="UXB1810" s="433"/>
      <c r="UXC1810" s="433"/>
      <c r="UXD1810" s="434"/>
      <c r="UXE1810" s="437"/>
      <c r="UXF1810" s="438"/>
      <c r="UXG1810" s="438"/>
      <c r="UXH1810" s="438"/>
      <c r="UXI1810" s="438"/>
      <c r="UXJ1810" s="438"/>
      <c r="UXK1810" s="438"/>
      <c r="UXL1810" s="438"/>
      <c r="UXM1810" s="87"/>
      <c r="UXN1810" s="437"/>
      <c r="UXO1810" s="437"/>
      <c r="UXP1810" s="432"/>
      <c r="UXQ1810" s="433"/>
      <c r="UXR1810" s="433"/>
      <c r="UXS1810" s="433"/>
      <c r="UXT1810" s="434"/>
      <c r="UXU1810" s="437"/>
      <c r="UXV1810" s="438"/>
      <c r="UXW1810" s="438"/>
      <c r="UXX1810" s="438"/>
      <c r="UXY1810" s="438"/>
      <c r="UXZ1810" s="438"/>
      <c r="UYA1810" s="438"/>
      <c r="UYB1810" s="438"/>
      <c r="UYC1810" s="87"/>
      <c r="UYD1810" s="437"/>
      <c r="UYE1810" s="437"/>
      <c r="UYF1810" s="432"/>
      <c r="UYG1810" s="433"/>
      <c r="UYH1810" s="433"/>
      <c r="UYI1810" s="433"/>
      <c r="UYJ1810" s="434"/>
      <c r="UYK1810" s="437"/>
      <c r="UYL1810" s="438"/>
      <c r="UYM1810" s="438"/>
      <c r="UYN1810" s="438"/>
      <c r="UYO1810" s="438"/>
      <c r="UYP1810" s="438"/>
      <c r="UYQ1810" s="438"/>
      <c r="UYR1810" s="438"/>
      <c r="UYS1810" s="87"/>
      <c r="UYT1810" s="437"/>
      <c r="UYU1810" s="437"/>
      <c r="UYV1810" s="432"/>
      <c r="UYW1810" s="433"/>
      <c r="UYX1810" s="433"/>
      <c r="UYY1810" s="433"/>
      <c r="UYZ1810" s="434"/>
      <c r="UZA1810" s="437"/>
      <c r="UZB1810" s="438"/>
      <c r="UZC1810" s="438"/>
      <c r="UZD1810" s="438"/>
      <c r="UZE1810" s="438"/>
      <c r="UZF1810" s="438"/>
      <c r="UZG1810" s="438"/>
      <c r="UZH1810" s="438"/>
      <c r="UZI1810" s="87"/>
      <c r="UZJ1810" s="437"/>
      <c r="UZK1810" s="437"/>
      <c r="UZL1810" s="432"/>
      <c r="UZM1810" s="433"/>
      <c r="UZN1810" s="433"/>
      <c r="UZO1810" s="433"/>
      <c r="UZP1810" s="434"/>
      <c r="UZQ1810" s="437"/>
      <c r="UZR1810" s="438"/>
      <c r="UZS1810" s="438"/>
      <c r="UZT1810" s="438"/>
      <c r="UZU1810" s="438"/>
      <c r="UZV1810" s="438"/>
      <c r="UZW1810" s="438"/>
      <c r="UZX1810" s="438"/>
      <c r="UZY1810" s="87"/>
      <c r="UZZ1810" s="437"/>
      <c r="VAA1810" s="437"/>
      <c r="VAB1810" s="432"/>
      <c r="VAC1810" s="433"/>
      <c r="VAD1810" s="433"/>
      <c r="VAE1810" s="433"/>
      <c r="VAF1810" s="434"/>
      <c r="VAG1810" s="437"/>
      <c r="VAH1810" s="438"/>
      <c r="VAI1810" s="438"/>
      <c r="VAJ1810" s="438"/>
      <c r="VAK1810" s="438"/>
      <c r="VAL1810" s="438"/>
      <c r="VAM1810" s="438"/>
      <c r="VAN1810" s="438"/>
      <c r="VAO1810" s="87"/>
      <c r="VAP1810" s="437"/>
      <c r="VAQ1810" s="437"/>
      <c r="VAR1810" s="432"/>
      <c r="VAS1810" s="433"/>
      <c r="VAT1810" s="433"/>
      <c r="VAU1810" s="433"/>
      <c r="VAV1810" s="434"/>
      <c r="VAW1810" s="437"/>
      <c r="VAX1810" s="438"/>
      <c r="VAY1810" s="438"/>
      <c r="VAZ1810" s="438"/>
      <c r="VBA1810" s="438"/>
      <c r="VBB1810" s="438"/>
      <c r="VBC1810" s="438"/>
      <c r="VBD1810" s="438"/>
      <c r="VBE1810" s="87"/>
      <c r="VBF1810" s="437"/>
      <c r="VBG1810" s="437"/>
      <c r="VBH1810" s="432"/>
      <c r="VBI1810" s="433"/>
      <c r="VBJ1810" s="433"/>
      <c r="VBK1810" s="433"/>
      <c r="VBL1810" s="434"/>
      <c r="VBM1810" s="437"/>
      <c r="VBN1810" s="438"/>
      <c r="VBO1810" s="438"/>
      <c r="VBP1810" s="438"/>
      <c r="VBQ1810" s="438"/>
      <c r="VBR1810" s="438"/>
      <c r="VBS1810" s="438"/>
      <c r="VBT1810" s="438"/>
      <c r="VBU1810" s="87"/>
      <c r="VBV1810" s="437"/>
      <c r="VBW1810" s="437"/>
      <c r="VBX1810" s="432"/>
      <c r="VBY1810" s="433"/>
      <c r="VBZ1810" s="433"/>
      <c r="VCA1810" s="433"/>
      <c r="VCB1810" s="434"/>
      <c r="VCC1810" s="437"/>
      <c r="VCD1810" s="438"/>
      <c r="VCE1810" s="438"/>
      <c r="VCF1810" s="438"/>
      <c r="VCG1810" s="438"/>
      <c r="VCH1810" s="438"/>
      <c r="VCI1810" s="438"/>
      <c r="VCJ1810" s="438"/>
      <c r="VCK1810" s="87"/>
      <c r="VCL1810" s="437"/>
      <c r="VCM1810" s="437"/>
      <c r="VCN1810" s="432"/>
      <c r="VCO1810" s="433"/>
      <c r="VCP1810" s="433"/>
      <c r="VCQ1810" s="433"/>
      <c r="VCR1810" s="434"/>
      <c r="VCS1810" s="437"/>
      <c r="VCT1810" s="438"/>
      <c r="VCU1810" s="438"/>
      <c r="VCV1810" s="438"/>
      <c r="VCW1810" s="438"/>
      <c r="VCX1810" s="438"/>
      <c r="VCY1810" s="438"/>
      <c r="VCZ1810" s="438"/>
      <c r="VDA1810" s="87"/>
      <c r="VDB1810" s="437"/>
      <c r="VDC1810" s="437"/>
      <c r="VDD1810" s="432"/>
      <c r="VDE1810" s="433"/>
      <c r="VDF1810" s="433"/>
      <c r="VDG1810" s="433"/>
      <c r="VDH1810" s="434"/>
      <c r="VDI1810" s="437"/>
      <c r="VDJ1810" s="438"/>
      <c r="VDK1810" s="438"/>
      <c r="VDL1810" s="438"/>
      <c r="VDM1810" s="438"/>
      <c r="VDN1810" s="438"/>
      <c r="VDO1810" s="438"/>
      <c r="VDP1810" s="438"/>
      <c r="VDQ1810" s="87"/>
      <c r="VDR1810" s="437"/>
      <c r="VDS1810" s="437"/>
      <c r="VDT1810" s="432"/>
      <c r="VDU1810" s="433"/>
      <c r="VDV1810" s="433"/>
      <c r="VDW1810" s="433"/>
      <c r="VDX1810" s="434"/>
      <c r="VDY1810" s="437"/>
      <c r="VDZ1810" s="438"/>
      <c r="VEA1810" s="438"/>
      <c r="VEB1810" s="438"/>
      <c r="VEC1810" s="438"/>
      <c r="VED1810" s="438"/>
      <c r="VEE1810" s="438"/>
      <c r="VEF1810" s="438"/>
      <c r="VEG1810" s="87"/>
      <c r="VEH1810" s="437"/>
      <c r="VEI1810" s="437"/>
      <c r="VEJ1810" s="432"/>
      <c r="VEK1810" s="433"/>
      <c r="VEL1810" s="433"/>
      <c r="VEM1810" s="433"/>
      <c r="VEN1810" s="434"/>
      <c r="VEO1810" s="437"/>
      <c r="VEP1810" s="438"/>
      <c r="VEQ1810" s="438"/>
      <c r="VER1810" s="438"/>
      <c r="VES1810" s="438"/>
      <c r="VET1810" s="438"/>
      <c r="VEU1810" s="438"/>
      <c r="VEV1810" s="438"/>
      <c r="VEW1810" s="87"/>
      <c r="VEX1810" s="437"/>
      <c r="VEY1810" s="437"/>
      <c r="VEZ1810" s="432"/>
      <c r="VFA1810" s="433"/>
      <c r="VFB1810" s="433"/>
      <c r="VFC1810" s="433"/>
      <c r="VFD1810" s="434"/>
      <c r="VFE1810" s="437"/>
      <c r="VFF1810" s="438"/>
      <c r="VFG1810" s="438"/>
      <c r="VFH1810" s="438"/>
      <c r="VFI1810" s="438"/>
      <c r="VFJ1810" s="438"/>
      <c r="VFK1810" s="438"/>
      <c r="VFL1810" s="438"/>
      <c r="VFM1810" s="87"/>
      <c r="VFN1810" s="437"/>
      <c r="VFO1810" s="437"/>
      <c r="VFP1810" s="432"/>
      <c r="VFQ1810" s="433"/>
      <c r="VFR1810" s="433"/>
      <c r="VFS1810" s="433"/>
      <c r="VFT1810" s="434"/>
      <c r="VFU1810" s="437"/>
      <c r="VFV1810" s="438"/>
      <c r="VFW1810" s="438"/>
      <c r="VFX1810" s="438"/>
      <c r="VFY1810" s="438"/>
      <c r="VFZ1810" s="438"/>
      <c r="VGA1810" s="438"/>
      <c r="VGB1810" s="438"/>
      <c r="VGC1810" s="87"/>
      <c r="VGD1810" s="437"/>
      <c r="VGE1810" s="437"/>
      <c r="VGF1810" s="432"/>
      <c r="VGG1810" s="433"/>
      <c r="VGH1810" s="433"/>
      <c r="VGI1810" s="433"/>
      <c r="VGJ1810" s="434"/>
      <c r="VGK1810" s="437"/>
      <c r="VGL1810" s="438"/>
      <c r="VGM1810" s="438"/>
      <c r="VGN1810" s="438"/>
      <c r="VGO1810" s="438"/>
      <c r="VGP1810" s="438"/>
      <c r="VGQ1810" s="438"/>
      <c r="VGR1810" s="438"/>
      <c r="VGS1810" s="87"/>
      <c r="VGT1810" s="437"/>
      <c r="VGU1810" s="437"/>
      <c r="VGV1810" s="432"/>
      <c r="VGW1810" s="433"/>
      <c r="VGX1810" s="433"/>
      <c r="VGY1810" s="433"/>
      <c r="VGZ1810" s="434"/>
      <c r="VHA1810" s="437"/>
      <c r="VHB1810" s="438"/>
      <c r="VHC1810" s="438"/>
      <c r="VHD1810" s="438"/>
      <c r="VHE1810" s="438"/>
      <c r="VHF1810" s="438"/>
      <c r="VHG1810" s="438"/>
      <c r="VHH1810" s="438"/>
      <c r="VHI1810" s="87"/>
      <c r="VHJ1810" s="437"/>
      <c r="VHK1810" s="437"/>
      <c r="VHL1810" s="432"/>
      <c r="VHM1810" s="433"/>
      <c r="VHN1810" s="433"/>
      <c r="VHO1810" s="433"/>
      <c r="VHP1810" s="434"/>
      <c r="VHQ1810" s="437"/>
      <c r="VHR1810" s="438"/>
      <c r="VHS1810" s="438"/>
      <c r="VHT1810" s="438"/>
      <c r="VHU1810" s="438"/>
      <c r="VHV1810" s="438"/>
      <c r="VHW1810" s="438"/>
      <c r="VHX1810" s="438"/>
      <c r="VHY1810" s="87"/>
      <c r="VHZ1810" s="437"/>
      <c r="VIA1810" s="437"/>
      <c r="VIB1810" s="432"/>
      <c r="VIC1810" s="433"/>
      <c r="VID1810" s="433"/>
      <c r="VIE1810" s="433"/>
      <c r="VIF1810" s="434"/>
      <c r="VIG1810" s="437"/>
      <c r="VIH1810" s="438"/>
      <c r="VII1810" s="438"/>
      <c r="VIJ1810" s="438"/>
      <c r="VIK1810" s="438"/>
      <c r="VIL1810" s="438"/>
      <c r="VIM1810" s="438"/>
      <c r="VIN1810" s="438"/>
      <c r="VIO1810" s="87"/>
      <c r="VIP1810" s="437"/>
      <c r="VIQ1810" s="437"/>
      <c r="VIR1810" s="432"/>
      <c r="VIS1810" s="433"/>
      <c r="VIT1810" s="433"/>
      <c r="VIU1810" s="433"/>
      <c r="VIV1810" s="434"/>
      <c r="VIW1810" s="437"/>
      <c r="VIX1810" s="438"/>
      <c r="VIY1810" s="438"/>
      <c r="VIZ1810" s="438"/>
      <c r="VJA1810" s="438"/>
      <c r="VJB1810" s="438"/>
      <c r="VJC1810" s="438"/>
      <c r="VJD1810" s="438"/>
      <c r="VJE1810" s="87"/>
      <c r="VJF1810" s="437"/>
      <c r="VJG1810" s="437"/>
      <c r="VJH1810" s="432"/>
      <c r="VJI1810" s="433"/>
      <c r="VJJ1810" s="433"/>
      <c r="VJK1810" s="433"/>
      <c r="VJL1810" s="434"/>
      <c r="VJM1810" s="437"/>
      <c r="VJN1810" s="438"/>
      <c r="VJO1810" s="438"/>
      <c r="VJP1810" s="438"/>
      <c r="VJQ1810" s="438"/>
      <c r="VJR1810" s="438"/>
      <c r="VJS1810" s="438"/>
      <c r="VJT1810" s="438"/>
      <c r="VJU1810" s="87"/>
      <c r="VJV1810" s="437"/>
      <c r="VJW1810" s="437"/>
      <c r="VJX1810" s="432"/>
      <c r="VJY1810" s="433"/>
      <c r="VJZ1810" s="433"/>
      <c r="VKA1810" s="433"/>
      <c r="VKB1810" s="434"/>
      <c r="VKC1810" s="437"/>
      <c r="VKD1810" s="438"/>
      <c r="VKE1810" s="438"/>
      <c r="VKF1810" s="438"/>
      <c r="VKG1810" s="438"/>
      <c r="VKH1810" s="438"/>
      <c r="VKI1810" s="438"/>
      <c r="VKJ1810" s="438"/>
      <c r="VKK1810" s="87"/>
      <c r="VKL1810" s="437"/>
      <c r="VKM1810" s="437"/>
      <c r="VKN1810" s="432"/>
      <c r="VKO1810" s="433"/>
      <c r="VKP1810" s="433"/>
      <c r="VKQ1810" s="433"/>
      <c r="VKR1810" s="434"/>
      <c r="VKS1810" s="437"/>
      <c r="VKT1810" s="438"/>
      <c r="VKU1810" s="438"/>
      <c r="VKV1810" s="438"/>
      <c r="VKW1810" s="438"/>
      <c r="VKX1810" s="438"/>
      <c r="VKY1810" s="438"/>
      <c r="VKZ1810" s="438"/>
      <c r="VLA1810" s="87"/>
      <c r="VLB1810" s="437"/>
      <c r="VLC1810" s="437"/>
      <c r="VLD1810" s="432"/>
      <c r="VLE1810" s="433"/>
      <c r="VLF1810" s="433"/>
      <c r="VLG1810" s="433"/>
      <c r="VLH1810" s="434"/>
      <c r="VLI1810" s="437"/>
      <c r="VLJ1810" s="438"/>
      <c r="VLK1810" s="438"/>
      <c r="VLL1810" s="438"/>
      <c r="VLM1810" s="438"/>
      <c r="VLN1810" s="438"/>
      <c r="VLO1810" s="438"/>
      <c r="VLP1810" s="438"/>
      <c r="VLQ1810" s="87"/>
      <c r="VLR1810" s="437"/>
      <c r="VLS1810" s="437"/>
      <c r="VLT1810" s="432"/>
      <c r="VLU1810" s="433"/>
      <c r="VLV1810" s="433"/>
      <c r="VLW1810" s="433"/>
      <c r="VLX1810" s="434"/>
      <c r="VLY1810" s="437"/>
      <c r="VLZ1810" s="438"/>
      <c r="VMA1810" s="438"/>
      <c r="VMB1810" s="438"/>
      <c r="VMC1810" s="438"/>
      <c r="VMD1810" s="438"/>
      <c r="VME1810" s="438"/>
      <c r="VMF1810" s="438"/>
      <c r="VMG1810" s="87"/>
      <c r="VMH1810" s="437"/>
      <c r="VMI1810" s="437"/>
      <c r="VMJ1810" s="432"/>
      <c r="VMK1810" s="433"/>
      <c r="VML1810" s="433"/>
      <c r="VMM1810" s="433"/>
      <c r="VMN1810" s="434"/>
      <c r="VMO1810" s="437"/>
      <c r="VMP1810" s="438"/>
      <c r="VMQ1810" s="438"/>
      <c r="VMR1810" s="438"/>
      <c r="VMS1810" s="438"/>
      <c r="VMT1810" s="438"/>
      <c r="VMU1810" s="438"/>
      <c r="VMV1810" s="438"/>
      <c r="VMW1810" s="87"/>
      <c r="VMX1810" s="437"/>
      <c r="VMY1810" s="437"/>
      <c r="VMZ1810" s="432"/>
      <c r="VNA1810" s="433"/>
      <c r="VNB1810" s="433"/>
      <c r="VNC1810" s="433"/>
      <c r="VND1810" s="434"/>
      <c r="VNE1810" s="437"/>
      <c r="VNF1810" s="438"/>
      <c r="VNG1810" s="438"/>
      <c r="VNH1810" s="438"/>
      <c r="VNI1810" s="438"/>
      <c r="VNJ1810" s="438"/>
      <c r="VNK1810" s="438"/>
      <c r="VNL1810" s="438"/>
      <c r="VNM1810" s="87"/>
      <c r="VNN1810" s="437"/>
      <c r="VNO1810" s="437"/>
      <c r="VNP1810" s="432"/>
      <c r="VNQ1810" s="433"/>
      <c r="VNR1810" s="433"/>
      <c r="VNS1810" s="433"/>
      <c r="VNT1810" s="434"/>
      <c r="VNU1810" s="437"/>
      <c r="VNV1810" s="438"/>
      <c r="VNW1810" s="438"/>
      <c r="VNX1810" s="438"/>
      <c r="VNY1810" s="438"/>
      <c r="VNZ1810" s="438"/>
      <c r="VOA1810" s="438"/>
      <c r="VOB1810" s="438"/>
      <c r="VOC1810" s="87"/>
      <c r="VOD1810" s="437"/>
      <c r="VOE1810" s="437"/>
      <c r="VOF1810" s="432"/>
      <c r="VOG1810" s="433"/>
      <c r="VOH1810" s="433"/>
      <c r="VOI1810" s="433"/>
      <c r="VOJ1810" s="434"/>
      <c r="VOK1810" s="437"/>
      <c r="VOL1810" s="438"/>
      <c r="VOM1810" s="438"/>
      <c r="VON1810" s="438"/>
      <c r="VOO1810" s="438"/>
      <c r="VOP1810" s="438"/>
      <c r="VOQ1810" s="438"/>
      <c r="VOR1810" s="438"/>
      <c r="VOS1810" s="87"/>
      <c r="VOT1810" s="437"/>
      <c r="VOU1810" s="437"/>
      <c r="VOV1810" s="432"/>
      <c r="VOW1810" s="433"/>
      <c r="VOX1810" s="433"/>
      <c r="VOY1810" s="433"/>
      <c r="VOZ1810" s="434"/>
      <c r="VPA1810" s="437"/>
      <c r="VPB1810" s="438"/>
      <c r="VPC1810" s="438"/>
      <c r="VPD1810" s="438"/>
      <c r="VPE1810" s="438"/>
      <c r="VPF1810" s="438"/>
      <c r="VPG1810" s="438"/>
      <c r="VPH1810" s="438"/>
      <c r="VPI1810" s="87"/>
      <c r="VPJ1810" s="437"/>
      <c r="VPK1810" s="437"/>
      <c r="VPL1810" s="432"/>
      <c r="VPM1810" s="433"/>
      <c r="VPN1810" s="433"/>
      <c r="VPO1810" s="433"/>
      <c r="VPP1810" s="434"/>
      <c r="VPQ1810" s="437"/>
      <c r="VPR1810" s="438"/>
      <c r="VPS1810" s="438"/>
      <c r="VPT1810" s="438"/>
      <c r="VPU1810" s="438"/>
      <c r="VPV1810" s="438"/>
      <c r="VPW1810" s="438"/>
      <c r="VPX1810" s="438"/>
      <c r="VPY1810" s="87"/>
      <c r="VPZ1810" s="437"/>
      <c r="VQA1810" s="437"/>
      <c r="VQB1810" s="432"/>
      <c r="VQC1810" s="433"/>
      <c r="VQD1810" s="433"/>
      <c r="VQE1810" s="433"/>
      <c r="VQF1810" s="434"/>
      <c r="VQG1810" s="437"/>
      <c r="VQH1810" s="438"/>
      <c r="VQI1810" s="438"/>
      <c r="VQJ1810" s="438"/>
      <c r="VQK1810" s="438"/>
      <c r="VQL1810" s="438"/>
      <c r="VQM1810" s="438"/>
      <c r="VQN1810" s="438"/>
      <c r="VQO1810" s="87"/>
      <c r="VQP1810" s="437"/>
      <c r="VQQ1810" s="437"/>
      <c r="VQR1810" s="432"/>
      <c r="VQS1810" s="433"/>
      <c r="VQT1810" s="433"/>
      <c r="VQU1810" s="433"/>
      <c r="VQV1810" s="434"/>
      <c r="VQW1810" s="437"/>
      <c r="VQX1810" s="438"/>
      <c r="VQY1810" s="438"/>
      <c r="VQZ1810" s="438"/>
      <c r="VRA1810" s="438"/>
      <c r="VRB1810" s="438"/>
      <c r="VRC1810" s="438"/>
      <c r="VRD1810" s="438"/>
      <c r="VRE1810" s="87"/>
      <c r="VRF1810" s="437"/>
      <c r="VRG1810" s="437"/>
      <c r="VRH1810" s="432"/>
      <c r="VRI1810" s="433"/>
      <c r="VRJ1810" s="433"/>
      <c r="VRK1810" s="433"/>
      <c r="VRL1810" s="434"/>
      <c r="VRM1810" s="437"/>
      <c r="VRN1810" s="438"/>
      <c r="VRO1810" s="438"/>
      <c r="VRP1810" s="438"/>
      <c r="VRQ1810" s="438"/>
      <c r="VRR1810" s="438"/>
      <c r="VRS1810" s="438"/>
      <c r="VRT1810" s="438"/>
      <c r="VRU1810" s="87"/>
      <c r="VRV1810" s="437"/>
      <c r="VRW1810" s="437"/>
      <c r="VRX1810" s="432"/>
      <c r="VRY1810" s="433"/>
      <c r="VRZ1810" s="433"/>
      <c r="VSA1810" s="433"/>
      <c r="VSB1810" s="434"/>
      <c r="VSC1810" s="437"/>
      <c r="VSD1810" s="438"/>
      <c r="VSE1810" s="438"/>
      <c r="VSF1810" s="438"/>
      <c r="VSG1810" s="438"/>
      <c r="VSH1810" s="438"/>
      <c r="VSI1810" s="438"/>
      <c r="VSJ1810" s="438"/>
      <c r="VSK1810" s="87"/>
      <c r="VSL1810" s="437"/>
      <c r="VSM1810" s="437"/>
      <c r="VSN1810" s="432"/>
      <c r="VSO1810" s="433"/>
      <c r="VSP1810" s="433"/>
      <c r="VSQ1810" s="433"/>
      <c r="VSR1810" s="434"/>
      <c r="VSS1810" s="437"/>
      <c r="VST1810" s="438"/>
      <c r="VSU1810" s="438"/>
      <c r="VSV1810" s="438"/>
      <c r="VSW1810" s="438"/>
      <c r="VSX1810" s="438"/>
      <c r="VSY1810" s="438"/>
      <c r="VSZ1810" s="438"/>
      <c r="VTA1810" s="87"/>
      <c r="VTB1810" s="437"/>
      <c r="VTC1810" s="437"/>
      <c r="VTD1810" s="432"/>
      <c r="VTE1810" s="433"/>
      <c r="VTF1810" s="433"/>
      <c r="VTG1810" s="433"/>
      <c r="VTH1810" s="434"/>
      <c r="VTI1810" s="437"/>
      <c r="VTJ1810" s="438"/>
      <c r="VTK1810" s="438"/>
      <c r="VTL1810" s="438"/>
      <c r="VTM1810" s="438"/>
      <c r="VTN1810" s="438"/>
      <c r="VTO1810" s="438"/>
      <c r="VTP1810" s="438"/>
      <c r="VTQ1810" s="87"/>
      <c r="VTR1810" s="437"/>
      <c r="VTS1810" s="437"/>
      <c r="VTT1810" s="432"/>
      <c r="VTU1810" s="433"/>
      <c r="VTV1810" s="433"/>
      <c r="VTW1810" s="433"/>
      <c r="VTX1810" s="434"/>
      <c r="VTY1810" s="437"/>
      <c r="VTZ1810" s="438"/>
      <c r="VUA1810" s="438"/>
      <c r="VUB1810" s="438"/>
      <c r="VUC1810" s="438"/>
      <c r="VUD1810" s="438"/>
      <c r="VUE1810" s="438"/>
      <c r="VUF1810" s="438"/>
      <c r="VUG1810" s="87"/>
      <c r="VUH1810" s="437"/>
      <c r="VUI1810" s="437"/>
      <c r="VUJ1810" s="432"/>
      <c r="VUK1810" s="433"/>
      <c r="VUL1810" s="433"/>
      <c r="VUM1810" s="433"/>
      <c r="VUN1810" s="434"/>
      <c r="VUO1810" s="437"/>
      <c r="VUP1810" s="438"/>
      <c r="VUQ1810" s="438"/>
      <c r="VUR1810" s="438"/>
      <c r="VUS1810" s="438"/>
      <c r="VUT1810" s="438"/>
      <c r="VUU1810" s="438"/>
      <c r="VUV1810" s="438"/>
      <c r="VUW1810" s="87"/>
      <c r="VUX1810" s="437"/>
      <c r="VUY1810" s="437"/>
      <c r="VUZ1810" s="432"/>
      <c r="VVA1810" s="433"/>
      <c r="VVB1810" s="433"/>
      <c r="VVC1810" s="433"/>
      <c r="VVD1810" s="434"/>
      <c r="VVE1810" s="437"/>
      <c r="VVF1810" s="438"/>
      <c r="VVG1810" s="438"/>
      <c r="VVH1810" s="438"/>
      <c r="VVI1810" s="438"/>
      <c r="VVJ1810" s="438"/>
      <c r="VVK1810" s="438"/>
      <c r="VVL1810" s="438"/>
      <c r="VVM1810" s="87"/>
      <c r="VVN1810" s="437"/>
      <c r="VVO1810" s="437"/>
      <c r="VVP1810" s="432"/>
      <c r="VVQ1810" s="433"/>
      <c r="VVR1810" s="433"/>
      <c r="VVS1810" s="433"/>
      <c r="VVT1810" s="434"/>
      <c r="VVU1810" s="437"/>
      <c r="VVV1810" s="438"/>
      <c r="VVW1810" s="438"/>
      <c r="VVX1810" s="438"/>
      <c r="VVY1810" s="438"/>
      <c r="VVZ1810" s="438"/>
      <c r="VWA1810" s="438"/>
      <c r="VWB1810" s="438"/>
      <c r="VWC1810" s="87"/>
      <c r="VWD1810" s="437"/>
      <c r="VWE1810" s="437"/>
      <c r="VWF1810" s="432"/>
      <c r="VWG1810" s="433"/>
      <c r="VWH1810" s="433"/>
      <c r="VWI1810" s="433"/>
      <c r="VWJ1810" s="434"/>
      <c r="VWK1810" s="437"/>
      <c r="VWL1810" s="438"/>
      <c r="VWM1810" s="438"/>
      <c r="VWN1810" s="438"/>
      <c r="VWO1810" s="438"/>
      <c r="VWP1810" s="438"/>
      <c r="VWQ1810" s="438"/>
      <c r="VWR1810" s="438"/>
      <c r="VWS1810" s="87"/>
      <c r="VWT1810" s="437"/>
      <c r="VWU1810" s="437"/>
      <c r="VWV1810" s="432"/>
      <c r="VWW1810" s="433"/>
      <c r="VWX1810" s="433"/>
      <c r="VWY1810" s="433"/>
      <c r="VWZ1810" s="434"/>
      <c r="VXA1810" s="437"/>
      <c r="VXB1810" s="438"/>
      <c r="VXC1810" s="438"/>
      <c r="VXD1810" s="438"/>
      <c r="VXE1810" s="438"/>
      <c r="VXF1810" s="438"/>
      <c r="VXG1810" s="438"/>
      <c r="VXH1810" s="438"/>
      <c r="VXI1810" s="87"/>
      <c r="VXJ1810" s="437"/>
      <c r="VXK1810" s="437"/>
      <c r="VXL1810" s="432"/>
      <c r="VXM1810" s="433"/>
      <c r="VXN1810" s="433"/>
      <c r="VXO1810" s="433"/>
      <c r="VXP1810" s="434"/>
      <c r="VXQ1810" s="437"/>
      <c r="VXR1810" s="438"/>
      <c r="VXS1810" s="438"/>
      <c r="VXT1810" s="438"/>
      <c r="VXU1810" s="438"/>
      <c r="VXV1810" s="438"/>
      <c r="VXW1810" s="438"/>
      <c r="VXX1810" s="438"/>
      <c r="VXY1810" s="87"/>
      <c r="VXZ1810" s="437"/>
      <c r="VYA1810" s="437"/>
      <c r="VYB1810" s="432"/>
      <c r="VYC1810" s="433"/>
      <c r="VYD1810" s="433"/>
      <c r="VYE1810" s="433"/>
      <c r="VYF1810" s="434"/>
      <c r="VYG1810" s="437"/>
      <c r="VYH1810" s="438"/>
      <c r="VYI1810" s="438"/>
      <c r="VYJ1810" s="438"/>
      <c r="VYK1810" s="438"/>
      <c r="VYL1810" s="438"/>
      <c r="VYM1810" s="438"/>
      <c r="VYN1810" s="438"/>
      <c r="VYO1810" s="87"/>
      <c r="VYP1810" s="437"/>
      <c r="VYQ1810" s="437"/>
      <c r="VYR1810" s="432"/>
      <c r="VYS1810" s="433"/>
      <c r="VYT1810" s="433"/>
      <c r="VYU1810" s="433"/>
      <c r="VYV1810" s="434"/>
      <c r="VYW1810" s="437"/>
      <c r="VYX1810" s="438"/>
      <c r="VYY1810" s="438"/>
      <c r="VYZ1810" s="438"/>
      <c r="VZA1810" s="438"/>
      <c r="VZB1810" s="438"/>
      <c r="VZC1810" s="438"/>
      <c r="VZD1810" s="438"/>
      <c r="VZE1810" s="87"/>
      <c r="VZF1810" s="437"/>
      <c r="VZG1810" s="437"/>
      <c r="VZH1810" s="432"/>
      <c r="VZI1810" s="433"/>
      <c r="VZJ1810" s="433"/>
      <c r="VZK1810" s="433"/>
      <c r="VZL1810" s="434"/>
      <c r="VZM1810" s="437"/>
      <c r="VZN1810" s="438"/>
      <c r="VZO1810" s="438"/>
      <c r="VZP1810" s="438"/>
      <c r="VZQ1810" s="438"/>
      <c r="VZR1810" s="438"/>
      <c r="VZS1810" s="438"/>
      <c r="VZT1810" s="438"/>
      <c r="VZU1810" s="87"/>
      <c r="VZV1810" s="437"/>
      <c r="VZW1810" s="437"/>
      <c r="VZX1810" s="432"/>
      <c r="VZY1810" s="433"/>
      <c r="VZZ1810" s="433"/>
      <c r="WAA1810" s="433"/>
      <c r="WAB1810" s="434"/>
      <c r="WAC1810" s="437"/>
      <c r="WAD1810" s="438"/>
      <c r="WAE1810" s="438"/>
      <c r="WAF1810" s="438"/>
      <c r="WAG1810" s="438"/>
      <c r="WAH1810" s="438"/>
      <c r="WAI1810" s="438"/>
      <c r="WAJ1810" s="438"/>
      <c r="WAK1810" s="87"/>
      <c r="WAL1810" s="437"/>
      <c r="WAM1810" s="437"/>
      <c r="WAN1810" s="432"/>
      <c r="WAO1810" s="433"/>
      <c r="WAP1810" s="433"/>
      <c r="WAQ1810" s="433"/>
      <c r="WAR1810" s="434"/>
      <c r="WAS1810" s="437"/>
      <c r="WAT1810" s="438"/>
      <c r="WAU1810" s="438"/>
      <c r="WAV1810" s="438"/>
      <c r="WAW1810" s="438"/>
      <c r="WAX1810" s="438"/>
      <c r="WAY1810" s="438"/>
      <c r="WAZ1810" s="438"/>
      <c r="WBA1810" s="87"/>
      <c r="WBB1810" s="437"/>
      <c r="WBC1810" s="437"/>
      <c r="WBD1810" s="432"/>
      <c r="WBE1810" s="433"/>
      <c r="WBF1810" s="433"/>
      <c r="WBG1810" s="433"/>
      <c r="WBH1810" s="434"/>
      <c r="WBI1810" s="437"/>
      <c r="WBJ1810" s="438"/>
      <c r="WBK1810" s="438"/>
      <c r="WBL1810" s="438"/>
      <c r="WBM1810" s="438"/>
      <c r="WBN1810" s="438"/>
      <c r="WBO1810" s="438"/>
      <c r="WBP1810" s="438"/>
      <c r="WBQ1810" s="87"/>
      <c r="WBR1810" s="437"/>
      <c r="WBS1810" s="437"/>
      <c r="WBT1810" s="432"/>
      <c r="WBU1810" s="433"/>
      <c r="WBV1810" s="433"/>
      <c r="WBW1810" s="433"/>
      <c r="WBX1810" s="434"/>
      <c r="WBY1810" s="437"/>
      <c r="WBZ1810" s="438"/>
      <c r="WCA1810" s="438"/>
      <c r="WCB1810" s="438"/>
      <c r="WCC1810" s="438"/>
      <c r="WCD1810" s="438"/>
      <c r="WCE1810" s="438"/>
      <c r="WCF1810" s="438"/>
      <c r="WCG1810" s="87"/>
      <c r="WCH1810" s="437"/>
      <c r="WCI1810" s="437"/>
      <c r="WCJ1810" s="432"/>
      <c r="WCK1810" s="433"/>
      <c r="WCL1810" s="433"/>
      <c r="WCM1810" s="433"/>
      <c r="WCN1810" s="434"/>
      <c r="WCO1810" s="437"/>
      <c r="WCP1810" s="438"/>
      <c r="WCQ1810" s="438"/>
      <c r="WCR1810" s="438"/>
      <c r="WCS1810" s="438"/>
      <c r="WCT1810" s="438"/>
      <c r="WCU1810" s="438"/>
      <c r="WCV1810" s="438"/>
      <c r="WCW1810" s="87"/>
      <c r="WCX1810" s="437"/>
      <c r="WCY1810" s="437"/>
      <c r="WCZ1810" s="432"/>
      <c r="WDA1810" s="433"/>
      <c r="WDB1810" s="433"/>
      <c r="WDC1810" s="433"/>
      <c r="WDD1810" s="434"/>
      <c r="WDE1810" s="437"/>
      <c r="WDF1810" s="438"/>
      <c r="WDG1810" s="438"/>
      <c r="WDH1810" s="438"/>
      <c r="WDI1810" s="438"/>
      <c r="WDJ1810" s="438"/>
      <c r="WDK1810" s="438"/>
      <c r="WDL1810" s="438"/>
      <c r="WDM1810" s="87"/>
      <c r="WDN1810" s="437"/>
      <c r="WDO1810" s="437"/>
      <c r="WDP1810" s="432"/>
      <c r="WDQ1810" s="433"/>
      <c r="WDR1810" s="433"/>
      <c r="WDS1810" s="433"/>
      <c r="WDT1810" s="434"/>
      <c r="WDU1810" s="437"/>
      <c r="WDV1810" s="438"/>
      <c r="WDW1810" s="438"/>
      <c r="WDX1810" s="438"/>
      <c r="WDY1810" s="438"/>
      <c r="WDZ1810" s="438"/>
      <c r="WEA1810" s="438"/>
      <c r="WEB1810" s="438"/>
      <c r="WEC1810" s="87"/>
      <c r="WED1810" s="437"/>
      <c r="WEE1810" s="437"/>
      <c r="WEF1810" s="432"/>
      <c r="WEG1810" s="433"/>
      <c r="WEH1810" s="433"/>
      <c r="WEI1810" s="433"/>
      <c r="WEJ1810" s="434"/>
      <c r="WEK1810" s="437"/>
      <c r="WEL1810" s="438"/>
      <c r="WEM1810" s="438"/>
      <c r="WEN1810" s="438"/>
      <c r="WEO1810" s="438"/>
      <c r="WEP1810" s="438"/>
      <c r="WEQ1810" s="438"/>
      <c r="WER1810" s="438"/>
      <c r="WES1810" s="87"/>
      <c r="WET1810" s="437"/>
      <c r="WEU1810" s="437"/>
      <c r="WEV1810" s="432"/>
      <c r="WEW1810" s="433"/>
      <c r="WEX1810" s="433"/>
      <c r="WEY1810" s="433"/>
      <c r="WEZ1810" s="434"/>
      <c r="WFA1810" s="437"/>
      <c r="WFB1810" s="438"/>
      <c r="WFC1810" s="438"/>
      <c r="WFD1810" s="438"/>
      <c r="WFE1810" s="438"/>
      <c r="WFF1810" s="438"/>
      <c r="WFG1810" s="438"/>
      <c r="WFH1810" s="438"/>
      <c r="WFI1810" s="87"/>
      <c r="WFJ1810" s="437"/>
      <c r="WFK1810" s="437"/>
      <c r="WFL1810" s="432"/>
      <c r="WFM1810" s="433"/>
      <c r="WFN1810" s="433"/>
      <c r="WFO1810" s="433"/>
      <c r="WFP1810" s="434"/>
      <c r="WFQ1810" s="437"/>
      <c r="WFR1810" s="438"/>
      <c r="WFS1810" s="438"/>
      <c r="WFT1810" s="438"/>
      <c r="WFU1810" s="438"/>
      <c r="WFV1810" s="438"/>
      <c r="WFW1810" s="438"/>
      <c r="WFX1810" s="438"/>
      <c r="WFY1810" s="87"/>
      <c r="WFZ1810" s="437"/>
      <c r="WGA1810" s="437"/>
      <c r="WGB1810" s="432"/>
      <c r="WGC1810" s="433"/>
      <c r="WGD1810" s="433"/>
      <c r="WGE1810" s="433"/>
      <c r="WGF1810" s="434"/>
      <c r="WGG1810" s="437"/>
      <c r="WGH1810" s="438"/>
      <c r="WGI1810" s="438"/>
      <c r="WGJ1810" s="438"/>
      <c r="WGK1810" s="438"/>
      <c r="WGL1810" s="438"/>
      <c r="WGM1810" s="438"/>
      <c r="WGN1810" s="438"/>
      <c r="WGO1810" s="87"/>
      <c r="WGP1810" s="437"/>
      <c r="WGQ1810" s="437"/>
      <c r="WGR1810" s="432"/>
      <c r="WGS1810" s="433"/>
      <c r="WGT1810" s="433"/>
      <c r="WGU1810" s="433"/>
      <c r="WGV1810" s="434"/>
      <c r="WGW1810" s="437"/>
      <c r="WGX1810" s="438"/>
      <c r="WGY1810" s="438"/>
      <c r="WGZ1810" s="438"/>
      <c r="WHA1810" s="438"/>
      <c r="WHB1810" s="438"/>
      <c r="WHC1810" s="438"/>
      <c r="WHD1810" s="438"/>
      <c r="WHE1810" s="87"/>
      <c r="WHF1810" s="437"/>
      <c r="WHG1810" s="437"/>
      <c r="WHH1810" s="432"/>
      <c r="WHI1810" s="433"/>
      <c r="WHJ1810" s="433"/>
      <c r="WHK1810" s="433"/>
      <c r="WHL1810" s="434"/>
      <c r="WHM1810" s="437"/>
      <c r="WHN1810" s="438"/>
      <c r="WHO1810" s="438"/>
      <c r="WHP1810" s="438"/>
      <c r="WHQ1810" s="438"/>
      <c r="WHR1810" s="438"/>
      <c r="WHS1810" s="438"/>
      <c r="WHT1810" s="438"/>
      <c r="WHU1810" s="87"/>
      <c r="WHV1810" s="437"/>
      <c r="WHW1810" s="437"/>
      <c r="WHX1810" s="432"/>
      <c r="WHY1810" s="433"/>
      <c r="WHZ1810" s="433"/>
      <c r="WIA1810" s="433"/>
      <c r="WIB1810" s="434"/>
      <c r="WIC1810" s="437"/>
      <c r="WID1810" s="438"/>
      <c r="WIE1810" s="438"/>
      <c r="WIF1810" s="438"/>
      <c r="WIG1810" s="438"/>
      <c r="WIH1810" s="438"/>
      <c r="WII1810" s="438"/>
      <c r="WIJ1810" s="438"/>
      <c r="WIK1810" s="87"/>
      <c r="WIL1810" s="437"/>
      <c r="WIM1810" s="437"/>
      <c r="WIN1810" s="432"/>
      <c r="WIO1810" s="433"/>
      <c r="WIP1810" s="433"/>
      <c r="WIQ1810" s="433"/>
      <c r="WIR1810" s="434"/>
      <c r="WIS1810" s="437"/>
      <c r="WIT1810" s="438"/>
      <c r="WIU1810" s="438"/>
      <c r="WIV1810" s="438"/>
      <c r="WIW1810" s="438"/>
      <c r="WIX1810" s="438"/>
      <c r="WIY1810" s="438"/>
      <c r="WIZ1810" s="438"/>
      <c r="WJA1810" s="87"/>
      <c r="WJB1810" s="437"/>
      <c r="WJC1810" s="437"/>
      <c r="WJD1810" s="432"/>
      <c r="WJE1810" s="433"/>
      <c r="WJF1810" s="433"/>
      <c r="WJG1810" s="433"/>
      <c r="WJH1810" s="434"/>
      <c r="WJI1810" s="437"/>
      <c r="WJJ1810" s="438"/>
      <c r="WJK1810" s="438"/>
      <c r="WJL1810" s="438"/>
      <c r="WJM1810" s="438"/>
      <c r="WJN1810" s="438"/>
      <c r="WJO1810" s="438"/>
      <c r="WJP1810" s="438"/>
      <c r="WJQ1810" s="87"/>
      <c r="WJR1810" s="437"/>
      <c r="WJS1810" s="437"/>
      <c r="WJT1810" s="432"/>
      <c r="WJU1810" s="433"/>
      <c r="WJV1810" s="433"/>
      <c r="WJW1810" s="433"/>
      <c r="WJX1810" s="434"/>
      <c r="WJY1810" s="437"/>
      <c r="WJZ1810" s="438"/>
      <c r="WKA1810" s="438"/>
      <c r="WKB1810" s="438"/>
      <c r="WKC1810" s="438"/>
      <c r="WKD1810" s="438"/>
      <c r="WKE1810" s="438"/>
      <c r="WKF1810" s="438"/>
      <c r="WKG1810" s="87"/>
      <c r="WKH1810" s="437"/>
      <c r="WKI1810" s="437"/>
      <c r="WKJ1810" s="432"/>
      <c r="WKK1810" s="433"/>
      <c r="WKL1810" s="433"/>
      <c r="WKM1810" s="433"/>
      <c r="WKN1810" s="434"/>
      <c r="WKO1810" s="437"/>
      <c r="WKP1810" s="438"/>
      <c r="WKQ1810" s="438"/>
      <c r="WKR1810" s="438"/>
      <c r="WKS1810" s="438"/>
      <c r="WKT1810" s="438"/>
      <c r="WKU1810" s="438"/>
      <c r="WKV1810" s="438"/>
      <c r="WKW1810" s="87"/>
      <c r="WKX1810" s="437"/>
      <c r="WKY1810" s="437"/>
      <c r="WKZ1810" s="432"/>
      <c r="WLA1810" s="433"/>
      <c r="WLB1810" s="433"/>
      <c r="WLC1810" s="433"/>
      <c r="WLD1810" s="434"/>
      <c r="WLE1810" s="437"/>
      <c r="WLF1810" s="438"/>
      <c r="WLG1810" s="438"/>
      <c r="WLH1810" s="438"/>
      <c r="WLI1810" s="438"/>
      <c r="WLJ1810" s="438"/>
      <c r="WLK1810" s="438"/>
      <c r="WLL1810" s="438"/>
      <c r="WLM1810" s="87"/>
      <c r="WLN1810" s="437"/>
      <c r="WLO1810" s="437"/>
      <c r="WLP1810" s="432"/>
      <c r="WLQ1810" s="433"/>
      <c r="WLR1810" s="433"/>
      <c r="WLS1810" s="433"/>
      <c r="WLT1810" s="434"/>
      <c r="WLU1810" s="437"/>
      <c r="WLV1810" s="438"/>
      <c r="WLW1810" s="438"/>
      <c r="WLX1810" s="438"/>
      <c r="WLY1810" s="438"/>
      <c r="WLZ1810" s="438"/>
      <c r="WMA1810" s="438"/>
      <c r="WMB1810" s="438"/>
      <c r="WMC1810" s="87"/>
      <c r="WMD1810" s="437"/>
      <c r="WME1810" s="437"/>
      <c r="WMF1810" s="432"/>
      <c r="WMG1810" s="433"/>
      <c r="WMH1810" s="433"/>
      <c r="WMI1810" s="433"/>
      <c r="WMJ1810" s="434"/>
      <c r="WMK1810" s="437"/>
      <c r="WML1810" s="438"/>
      <c r="WMM1810" s="438"/>
      <c r="WMN1810" s="438"/>
      <c r="WMO1810" s="438"/>
      <c r="WMP1810" s="438"/>
      <c r="WMQ1810" s="438"/>
      <c r="WMR1810" s="438"/>
      <c r="WMS1810" s="87"/>
      <c r="WMT1810" s="437"/>
      <c r="WMU1810" s="437"/>
      <c r="WMV1810" s="432"/>
      <c r="WMW1810" s="433"/>
      <c r="WMX1810" s="433"/>
      <c r="WMY1810" s="433"/>
      <c r="WMZ1810" s="434"/>
      <c r="WNA1810" s="437"/>
      <c r="WNB1810" s="438"/>
      <c r="WNC1810" s="438"/>
      <c r="WND1810" s="438"/>
      <c r="WNE1810" s="438"/>
      <c r="WNF1810" s="438"/>
      <c r="WNG1810" s="438"/>
      <c r="WNH1810" s="438"/>
      <c r="WNI1810" s="87"/>
      <c r="WNJ1810" s="437"/>
      <c r="WNK1810" s="437"/>
      <c r="WNL1810" s="432"/>
      <c r="WNM1810" s="433"/>
      <c r="WNN1810" s="433"/>
      <c r="WNO1810" s="433"/>
      <c r="WNP1810" s="434"/>
      <c r="WNQ1810" s="437"/>
      <c r="WNR1810" s="438"/>
      <c r="WNS1810" s="438"/>
      <c r="WNT1810" s="438"/>
      <c r="WNU1810" s="438"/>
      <c r="WNV1810" s="438"/>
      <c r="WNW1810" s="438"/>
      <c r="WNX1810" s="438"/>
      <c r="WNY1810" s="87"/>
      <c r="WNZ1810" s="437"/>
      <c r="WOA1810" s="437"/>
      <c r="WOB1810" s="432"/>
      <c r="WOC1810" s="433"/>
      <c r="WOD1810" s="433"/>
      <c r="WOE1810" s="433"/>
      <c r="WOF1810" s="434"/>
      <c r="WOG1810" s="437"/>
      <c r="WOH1810" s="438"/>
      <c r="WOI1810" s="438"/>
      <c r="WOJ1810" s="438"/>
      <c r="WOK1810" s="438"/>
      <c r="WOL1810" s="438"/>
      <c r="WOM1810" s="438"/>
      <c r="WON1810" s="438"/>
      <c r="WOO1810" s="87"/>
      <c r="WOP1810" s="437"/>
      <c r="WOQ1810" s="437"/>
      <c r="WOR1810" s="432"/>
      <c r="WOS1810" s="433"/>
      <c r="WOT1810" s="433"/>
      <c r="WOU1810" s="433"/>
      <c r="WOV1810" s="434"/>
      <c r="WOW1810" s="437"/>
      <c r="WOX1810" s="438"/>
      <c r="WOY1810" s="438"/>
      <c r="WOZ1810" s="438"/>
      <c r="WPA1810" s="438"/>
      <c r="WPB1810" s="438"/>
      <c r="WPC1810" s="438"/>
      <c r="WPD1810" s="438"/>
      <c r="WPE1810" s="87"/>
      <c r="WPF1810" s="437"/>
      <c r="WPG1810" s="437"/>
      <c r="WPH1810" s="432"/>
      <c r="WPI1810" s="433"/>
      <c r="WPJ1810" s="433"/>
      <c r="WPK1810" s="433"/>
      <c r="WPL1810" s="434"/>
      <c r="WPM1810" s="437"/>
      <c r="WPN1810" s="438"/>
      <c r="WPO1810" s="438"/>
      <c r="WPP1810" s="438"/>
      <c r="WPQ1810" s="438"/>
      <c r="WPR1810" s="438"/>
      <c r="WPS1810" s="438"/>
      <c r="WPT1810" s="438"/>
      <c r="WPU1810" s="87"/>
      <c r="WPV1810" s="437"/>
      <c r="WPW1810" s="437"/>
      <c r="WPX1810" s="432"/>
      <c r="WPY1810" s="433"/>
      <c r="WPZ1810" s="433"/>
      <c r="WQA1810" s="433"/>
      <c r="WQB1810" s="434"/>
      <c r="WQC1810" s="437"/>
      <c r="WQD1810" s="438"/>
      <c r="WQE1810" s="438"/>
      <c r="WQF1810" s="438"/>
      <c r="WQG1810" s="438"/>
      <c r="WQH1810" s="438"/>
      <c r="WQI1810" s="438"/>
      <c r="WQJ1810" s="438"/>
      <c r="WQK1810" s="87"/>
      <c r="WQL1810" s="437"/>
      <c r="WQM1810" s="437"/>
      <c r="WQN1810" s="432"/>
      <c r="WQO1810" s="433"/>
      <c r="WQP1810" s="433"/>
      <c r="WQQ1810" s="433"/>
      <c r="WQR1810" s="434"/>
      <c r="WQS1810" s="437"/>
      <c r="WQT1810" s="438"/>
      <c r="WQU1810" s="438"/>
      <c r="WQV1810" s="438"/>
      <c r="WQW1810" s="438"/>
      <c r="WQX1810" s="438"/>
      <c r="WQY1810" s="438"/>
      <c r="WQZ1810" s="438"/>
      <c r="WRA1810" s="87"/>
      <c r="WRB1810" s="437"/>
      <c r="WRC1810" s="437"/>
      <c r="WRD1810" s="432"/>
      <c r="WRE1810" s="433"/>
      <c r="WRF1810" s="433"/>
      <c r="WRG1810" s="433"/>
      <c r="WRH1810" s="434"/>
      <c r="WRI1810" s="437"/>
      <c r="WRJ1810" s="438"/>
      <c r="WRK1810" s="438"/>
      <c r="WRL1810" s="438"/>
      <c r="WRM1810" s="438"/>
      <c r="WRN1810" s="438"/>
      <c r="WRO1810" s="438"/>
      <c r="WRP1810" s="438"/>
      <c r="WRQ1810" s="87"/>
      <c r="WRR1810" s="437"/>
      <c r="WRS1810" s="437"/>
      <c r="WRT1810" s="432"/>
      <c r="WRU1810" s="433"/>
      <c r="WRV1810" s="433"/>
      <c r="WRW1810" s="433"/>
      <c r="WRX1810" s="434"/>
      <c r="WRY1810" s="437"/>
      <c r="WRZ1810" s="438"/>
      <c r="WSA1810" s="438"/>
      <c r="WSB1810" s="438"/>
      <c r="WSC1810" s="438"/>
      <c r="WSD1810" s="438"/>
      <c r="WSE1810" s="438"/>
      <c r="WSF1810" s="438"/>
      <c r="WSG1810" s="87"/>
      <c r="WSH1810" s="437"/>
      <c r="WSI1810" s="437"/>
      <c r="WSJ1810" s="432"/>
      <c r="WSK1810" s="433"/>
      <c r="WSL1810" s="433"/>
      <c r="WSM1810" s="433"/>
      <c r="WSN1810" s="434"/>
      <c r="WSO1810" s="437"/>
      <c r="WSP1810" s="438"/>
      <c r="WSQ1810" s="438"/>
      <c r="WSR1810" s="438"/>
      <c r="WSS1810" s="438"/>
      <c r="WST1810" s="438"/>
      <c r="WSU1810" s="438"/>
      <c r="WSV1810" s="438"/>
      <c r="WSW1810" s="87"/>
      <c r="WSX1810" s="437"/>
      <c r="WSY1810" s="437"/>
      <c r="WSZ1810" s="432"/>
      <c r="WTA1810" s="433"/>
      <c r="WTB1810" s="433"/>
      <c r="WTC1810" s="433"/>
      <c r="WTD1810" s="434"/>
      <c r="WTE1810" s="437"/>
      <c r="WTF1810" s="438"/>
      <c r="WTG1810" s="438"/>
      <c r="WTH1810" s="438"/>
      <c r="WTI1810" s="438"/>
      <c r="WTJ1810" s="438"/>
      <c r="WTK1810" s="438"/>
      <c r="WTL1810" s="438"/>
      <c r="WTM1810" s="87"/>
      <c r="WTN1810" s="437"/>
      <c r="WTO1810" s="437"/>
      <c r="WTP1810" s="432"/>
      <c r="WTQ1810" s="433"/>
      <c r="WTR1810" s="433"/>
      <c r="WTS1810" s="433"/>
      <c r="WTT1810" s="434"/>
      <c r="WTU1810" s="437"/>
      <c r="WTV1810" s="438"/>
      <c r="WTW1810" s="438"/>
      <c r="WTX1810" s="438"/>
      <c r="WTY1810" s="438"/>
      <c r="WTZ1810" s="438"/>
      <c r="WUA1810" s="438"/>
      <c r="WUB1810" s="438"/>
      <c r="WUC1810" s="87"/>
      <c r="WUD1810" s="437"/>
      <c r="WUE1810" s="437"/>
      <c r="WUF1810" s="432"/>
      <c r="WUG1810" s="433"/>
      <c r="WUH1810" s="433"/>
      <c r="WUI1810" s="433"/>
      <c r="WUJ1810" s="434"/>
      <c r="WUK1810" s="437"/>
      <c r="WUL1810" s="438"/>
      <c r="WUM1810" s="438"/>
      <c r="WUN1810" s="438"/>
      <c r="WUO1810" s="438"/>
      <c r="WUP1810" s="438"/>
      <c r="WUQ1810" s="438"/>
      <c r="WUR1810" s="438"/>
      <c r="WUS1810" s="87"/>
      <c r="WUT1810" s="437"/>
      <c r="WUU1810" s="437"/>
      <c r="WUV1810" s="432"/>
      <c r="WUW1810" s="433"/>
      <c r="WUX1810" s="433"/>
      <c r="WUY1810" s="433"/>
      <c r="WUZ1810" s="434"/>
      <c r="WVA1810" s="437"/>
      <c r="WVB1810" s="438"/>
      <c r="WVC1810" s="438"/>
      <c r="WVD1810" s="438"/>
      <c r="WVE1810" s="438"/>
      <c r="WVF1810" s="438"/>
      <c r="WVG1810" s="438"/>
      <c r="WVH1810" s="438"/>
      <c r="WVI1810" s="87"/>
      <c r="WVJ1810" s="437"/>
      <c r="WVK1810" s="437"/>
      <c r="WVL1810" s="432"/>
      <c r="WVM1810" s="433"/>
      <c r="WVN1810" s="433"/>
      <c r="WVO1810" s="433"/>
      <c r="WVP1810" s="434"/>
      <c r="WVQ1810" s="437"/>
      <c r="WVR1810" s="438"/>
      <c r="WVS1810" s="438"/>
      <c r="WVT1810" s="438"/>
      <c r="WVU1810" s="438"/>
      <c r="WVV1810" s="438"/>
      <c r="WVW1810" s="438"/>
      <c r="WVX1810" s="438"/>
      <c r="WVY1810" s="87"/>
      <c r="WVZ1810" s="437"/>
      <c r="WWA1810" s="437"/>
      <c r="WWB1810" s="432"/>
      <c r="WWC1810" s="433"/>
      <c r="WWD1810" s="433"/>
      <c r="WWE1810" s="433"/>
      <c r="WWF1810" s="434"/>
      <c r="WWG1810" s="437"/>
      <c r="WWH1810" s="438"/>
      <c r="WWI1810" s="438"/>
      <c r="WWJ1810" s="438"/>
      <c r="WWK1810" s="438"/>
      <c r="WWL1810" s="438"/>
      <c r="WWM1810" s="438"/>
      <c r="WWN1810" s="438"/>
      <c r="WWO1810" s="87"/>
      <c r="WWP1810" s="437"/>
      <c r="WWQ1810" s="437"/>
    </row>
    <row r="1811" spans="1:16163" s="439" customFormat="1" ht="56.25">
      <c r="A1811" s="445"/>
      <c r="B1811" s="451" t="s">
        <v>1124</v>
      </c>
      <c r="C1811" s="441" t="s">
        <v>1111</v>
      </c>
      <c r="D1811" s="448" t="s">
        <v>734</v>
      </c>
      <c r="E1811" s="448" t="s">
        <v>138</v>
      </c>
      <c r="F1811" s="160"/>
      <c r="G1811" s="436"/>
      <c r="H1811" s="436"/>
      <c r="I1811" s="220">
        <v>5</v>
      </c>
      <c r="J1811" s="436"/>
      <c r="K1811" s="436"/>
      <c r="L1811" s="436"/>
      <c r="M1811" s="160"/>
      <c r="N1811" s="453" t="s">
        <v>1125</v>
      </c>
      <c r="O1811" s="449"/>
      <c r="P1811" s="448"/>
      <c r="Q1811" s="87"/>
      <c r="R1811" s="437"/>
      <c r="S1811" s="437"/>
      <c r="T1811" s="432"/>
      <c r="U1811" s="433"/>
      <c r="V1811" s="433"/>
      <c r="W1811" s="433"/>
      <c r="X1811" s="434"/>
      <c r="Y1811" s="437"/>
      <c r="Z1811" s="438"/>
      <c r="AA1811" s="438"/>
      <c r="AB1811" s="438"/>
      <c r="AC1811" s="438"/>
      <c r="AD1811" s="438"/>
      <c r="AE1811" s="438"/>
      <c r="AF1811" s="438"/>
      <c r="AG1811" s="87"/>
      <c r="AH1811" s="437"/>
      <c r="AI1811" s="437"/>
      <c r="AJ1811" s="432"/>
      <c r="AK1811" s="433"/>
      <c r="AL1811" s="433"/>
      <c r="AM1811" s="433"/>
      <c r="AN1811" s="434"/>
      <c r="AO1811" s="437"/>
      <c r="AP1811" s="438"/>
      <c r="AQ1811" s="438"/>
      <c r="AR1811" s="438"/>
      <c r="AS1811" s="438"/>
      <c r="AT1811" s="438"/>
      <c r="AU1811" s="438"/>
      <c r="AV1811" s="438"/>
      <c r="AW1811" s="87"/>
      <c r="AX1811" s="437"/>
      <c r="AY1811" s="437"/>
      <c r="AZ1811" s="432"/>
      <c r="BA1811" s="433"/>
      <c r="BB1811" s="433"/>
      <c r="BC1811" s="433"/>
      <c r="BD1811" s="434"/>
      <c r="BE1811" s="437"/>
      <c r="BF1811" s="438"/>
      <c r="BG1811" s="438"/>
      <c r="BH1811" s="438"/>
      <c r="BI1811" s="438"/>
      <c r="BJ1811" s="438"/>
      <c r="BK1811" s="438"/>
      <c r="BL1811" s="438"/>
      <c r="BM1811" s="87"/>
      <c r="BN1811" s="437"/>
      <c r="BO1811" s="437"/>
      <c r="BP1811" s="432"/>
      <c r="BQ1811" s="433"/>
      <c r="BR1811" s="433"/>
      <c r="BS1811" s="433"/>
      <c r="BT1811" s="434"/>
      <c r="BU1811" s="437"/>
      <c r="BV1811" s="438"/>
      <c r="BW1811" s="438"/>
      <c r="BX1811" s="438"/>
      <c r="BY1811" s="438"/>
      <c r="BZ1811" s="438"/>
      <c r="CA1811" s="438"/>
      <c r="CB1811" s="438"/>
      <c r="CC1811" s="87"/>
      <c r="CD1811" s="437"/>
      <c r="CE1811" s="437"/>
      <c r="CF1811" s="432"/>
      <c r="CG1811" s="433"/>
      <c r="CH1811" s="433"/>
      <c r="CI1811" s="433"/>
      <c r="CJ1811" s="434"/>
      <c r="CK1811" s="437"/>
      <c r="CL1811" s="438"/>
      <c r="CM1811" s="438"/>
      <c r="CN1811" s="438"/>
      <c r="CO1811" s="438"/>
      <c r="CP1811" s="438"/>
      <c r="CQ1811" s="438"/>
      <c r="CR1811" s="438"/>
      <c r="CS1811" s="87"/>
      <c r="CT1811" s="437"/>
      <c r="CU1811" s="437"/>
      <c r="CV1811" s="432"/>
      <c r="CW1811" s="433"/>
      <c r="CX1811" s="433"/>
      <c r="CY1811" s="433"/>
      <c r="CZ1811" s="434"/>
      <c r="DA1811" s="437"/>
      <c r="DB1811" s="438"/>
      <c r="DC1811" s="438"/>
      <c r="DD1811" s="438"/>
      <c r="DE1811" s="438"/>
      <c r="DF1811" s="438"/>
      <c r="DG1811" s="438"/>
      <c r="DH1811" s="438"/>
      <c r="DI1811" s="87"/>
      <c r="DJ1811" s="437"/>
      <c r="DK1811" s="437"/>
      <c r="DL1811" s="432"/>
      <c r="DM1811" s="433"/>
      <c r="DN1811" s="433"/>
      <c r="DO1811" s="433"/>
      <c r="DP1811" s="434"/>
      <c r="DQ1811" s="437"/>
      <c r="DR1811" s="438"/>
      <c r="DS1811" s="438"/>
      <c r="DT1811" s="438"/>
      <c r="DU1811" s="438"/>
      <c r="DV1811" s="438"/>
      <c r="DW1811" s="438"/>
      <c r="DX1811" s="438"/>
      <c r="DY1811" s="87"/>
      <c r="DZ1811" s="437"/>
      <c r="EA1811" s="437"/>
      <c r="EB1811" s="432"/>
      <c r="EC1811" s="433"/>
      <c r="ED1811" s="433"/>
      <c r="EE1811" s="433"/>
      <c r="EF1811" s="434"/>
      <c r="EG1811" s="437"/>
      <c r="EH1811" s="438"/>
      <c r="EI1811" s="438"/>
      <c r="EJ1811" s="438"/>
      <c r="EK1811" s="438"/>
      <c r="EL1811" s="438"/>
      <c r="EM1811" s="438"/>
      <c r="EN1811" s="438"/>
      <c r="EO1811" s="87"/>
      <c r="EP1811" s="437"/>
      <c r="EQ1811" s="437"/>
      <c r="ER1811" s="432"/>
      <c r="ES1811" s="433"/>
      <c r="ET1811" s="433"/>
      <c r="EU1811" s="433"/>
      <c r="EV1811" s="434"/>
      <c r="EW1811" s="437"/>
      <c r="EX1811" s="438"/>
      <c r="EY1811" s="438"/>
      <c r="EZ1811" s="438"/>
      <c r="FA1811" s="438"/>
      <c r="FB1811" s="438"/>
      <c r="FC1811" s="438"/>
      <c r="FD1811" s="438"/>
      <c r="FE1811" s="87"/>
      <c r="FF1811" s="437"/>
      <c r="FG1811" s="437"/>
      <c r="FH1811" s="432"/>
      <c r="FI1811" s="433"/>
      <c r="FJ1811" s="433"/>
      <c r="FK1811" s="433"/>
      <c r="FL1811" s="434"/>
      <c r="FM1811" s="437"/>
      <c r="FN1811" s="438"/>
      <c r="FO1811" s="438"/>
      <c r="FP1811" s="438"/>
      <c r="FQ1811" s="438"/>
      <c r="FR1811" s="438"/>
      <c r="FS1811" s="438"/>
      <c r="FT1811" s="438"/>
      <c r="FU1811" s="87"/>
      <c r="FV1811" s="437"/>
      <c r="FW1811" s="437"/>
      <c r="FX1811" s="432"/>
      <c r="FY1811" s="433"/>
      <c r="FZ1811" s="433"/>
      <c r="GA1811" s="433"/>
      <c r="GB1811" s="434"/>
      <c r="GC1811" s="437"/>
      <c r="GD1811" s="438"/>
      <c r="GE1811" s="438"/>
      <c r="GF1811" s="438"/>
      <c r="GG1811" s="438"/>
      <c r="GH1811" s="438"/>
      <c r="GI1811" s="438"/>
      <c r="GJ1811" s="438"/>
      <c r="GK1811" s="87"/>
      <c r="GL1811" s="437"/>
      <c r="GM1811" s="437"/>
      <c r="GN1811" s="432"/>
      <c r="GO1811" s="433"/>
      <c r="GP1811" s="433"/>
      <c r="GQ1811" s="433"/>
      <c r="GR1811" s="434"/>
      <c r="GS1811" s="437"/>
      <c r="GT1811" s="438"/>
      <c r="GU1811" s="438"/>
      <c r="GV1811" s="438"/>
      <c r="GW1811" s="438"/>
      <c r="GX1811" s="438"/>
      <c r="GY1811" s="438"/>
      <c r="GZ1811" s="438"/>
      <c r="HA1811" s="87"/>
      <c r="HB1811" s="437"/>
      <c r="HC1811" s="437"/>
      <c r="HD1811" s="432"/>
      <c r="HE1811" s="433"/>
      <c r="HF1811" s="433"/>
      <c r="HG1811" s="433"/>
      <c r="HH1811" s="434"/>
      <c r="HI1811" s="437"/>
      <c r="HJ1811" s="438"/>
      <c r="HK1811" s="438"/>
      <c r="HL1811" s="438"/>
      <c r="HM1811" s="438"/>
      <c r="HN1811" s="438"/>
      <c r="HO1811" s="438"/>
      <c r="HP1811" s="438"/>
      <c r="HQ1811" s="87"/>
      <c r="HR1811" s="437"/>
      <c r="HS1811" s="437"/>
      <c r="HT1811" s="432"/>
      <c r="HU1811" s="433"/>
      <c r="HV1811" s="433"/>
      <c r="HW1811" s="433"/>
      <c r="HX1811" s="434"/>
      <c r="HY1811" s="437"/>
      <c r="HZ1811" s="438"/>
      <c r="IA1811" s="438"/>
      <c r="IB1811" s="438"/>
      <c r="IC1811" s="438"/>
      <c r="ID1811" s="438"/>
      <c r="IE1811" s="438"/>
      <c r="IF1811" s="438"/>
      <c r="IG1811" s="87"/>
      <c r="IH1811" s="437"/>
      <c r="II1811" s="437"/>
      <c r="IJ1811" s="432"/>
      <c r="IK1811" s="433"/>
      <c r="IL1811" s="433"/>
      <c r="IM1811" s="433"/>
      <c r="IN1811" s="434"/>
      <c r="IO1811" s="437"/>
      <c r="IP1811" s="438"/>
      <c r="IQ1811" s="438"/>
      <c r="IR1811" s="438"/>
      <c r="IS1811" s="438"/>
      <c r="IT1811" s="438"/>
      <c r="IU1811" s="438"/>
      <c r="IV1811" s="438"/>
      <c r="IW1811" s="87"/>
      <c r="IX1811" s="437"/>
      <c r="IY1811" s="437"/>
      <c r="IZ1811" s="432"/>
      <c r="JA1811" s="433"/>
      <c r="JB1811" s="433"/>
      <c r="JC1811" s="433"/>
      <c r="JD1811" s="434"/>
      <c r="JE1811" s="437"/>
      <c r="JF1811" s="438"/>
      <c r="JG1811" s="438"/>
      <c r="JH1811" s="438"/>
      <c r="JI1811" s="438"/>
      <c r="JJ1811" s="438"/>
      <c r="JK1811" s="438"/>
      <c r="JL1811" s="438"/>
      <c r="JM1811" s="87"/>
      <c r="JN1811" s="437"/>
      <c r="JO1811" s="437"/>
      <c r="JP1811" s="432"/>
      <c r="JQ1811" s="433"/>
      <c r="JR1811" s="433"/>
      <c r="JS1811" s="433"/>
      <c r="JT1811" s="434"/>
      <c r="JU1811" s="437"/>
      <c r="JV1811" s="438"/>
      <c r="JW1811" s="438"/>
      <c r="JX1811" s="438"/>
      <c r="JY1811" s="438"/>
      <c r="JZ1811" s="438"/>
      <c r="KA1811" s="438"/>
      <c r="KB1811" s="438"/>
      <c r="KC1811" s="87"/>
      <c r="KD1811" s="437"/>
      <c r="KE1811" s="437"/>
      <c r="KF1811" s="432"/>
      <c r="KG1811" s="433"/>
      <c r="KH1811" s="433"/>
      <c r="KI1811" s="433"/>
      <c r="KJ1811" s="434"/>
      <c r="KK1811" s="437"/>
      <c r="KL1811" s="438"/>
      <c r="KM1811" s="438"/>
      <c r="KN1811" s="438"/>
      <c r="KO1811" s="438"/>
      <c r="KP1811" s="438"/>
      <c r="KQ1811" s="438"/>
      <c r="KR1811" s="438"/>
      <c r="KS1811" s="87"/>
      <c r="KT1811" s="437"/>
      <c r="KU1811" s="437"/>
      <c r="KV1811" s="432"/>
      <c r="KW1811" s="433"/>
      <c r="KX1811" s="433"/>
      <c r="KY1811" s="433"/>
      <c r="KZ1811" s="434"/>
      <c r="LA1811" s="437"/>
      <c r="LB1811" s="438"/>
      <c r="LC1811" s="438"/>
      <c r="LD1811" s="438"/>
      <c r="LE1811" s="438"/>
      <c r="LF1811" s="438"/>
      <c r="LG1811" s="438"/>
      <c r="LH1811" s="438"/>
      <c r="LI1811" s="87"/>
      <c r="LJ1811" s="437"/>
      <c r="LK1811" s="437"/>
      <c r="LL1811" s="432"/>
      <c r="LM1811" s="433"/>
      <c r="LN1811" s="433"/>
      <c r="LO1811" s="433"/>
      <c r="LP1811" s="434"/>
      <c r="LQ1811" s="437"/>
      <c r="LR1811" s="438"/>
      <c r="LS1811" s="438"/>
      <c r="LT1811" s="438"/>
      <c r="LU1811" s="438"/>
      <c r="LV1811" s="438"/>
      <c r="LW1811" s="438"/>
      <c r="LX1811" s="438"/>
      <c r="LY1811" s="87"/>
      <c r="LZ1811" s="437"/>
      <c r="MA1811" s="437"/>
      <c r="MB1811" s="432"/>
      <c r="MC1811" s="433"/>
      <c r="MD1811" s="433"/>
      <c r="ME1811" s="433"/>
      <c r="MF1811" s="434"/>
      <c r="MG1811" s="437"/>
      <c r="MH1811" s="438"/>
      <c r="MI1811" s="438"/>
      <c r="MJ1811" s="438"/>
      <c r="MK1811" s="438"/>
      <c r="ML1811" s="438"/>
      <c r="MM1811" s="438"/>
      <c r="MN1811" s="438"/>
      <c r="MO1811" s="87"/>
      <c r="MP1811" s="437"/>
      <c r="MQ1811" s="437"/>
      <c r="MR1811" s="432"/>
      <c r="MS1811" s="433"/>
      <c r="MT1811" s="433"/>
      <c r="MU1811" s="433"/>
      <c r="MV1811" s="434"/>
      <c r="MW1811" s="437"/>
      <c r="MX1811" s="438"/>
      <c r="MY1811" s="438"/>
      <c r="MZ1811" s="438"/>
      <c r="NA1811" s="438"/>
      <c r="NB1811" s="438"/>
      <c r="NC1811" s="438"/>
      <c r="ND1811" s="438"/>
      <c r="NE1811" s="87"/>
      <c r="NF1811" s="437"/>
      <c r="NG1811" s="437"/>
      <c r="NH1811" s="432"/>
      <c r="NI1811" s="433"/>
      <c r="NJ1811" s="433"/>
      <c r="NK1811" s="433"/>
      <c r="NL1811" s="434"/>
      <c r="NM1811" s="437"/>
      <c r="NN1811" s="438"/>
      <c r="NO1811" s="438"/>
      <c r="NP1811" s="438"/>
      <c r="NQ1811" s="438"/>
      <c r="NR1811" s="438"/>
      <c r="NS1811" s="438"/>
      <c r="NT1811" s="438"/>
      <c r="NU1811" s="87"/>
      <c r="NV1811" s="437"/>
      <c r="NW1811" s="437"/>
      <c r="NX1811" s="432"/>
      <c r="NY1811" s="433"/>
      <c r="NZ1811" s="433"/>
      <c r="OA1811" s="433"/>
      <c r="OB1811" s="434"/>
      <c r="OC1811" s="437"/>
      <c r="OD1811" s="438"/>
      <c r="OE1811" s="438"/>
      <c r="OF1811" s="438"/>
      <c r="OG1811" s="438"/>
      <c r="OH1811" s="438"/>
      <c r="OI1811" s="438"/>
      <c r="OJ1811" s="438"/>
      <c r="OK1811" s="87"/>
      <c r="OL1811" s="437"/>
      <c r="OM1811" s="437"/>
      <c r="ON1811" s="432"/>
      <c r="OO1811" s="433"/>
      <c r="OP1811" s="433"/>
      <c r="OQ1811" s="433"/>
      <c r="OR1811" s="434"/>
      <c r="OS1811" s="437"/>
      <c r="OT1811" s="438"/>
      <c r="OU1811" s="438"/>
      <c r="OV1811" s="438"/>
      <c r="OW1811" s="438"/>
      <c r="OX1811" s="438"/>
      <c r="OY1811" s="438"/>
      <c r="OZ1811" s="438"/>
      <c r="PA1811" s="87"/>
      <c r="PB1811" s="437"/>
      <c r="PC1811" s="437"/>
      <c r="PD1811" s="432"/>
      <c r="PE1811" s="433"/>
      <c r="PF1811" s="433"/>
      <c r="PG1811" s="433"/>
      <c r="PH1811" s="434"/>
      <c r="PI1811" s="437"/>
      <c r="PJ1811" s="438"/>
      <c r="PK1811" s="438"/>
      <c r="PL1811" s="438"/>
      <c r="PM1811" s="438"/>
      <c r="PN1811" s="438"/>
      <c r="PO1811" s="438"/>
      <c r="PP1811" s="438"/>
      <c r="PQ1811" s="87"/>
      <c r="PR1811" s="437"/>
      <c r="PS1811" s="437"/>
      <c r="PT1811" s="432"/>
      <c r="PU1811" s="433"/>
      <c r="PV1811" s="433"/>
      <c r="PW1811" s="433"/>
      <c r="PX1811" s="434"/>
      <c r="PY1811" s="437"/>
      <c r="PZ1811" s="438"/>
      <c r="QA1811" s="438"/>
      <c r="QB1811" s="438"/>
      <c r="QC1811" s="438"/>
      <c r="QD1811" s="438"/>
      <c r="QE1811" s="438"/>
      <c r="QF1811" s="438"/>
      <c r="QG1811" s="87"/>
      <c r="QH1811" s="437"/>
      <c r="QI1811" s="437"/>
      <c r="QJ1811" s="432"/>
      <c r="QK1811" s="433"/>
      <c r="QL1811" s="433"/>
      <c r="QM1811" s="433"/>
      <c r="QN1811" s="434"/>
      <c r="QO1811" s="437"/>
      <c r="QP1811" s="438"/>
      <c r="QQ1811" s="438"/>
      <c r="QR1811" s="438"/>
      <c r="QS1811" s="438"/>
      <c r="QT1811" s="438"/>
      <c r="QU1811" s="438"/>
      <c r="QV1811" s="438"/>
      <c r="QW1811" s="87"/>
      <c r="QX1811" s="437"/>
      <c r="QY1811" s="437"/>
      <c r="QZ1811" s="432"/>
      <c r="RA1811" s="433"/>
      <c r="RB1811" s="433"/>
      <c r="RC1811" s="433"/>
      <c r="RD1811" s="434"/>
      <c r="RE1811" s="437"/>
      <c r="RF1811" s="438"/>
      <c r="RG1811" s="438"/>
      <c r="RH1811" s="438"/>
      <c r="RI1811" s="438"/>
      <c r="RJ1811" s="438"/>
      <c r="RK1811" s="438"/>
      <c r="RL1811" s="438"/>
      <c r="RM1811" s="87"/>
      <c r="RN1811" s="437"/>
      <c r="RO1811" s="437"/>
      <c r="RP1811" s="432"/>
      <c r="RQ1811" s="433"/>
      <c r="RR1811" s="433"/>
      <c r="RS1811" s="433"/>
      <c r="RT1811" s="434"/>
      <c r="RU1811" s="437"/>
      <c r="RV1811" s="438"/>
      <c r="RW1811" s="438"/>
      <c r="RX1811" s="438"/>
      <c r="RY1811" s="438"/>
      <c r="RZ1811" s="438"/>
      <c r="SA1811" s="438"/>
      <c r="SB1811" s="438"/>
      <c r="SC1811" s="87"/>
      <c r="SD1811" s="437"/>
      <c r="SE1811" s="437"/>
      <c r="SF1811" s="432"/>
      <c r="SG1811" s="433"/>
      <c r="SH1811" s="433"/>
      <c r="SI1811" s="433"/>
      <c r="SJ1811" s="434"/>
      <c r="SK1811" s="437"/>
      <c r="SL1811" s="438"/>
      <c r="SM1811" s="438"/>
      <c r="SN1811" s="438"/>
      <c r="SO1811" s="438"/>
      <c r="SP1811" s="438"/>
      <c r="SQ1811" s="438"/>
      <c r="SR1811" s="438"/>
      <c r="SS1811" s="87"/>
      <c r="ST1811" s="437"/>
      <c r="SU1811" s="437"/>
      <c r="SV1811" s="432"/>
      <c r="SW1811" s="433"/>
      <c r="SX1811" s="433"/>
      <c r="SY1811" s="433"/>
      <c r="SZ1811" s="434"/>
      <c r="TA1811" s="437"/>
      <c r="TB1811" s="438"/>
      <c r="TC1811" s="438"/>
      <c r="TD1811" s="438"/>
      <c r="TE1811" s="438"/>
      <c r="TF1811" s="438"/>
      <c r="TG1811" s="438"/>
      <c r="TH1811" s="438"/>
      <c r="TI1811" s="87"/>
      <c r="TJ1811" s="437"/>
      <c r="TK1811" s="437"/>
      <c r="TL1811" s="432"/>
      <c r="TM1811" s="433"/>
      <c r="TN1811" s="433"/>
      <c r="TO1811" s="433"/>
      <c r="TP1811" s="434"/>
      <c r="TQ1811" s="437"/>
      <c r="TR1811" s="438"/>
      <c r="TS1811" s="438"/>
      <c r="TT1811" s="438"/>
      <c r="TU1811" s="438"/>
      <c r="TV1811" s="438"/>
      <c r="TW1811" s="438"/>
      <c r="TX1811" s="438"/>
      <c r="TY1811" s="87"/>
      <c r="TZ1811" s="437"/>
      <c r="UA1811" s="437"/>
      <c r="UB1811" s="432"/>
      <c r="UC1811" s="433"/>
      <c r="UD1811" s="433"/>
      <c r="UE1811" s="433"/>
      <c r="UF1811" s="434"/>
      <c r="UG1811" s="437"/>
      <c r="UH1811" s="438"/>
      <c r="UI1811" s="438"/>
      <c r="UJ1811" s="438"/>
      <c r="UK1811" s="438"/>
      <c r="UL1811" s="438"/>
      <c r="UM1811" s="438"/>
      <c r="UN1811" s="438"/>
      <c r="UO1811" s="87"/>
      <c r="UP1811" s="437"/>
      <c r="UQ1811" s="437"/>
      <c r="UR1811" s="432"/>
      <c r="US1811" s="433"/>
      <c r="UT1811" s="433"/>
      <c r="UU1811" s="433"/>
      <c r="UV1811" s="434"/>
      <c r="UW1811" s="437"/>
      <c r="UX1811" s="438"/>
      <c r="UY1811" s="438"/>
      <c r="UZ1811" s="438"/>
      <c r="VA1811" s="438"/>
      <c r="VB1811" s="438"/>
      <c r="VC1811" s="438"/>
      <c r="VD1811" s="438"/>
      <c r="VE1811" s="87"/>
      <c r="VF1811" s="437"/>
      <c r="VG1811" s="437"/>
      <c r="VH1811" s="432"/>
      <c r="VI1811" s="433"/>
      <c r="VJ1811" s="433"/>
      <c r="VK1811" s="433"/>
      <c r="VL1811" s="434"/>
      <c r="VM1811" s="437"/>
      <c r="VN1811" s="438"/>
      <c r="VO1811" s="438"/>
      <c r="VP1811" s="438"/>
      <c r="VQ1811" s="438"/>
      <c r="VR1811" s="438"/>
      <c r="VS1811" s="438"/>
      <c r="VT1811" s="438"/>
      <c r="VU1811" s="87"/>
      <c r="VV1811" s="437"/>
      <c r="VW1811" s="437"/>
      <c r="VX1811" s="432"/>
      <c r="VY1811" s="433"/>
      <c r="VZ1811" s="433"/>
      <c r="WA1811" s="433"/>
      <c r="WB1811" s="434"/>
      <c r="WC1811" s="437"/>
      <c r="WD1811" s="438"/>
      <c r="WE1811" s="438"/>
      <c r="WF1811" s="438"/>
      <c r="WG1811" s="438"/>
      <c r="WH1811" s="438"/>
      <c r="WI1811" s="438"/>
      <c r="WJ1811" s="438"/>
      <c r="WK1811" s="87"/>
      <c r="WL1811" s="437"/>
      <c r="WM1811" s="437"/>
      <c r="WN1811" s="432"/>
      <c r="WO1811" s="433"/>
      <c r="WP1811" s="433"/>
      <c r="WQ1811" s="433"/>
      <c r="WR1811" s="434"/>
      <c r="WS1811" s="437"/>
      <c r="WT1811" s="438"/>
      <c r="WU1811" s="438"/>
      <c r="WV1811" s="438"/>
      <c r="WW1811" s="438"/>
      <c r="WX1811" s="438"/>
      <c r="WY1811" s="438"/>
      <c r="WZ1811" s="438"/>
      <c r="XA1811" s="87"/>
      <c r="XB1811" s="437"/>
      <c r="XC1811" s="437"/>
      <c r="XD1811" s="432"/>
      <c r="XE1811" s="433"/>
      <c r="XF1811" s="433"/>
      <c r="XG1811" s="433"/>
      <c r="XH1811" s="434"/>
      <c r="XI1811" s="437"/>
      <c r="XJ1811" s="438"/>
      <c r="XK1811" s="438"/>
      <c r="XL1811" s="438"/>
      <c r="XM1811" s="438"/>
      <c r="XN1811" s="438"/>
      <c r="XO1811" s="438"/>
      <c r="XP1811" s="438"/>
      <c r="XQ1811" s="87"/>
      <c r="XR1811" s="437"/>
      <c r="XS1811" s="437"/>
      <c r="XT1811" s="432"/>
      <c r="XU1811" s="433"/>
      <c r="XV1811" s="433"/>
      <c r="XW1811" s="433"/>
      <c r="XX1811" s="434"/>
      <c r="XY1811" s="437"/>
      <c r="XZ1811" s="438"/>
      <c r="YA1811" s="438"/>
      <c r="YB1811" s="438"/>
      <c r="YC1811" s="438"/>
      <c r="YD1811" s="438"/>
      <c r="YE1811" s="438"/>
      <c r="YF1811" s="438"/>
      <c r="YG1811" s="87"/>
      <c r="YH1811" s="437"/>
      <c r="YI1811" s="437"/>
      <c r="YJ1811" s="432"/>
      <c r="YK1811" s="433"/>
      <c r="YL1811" s="433"/>
      <c r="YM1811" s="433"/>
      <c r="YN1811" s="434"/>
      <c r="YO1811" s="437"/>
      <c r="YP1811" s="438"/>
      <c r="YQ1811" s="438"/>
      <c r="YR1811" s="438"/>
      <c r="YS1811" s="438"/>
      <c r="YT1811" s="438"/>
      <c r="YU1811" s="438"/>
      <c r="YV1811" s="438"/>
      <c r="YW1811" s="87"/>
      <c r="YX1811" s="437"/>
      <c r="YY1811" s="437"/>
      <c r="YZ1811" s="432"/>
      <c r="ZA1811" s="433"/>
      <c r="ZB1811" s="433"/>
      <c r="ZC1811" s="433"/>
      <c r="ZD1811" s="434"/>
      <c r="ZE1811" s="437"/>
      <c r="ZF1811" s="438"/>
      <c r="ZG1811" s="438"/>
      <c r="ZH1811" s="438"/>
      <c r="ZI1811" s="438"/>
      <c r="ZJ1811" s="438"/>
      <c r="ZK1811" s="438"/>
      <c r="ZL1811" s="438"/>
      <c r="ZM1811" s="87"/>
      <c r="ZN1811" s="437"/>
      <c r="ZO1811" s="437"/>
      <c r="ZP1811" s="432"/>
      <c r="ZQ1811" s="433"/>
      <c r="ZR1811" s="433"/>
      <c r="ZS1811" s="433"/>
      <c r="ZT1811" s="434"/>
      <c r="ZU1811" s="437"/>
      <c r="ZV1811" s="438"/>
      <c r="ZW1811" s="438"/>
      <c r="ZX1811" s="438"/>
      <c r="ZY1811" s="438"/>
      <c r="ZZ1811" s="438"/>
      <c r="AAA1811" s="438"/>
      <c r="AAB1811" s="438"/>
      <c r="AAC1811" s="87"/>
      <c r="AAD1811" s="437"/>
      <c r="AAE1811" s="437"/>
      <c r="AAF1811" s="432"/>
      <c r="AAG1811" s="433"/>
      <c r="AAH1811" s="433"/>
      <c r="AAI1811" s="433"/>
      <c r="AAJ1811" s="434"/>
      <c r="AAK1811" s="437"/>
      <c r="AAL1811" s="438"/>
      <c r="AAM1811" s="438"/>
      <c r="AAN1811" s="438"/>
      <c r="AAO1811" s="438"/>
      <c r="AAP1811" s="438"/>
      <c r="AAQ1811" s="438"/>
      <c r="AAR1811" s="438"/>
      <c r="AAS1811" s="87"/>
      <c r="AAT1811" s="437"/>
      <c r="AAU1811" s="437"/>
      <c r="AAV1811" s="432"/>
      <c r="AAW1811" s="433"/>
      <c r="AAX1811" s="433"/>
      <c r="AAY1811" s="433"/>
      <c r="AAZ1811" s="434"/>
      <c r="ABA1811" s="437"/>
      <c r="ABB1811" s="438"/>
      <c r="ABC1811" s="438"/>
      <c r="ABD1811" s="438"/>
      <c r="ABE1811" s="438"/>
      <c r="ABF1811" s="438"/>
      <c r="ABG1811" s="438"/>
      <c r="ABH1811" s="438"/>
      <c r="ABI1811" s="87"/>
      <c r="ABJ1811" s="437"/>
      <c r="ABK1811" s="437"/>
      <c r="ABL1811" s="432"/>
      <c r="ABM1811" s="433"/>
      <c r="ABN1811" s="433"/>
      <c r="ABO1811" s="433"/>
      <c r="ABP1811" s="434"/>
      <c r="ABQ1811" s="437"/>
      <c r="ABR1811" s="438"/>
      <c r="ABS1811" s="438"/>
      <c r="ABT1811" s="438"/>
      <c r="ABU1811" s="438"/>
      <c r="ABV1811" s="438"/>
      <c r="ABW1811" s="438"/>
      <c r="ABX1811" s="438"/>
      <c r="ABY1811" s="87"/>
      <c r="ABZ1811" s="437"/>
      <c r="ACA1811" s="437"/>
      <c r="ACB1811" s="432"/>
      <c r="ACC1811" s="433"/>
      <c r="ACD1811" s="433"/>
      <c r="ACE1811" s="433"/>
      <c r="ACF1811" s="434"/>
      <c r="ACG1811" s="437"/>
      <c r="ACH1811" s="438"/>
      <c r="ACI1811" s="438"/>
      <c r="ACJ1811" s="438"/>
      <c r="ACK1811" s="438"/>
      <c r="ACL1811" s="438"/>
      <c r="ACM1811" s="438"/>
      <c r="ACN1811" s="438"/>
      <c r="ACO1811" s="87"/>
      <c r="ACP1811" s="437"/>
      <c r="ACQ1811" s="437"/>
      <c r="ACR1811" s="432"/>
      <c r="ACS1811" s="433"/>
      <c r="ACT1811" s="433"/>
      <c r="ACU1811" s="433"/>
      <c r="ACV1811" s="434"/>
      <c r="ACW1811" s="437"/>
      <c r="ACX1811" s="438"/>
      <c r="ACY1811" s="438"/>
      <c r="ACZ1811" s="438"/>
      <c r="ADA1811" s="438"/>
      <c r="ADB1811" s="438"/>
      <c r="ADC1811" s="438"/>
      <c r="ADD1811" s="438"/>
      <c r="ADE1811" s="87"/>
      <c r="ADF1811" s="437"/>
      <c r="ADG1811" s="437"/>
      <c r="ADH1811" s="432"/>
      <c r="ADI1811" s="433"/>
      <c r="ADJ1811" s="433"/>
      <c r="ADK1811" s="433"/>
      <c r="ADL1811" s="434"/>
      <c r="ADM1811" s="437"/>
      <c r="ADN1811" s="438"/>
      <c r="ADO1811" s="438"/>
      <c r="ADP1811" s="438"/>
      <c r="ADQ1811" s="438"/>
      <c r="ADR1811" s="438"/>
      <c r="ADS1811" s="438"/>
      <c r="ADT1811" s="438"/>
      <c r="ADU1811" s="87"/>
      <c r="ADV1811" s="437"/>
      <c r="ADW1811" s="437"/>
      <c r="ADX1811" s="432"/>
      <c r="ADY1811" s="433"/>
      <c r="ADZ1811" s="433"/>
      <c r="AEA1811" s="433"/>
      <c r="AEB1811" s="434"/>
      <c r="AEC1811" s="437"/>
      <c r="AED1811" s="438"/>
      <c r="AEE1811" s="438"/>
      <c r="AEF1811" s="438"/>
      <c r="AEG1811" s="438"/>
      <c r="AEH1811" s="438"/>
      <c r="AEI1811" s="438"/>
      <c r="AEJ1811" s="438"/>
      <c r="AEK1811" s="87"/>
      <c r="AEL1811" s="437"/>
      <c r="AEM1811" s="437"/>
      <c r="AEN1811" s="432"/>
      <c r="AEO1811" s="433"/>
      <c r="AEP1811" s="433"/>
      <c r="AEQ1811" s="433"/>
      <c r="AER1811" s="434"/>
      <c r="AES1811" s="437"/>
      <c r="AET1811" s="438"/>
      <c r="AEU1811" s="438"/>
      <c r="AEV1811" s="438"/>
      <c r="AEW1811" s="438"/>
      <c r="AEX1811" s="438"/>
      <c r="AEY1811" s="438"/>
      <c r="AEZ1811" s="438"/>
      <c r="AFA1811" s="87"/>
      <c r="AFB1811" s="437"/>
      <c r="AFC1811" s="437"/>
      <c r="AFD1811" s="432"/>
      <c r="AFE1811" s="433"/>
      <c r="AFF1811" s="433"/>
      <c r="AFG1811" s="433"/>
      <c r="AFH1811" s="434"/>
      <c r="AFI1811" s="437"/>
      <c r="AFJ1811" s="438"/>
      <c r="AFK1811" s="438"/>
      <c r="AFL1811" s="438"/>
      <c r="AFM1811" s="438"/>
      <c r="AFN1811" s="438"/>
      <c r="AFO1811" s="438"/>
      <c r="AFP1811" s="438"/>
      <c r="AFQ1811" s="87"/>
      <c r="AFR1811" s="437"/>
      <c r="AFS1811" s="437"/>
      <c r="AFT1811" s="432"/>
      <c r="AFU1811" s="433"/>
      <c r="AFV1811" s="433"/>
      <c r="AFW1811" s="433"/>
      <c r="AFX1811" s="434"/>
      <c r="AFY1811" s="437"/>
      <c r="AFZ1811" s="438"/>
      <c r="AGA1811" s="438"/>
      <c r="AGB1811" s="438"/>
      <c r="AGC1811" s="438"/>
      <c r="AGD1811" s="438"/>
      <c r="AGE1811" s="438"/>
      <c r="AGF1811" s="438"/>
      <c r="AGG1811" s="87"/>
      <c r="AGH1811" s="437"/>
      <c r="AGI1811" s="437"/>
      <c r="AGJ1811" s="432"/>
      <c r="AGK1811" s="433"/>
      <c r="AGL1811" s="433"/>
      <c r="AGM1811" s="433"/>
      <c r="AGN1811" s="434"/>
      <c r="AGO1811" s="437"/>
      <c r="AGP1811" s="438"/>
      <c r="AGQ1811" s="438"/>
      <c r="AGR1811" s="438"/>
      <c r="AGS1811" s="438"/>
      <c r="AGT1811" s="438"/>
      <c r="AGU1811" s="438"/>
      <c r="AGV1811" s="438"/>
      <c r="AGW1811" s="87"/>
      <c r="AGX1811" s="437"/>
      <c r="AGY1811" s="437"/>
      <c r="AGZ1811" s="432"/>
      <c r="AHA1811" s="433"/>
      <c r="AHB1811" s="433"/>
      <c r="AHC1811" s="433"/>
      <c r="AHD1811" s="434"/>
      <c r="AHE1811" s="437"/>
      <c r="AHF1811" s="438"/>
      <c r="AHG1811" s="438"/>
      <c r="AHH1811" s="438"/>
      <c r="AHI1811" s="438"/>
      <c r="AHJ1811" s="438"/>
      <c r="AHK1811" s="438"/>
      <c r="AHL1811" s="438"/>
      <c r="AHM1811" s="87"/>
      <c r="AHN1811" s="437"/>
      <c r="AHO1811" s="437"/>
      <c r="AHP1811" s="432"/>
      <c r="AHQ1811" s="433"/>
      <c r="AHR1811" s="433"/>
      <c r="AHS1811" s="433"/>
      <c r="AHT1811" s="434"/>
      <c r="AHU1811" s="437"/>
      <c r="AHV1811" s="438"/>
      <c r="AHW1811" s="438"/>
      <c r="AHX1811" s="438"/>
      <c r="AHY1811" s="438"/>
      <c r="AHZ1811" s="438"/>
      <c r="AIA1811" s="438"/>
      <c r="AIB1811" s="438"/>
      <c r="AIC1811" s="87"/>
      <c r="AID1811" s="437"/>
      <c r="AIE1811" s="437"/>
      <c r="AIF1811" s="432"/>
      <c r="AIG1811" s="433"/>
      <c r="AIH1811" s="433"/>
      <c r="AII1811" s="433"/>
      <c r="AIJ1811" s="434"/>
      <c r="AIK1811" s="437"/>
      <c r="AIL1811" s="438"/>
      <c r="AIM1811" s="438"/>
      <c r="AIN1811" s="438"/>
      <c r="AIO1811" s="438"/>
      <c r="AIP1811" s="438"/>
      <c r="AIQ1811" s="438"/>
      <c r="AIR1811" s="438"/>
      <c r="AIS1811" s="87"/>
      <c r="AIT1811" s="437"/>
      <c r="AIU1811" s="437"/>
      <c r="AIV1811" s="432"/>
      <c r="AIW1811" s="433"/>
      <c r="AIX1811" s="433"/>
      <c r="AIY1811" s="433"/>
      <c r="AIZ1811" s="434"/>
      <c r="AJA1811" s="437"/>
      <c r="AJB1811" s="438"/>
      <c r="AJC1811" s="438"/>
      <c r="AJD1811" s="438"/>
      <c r="AJE1811" s="438"/>
      <c r="AJF1811" s="438"/>
      <c r="AJG1811" s="438"/>
      <c r="AJH1811" s="438"/>
      <c r="AJI1811" s="87"/>
      <c r="AJJ1811" s="437"/>
      <c r="AJK1811" s="437"/>
      <c r="AJL1811" s="432"/>
      <c r="AJM1811" s="433"/>
      <c r="AJN1811" s="433"/>
      <c r="AJO1811" s="433"/>
      <c r="AJP1811" s="434"/>
      <c r="AJQ1811" s="437"/>
      <c r="AJR1811" s="438"/>
      <c r="AJS1811" s="438"/>
      <c r="AJT1811" s="438"/>
      <c r="AJU1811" s="438"/>
      <c r="AJV1811" s="438"/>
      <c r="AJW1811" s="438"/>
      <c r="AJX1811" s="438"/>
      <c r="AJY1811" s="87"/>
      <c r="AJZ1811" s="437"/>
      <c r="AKA1811" s="437"/>
      <c r="AKB1811" s="432"/>
      <c r="AKC1811" s="433"/>
      <c r="AKD1811" s="433"/>
      <c r="AKE1811" s="433"/>
      <c r="AKF1811" s="434"/>
      <c r="AKG1811" s="437"/>
      <c r="AKH1811" s="438"/>
      <c r="AKI1811" s="438"/>
      <c r="AKJ1811" s="438"/>
      <c r="AKK1811" s="438"/>
      <c r="AKL1811" s="438"/>
      <c r="AKM1811" s="438"/>
      <c r="AKN1811" s="438"/>
      <c r="AKO1811" s="87"/>
      <c r="AKP1811" s="437"/>
      <c r="AKQ1811" s="437"/>
      <c r="AKR1811" s="432"/>
      <c r="AKS1811" s="433"/>
      <c r="AKT1811" s="433"/>
      <c r="AKU1811" s="433"/>
      <c r="AKV1811" s="434"/>
      <c r="AKW1811" s="437"/>
      <c r="AKX1811" s="438"/>
      <c r="AKY1811" s="438"/>
      <c r="AKZ1811" s="438"/>
      <c r="ALA1811" s="438"/>
      <c r="ALB1811" s="438"/>
      <c r="ALC1811" s="438"/>
      <c r="ALD1811" s="438"/>
      <c r="ALE1811" s="87"/>
      <c r="ALF1811" s="437"/>
      <c r="ALG1811" s="437"/>
      <c r="ALH1811" s="432"/>
      <c r="ALI1811" s="433"/>
      <c r="ALJ1811" s="433"/>
      <c r="ALK1811" s="433"/>
      <c r="ALL1811" s="434"/>
      <c r="ALM1811" s="437"/>
      <c r="ALN1811" s="438"/>
      <c r="ALO1811" s="438"/>
      <c r="ALP1811" s="438"/>
      <c r="ALQ1811" s="438"/>
      <c r="ALR1811" s="438"/>
      <c r="ALS1811" s="438"/>
      <c r="ALT1811" s="438"/>
      <c r="ALU1811" s="87"/>
      <c r="ALV1811" s="437"/>
      <c r="ALW1811" s="437"/>
      <c r="ALX1811" s="432"/>
      <c r="ALY1811" s="433"/>
      <c r="ALZ1811" s="433"/>
      <c r="AMA1811" s="433"/>
      <c r="AMB1811" s="434"/>
      <c r="AMC1811" s="437"/>
      <c r="AMD1811" s="438"/>
      <c r="AME1811" s="438"/>
      <c r="AMF1811" s="438"/>
      <c r="AMG1811" s="438"/>
      <c r="AMH1811" s="438"/>
      <c r="AMI1811" s="438"/>
      <c r="AMJ1811" s="438"/>
      <c r="AMK1811" s="87"/>
      <c r="AML1811" s="437"/>
      <c r="AMM1811" s="437"/>
      <c r="AMN1811" s="432"/>
      <c r="AMO1811" s="433"/>
      <c r="AMP1811" s="433"/>
      <c r="AMQ1811" s="433"/>
      <c r="AMR1811" s="434"/>
      <c r="AMS1811" s="437"/>
      <c r="AMT1811" s="438"/>
      <c r="AMU1811" s="438"/>
      <c r="AMV1811" s="438"/>
      <c r="AMW1811" s="438"/>
      <c r="AMX1811" s="438"/>
      <c r="AMY1811" s="438"/>
      <c r="AMZ1811" s="438"/>
      <c r="ANA1811" s="87"/>
      <c r="ANB1811" s="437"/>
      <c r="ANC1811" s="437"/>
      <c r="AND1811" s="432"/>
      <c r="ANE1811" s="433"/>
      <c r="ANF1811" s="433"/>
      <c r="ANG1811" s="433"/>
      <c r="ANH1811" s="434"/>
      <c r="ANI1811" s="437"/>
      <c r="ANJ1811" s="438"/>
      <c r="ANK1811" s="438"/>
      <c r="ANL1811" s="438"/>
      <c r="ANM1811" s="438"/>
      <c r="ANN1811" s="438"/>
      <c r="ANO1811" s="438"/>
      <c r="ANP1811" s="438"/>
      <c r="ANQ1811" s="87"/>
      <c r="ANR1811" s="437"/>
      <c r="ANS1811" s="437"/>
      <c r="ANT1811" s="432"/>
      <c r="ANU1811" s="433"/>
      <c r="ANV1811" s="433"/>
      <c r="ANW1811" s="433"/>
      <c r="ANX1811" s="434"/>
      <c r="ANY1811" s="437"/>
      <c r="ANZ1811" s="438"/>
      <c r="AOA1811" s="438"/>
      <c r="AOB1811" s="438"/>
      <c r="AOC1811" s="438"/>
      <c r="AOD1811" s="438"/>
      <c r="AOE1811" s="438"/>
      <c r="AOF1811" s="438"/>
      <c r="AOG1811" s="87"/>
      <c r="AOH1811" s="437"/>
      <c r="AOI1811" s="437"/>
      <c r="AOJ1811" s="432"/>
      <c r="AOK1811" s="433"/>
      <c r="AOL1811" s="433"/>
      <c r="AOM1811" s="433"/>
      <c r="AON1811" s="434"/>
      <c r="AOO1811" s="437"/>
      <c r="AOP1811" s="438"/>
      <c r="AOQ1811" s="438"/>
      <c r="AOR1811" s="438"/>
      <c r="AOS1811" s="438"/>
      <c r="AOT1811" s="438"/>
      <c r="AOU1811" s="438"/>
      <c r="AOV1811" s="438"/>
      <c r="AOW1811" s="87"/>
      <c r="AOX1811" s="437"/>
      <c r="AOY1811" s="437"/>
      <c r="AOZ1811" s="432"/>
      <c r="APA1811" s="433"/>
      <c r="APB1811" s="433"/>
      <c r="APC1811" s="433"/>
      <c r="APD1811" s="434"/>
      <c r="APE1811" s="437"/>
      <c r="APF1811" s="438"/>
      <c r="APG1811" s="438"/>
      <c r="APH1811" s="438"/>
      <c r="API1811" s="438"/>
      <c r="APJ1811" s="438"/>
      <c r="APK1811" s="438"/>
      <c r="APL1811" s="438"/>
      <c r="APM1811" s="87"/>
      <c r="APN1811" s="437"/>
      <c r="APO1811" s="437"/>
      <c r="APP1811" s="432"/>
      <c r="APQ1811" s="433"/>
      <c r="APR1811" s="433"/>
      <c r="APS1811" s="433"/>
      <c r="APT1811" s="434"/>
      <c r="APU1811" s="437"/>
      <c r="APV1811" s="438"/>
      <c r="APW1811" s="438"/>
      <c r="APX1811" s="438"/>
      <c r="APY1811" s="438"/>
      <c r="APZ1811" s="438"/>
      <c r="AQA1811" s="438"/>
      <c r="AQB1811" s="438"/>
      <c r="AQC1811" s="87"/>
      <c r="AQD1811" s="437"/>
      <c r="AQE1811" s="437"/>
      <c r="AQF1811" s="432"/>
      <c r="AQG1811" s="433"/>
      <c r="AQH1811" s="433"/>
      <c r="AQI1811" s="433"/>
      <c r="AQJ1811" s="434"/>
      <c r="AQK1811" s="437"/>
      <c r="AQL1811" s="438"/>
      <c r="AQM1811" s="438"/>
      <c r="AQN1811" s="438"/>
      <c r="AQO1811" s="438"/>
      <c r="AQP1811" s="438"/>
      <c r="AQQ1811" s="438"/>
      <c r="AQR1811" s="438"/>
      <c r="AQS1811" s="87"/>
      <c r="AQT1811" s="437"/>
      <c r="AQU1811" s="437"/>
      <c r="AQV1811" s="432"/>
      <c r="AQW1811" s="433"/>
      <c r="AQX1811" s="433"/>
      <c r="AQY1811" s="433"/>
      <c r="AQZ1811" s="434"/>
      <c r="ARA1811" s="437"/>
      <c r="ARB1811" s="438"/>
      <c r="ARC1811" s="438"/>
      <c r="ARD1811" s="438"/>
      <c r="ARE1811" s="438"/>
      <c r="ARF1811" s="438"/>
      <c r="ARG1811" s="438"/>
      <c r="ARH1811" s="438"/>
      <c r="ARI1811" s="87"/>
      <c r="ARJ1811" s="437"/>
      <c r="ARK1811" s="437"/>
      <c r="ARL1811" s="432"/>
      <c r="ARM1811" s="433"/>
      <c r="ARN1811" s="433"/>
      <c r="ARO1811" s="433"/>
      <c r="ARP1811" s="434"/>
      <c r="ARQ1811" s="437"/>
      <c r="ARR1811" s="438"/>
      <c r="ARS1811" s="438"/>
      <c r="ART1811" s="438"/>
      <c r="ARU1811" s="438"/>
      <c r="ARV1811" s="438"/>
      <c r="ARW1811" s="438"/>
      <c r="ARX1811" s="438"/>
      <c r="ARY1811" s="87"/>
      <c r="ARZ1811" s="437"/>
      <c r="ASA1811" s="437"/>
      <c r="ASB1811" s="432"/>
      <c r="ASC1811" s="433"/>
      <c r="ASD1811" s="433"/>
      <c r="ASE1811" s="433"/>
      <c r="ASF1811" s="434"/>
      <c r="ASG1811" s="437"/>
      <c r="ASH1811" s="438"/>
      <c r="ASI1811" s="438"/>
      <c r="ASJ1811" s="438"/>
      <c r="ASK1811" s="438"/>
      <c r="ASL1811" s="438"/>
      <c r="ASM1811" s="438"/>
      <c r="ASN1811" s="438"/>
      <c r="ASO1811" s="87"/>
      <c r="ASP1811" s="437"/>
      <c r="ASQ1811" s="437"/>
      <c r="ASR1811" s="432"/>
      <c r="ASS1811" s="433"/>
      <c r="AST1811" s="433"/>
      <c r="ASU1811" s="433"/>
      <c r="ASV1811" s="434"/>
      <c r="ASW1811" s="437"/>
      <c r="ASX1811" s="438"/>
      <c r="ASY1811" s="438"/>
      <c r="ASZ1811" s="438"/>
      <c r="ATA1811" s="438"/>
      <c r="ATB1811" s="438"/>
      <c r="ATC1811" s="438"/>
      <c r="ATD1811" s="438"/>
      <c r="ATE1811" s="87"/>
      <c r="ATF1811" s="437"/>
      <c r="ATG1811" s="437"/>
      <c r="ATH1811" s="432"/>
      <c r="ATI1811" s="433"/>
      <c r="ATJ1811" s="433"/>
      <c r="ATK1811" s="433"/>
      <c r="ATL1811" s="434"/>
      <c r="ATM1811" s="437"/>
      <c r="ATN1811" s="438"/>
      <c r="ATO1811" s="438"/>
      <c r="ATP1811" s="438"/>
      <c r="ATQ1811" s="438"/>
      <c r="ATR1811" s="438"/>
      <c r="ATS1811" s="438"/>
      <c r="ATT1811" s="438"/>
      <c r="ATU1811" s="87"/>
      <c r="ATV1811" s="437"/>
      <c r="ATW1811" s="437"/>
      <c r="ATX1811" s="432"/>
      <c r="ATY1811" s="433"/>
      <c r="ATZ1811" s="433"/>
      <c r="AUA1811" s="433"/>
      <c r="AUB1811" s="434"/>
      <c r="AUC1811" s="437"/>
      <c r="AUD1811" s="438"/>
      <c r="AUE1811" s="438"/>
      <c r="AUF1811" s="438"/>
      <c r="AUG1811" s="438"/>
      <c r="AUH1811" s="438"/>
      <c r="AUI1811" s="438"/>
      <c r="AUJ1811" s="438"/>
      <c r="AUK1811" s="87"/>
      <c r="AUL1811" s="437"/>
      <c r="AUM1811" s="437"/>
      <c r="AUN1811" s="432"/>
      <c r="AUO1811" s="433"/>
      <c r="AUP1811" s="433"/>
      <c r="AUQ1811" s="433"/>
      <c r="AUR1811" s="434"/>
      <c r="AUS1811" s="437"/>
      <c r="AUT1811" s="438"/>
      <c r="AUU1811" s="438"/>
      <c r="AUV1811" s="438"/>
      <c r="AUW1811" s="438"/>
      <c r="AUX1811" s="438"/>
      <c r="AUY1811" s="438"/>
      <c r="AUZ1811" s="438"/>
      <c r="AVA1811" s="87"/>
      <c r="AVB1811" s="437"/>
      <c r="AVC1811" s="437"/>
      <c r="AVD1811" s="432"/>
      <c r="AVE1811" s="433"/>
      <c r="AVF1811" s="433"/>
      <c r="AVG1811" s="433"/>
      <c r="AVH1811" s="434"/>
      <c r="AVI1811" s="437"/>
      <c r="AVJ1811" s="438"/>
      <c r="AVK1811" s="438"/>
      <c r="AVL1811" s="438"/>
      <c r="AVM1811" s="438"/>
      <c r="AVN1811" s="438"/>
      <c r="AVO1811" s="438"/>
      <c r="AVP1811" s="438"/>
      <c r="AVQ1811" s="87"/>
      <c r="AVR1811" s="437"/>
      <c r="AVS1811" s="437"/>
      <c r="AVT1811" s="432"/>
      <c r="AVU1811" s="433"/>
      <c r="AVV1811" s="433"/>
      <c r="AVW1811" s="433"/>
      <c r="AVX1811" s="434"/>
      <c r="AVY1811" s="437"/>
      <c r="AVZ1811" s="438"/>
      <c r="AWA1811" s="438"/>
      <c r="AWB1811" s="438"/>
      <c r="AWC1811" s="438"/>
      <c r="AWD1811" s="438"/>
      <c r="AWE1811" s="438"/>
      <c r="AWF1811" s="438"/>
      <c r="AWG1811" s="87"/>
      <c r="AWH1811" s="437"/>
      <c r="AWI1811" s="437"/>
      <c r="AWJ1811" s="432"/>
      <c r="AWK1811" s="433"/>
      <c r="AWL1811" s="433"/>
      <c r="AWM1811" s="433"/>
      <c r="AWN1811" s="434"/>
      <c r="AWO1811" s="437"/>
      <c r="AWP1811" s="438"/>
      <c r="AWQ1811" s="438"/>
      <c r="AWR1811" s="438"/>
      <c r="AWS1811" s="438"/>
      <c r="AWT1811" s="438"/>
      <c r="AWU1811" s="438"/>
      <c r="AWV1811" s="438"/>
      <c r="AWW1811" s="87"/>
      <c r="AWX1811" s="437"/>
      <c r="AWY1811" s="437"/>
      <c r="AWZ1811" s="432"/>
      <c r="AXA1811" s="433"/>
      <c r="AXB1811" s="433"/>
      <c r="AXC1811" s="433"/>
      <c r="AXD1811" s="434"/>
      <c r="AXE1811" s="437"/>
      <c r="AXF1811" s="438"/>
      <c r="AXG1811" s="438"/>
      <c r="AXH1811" s="438"/>
      <c r="AXI1811" s="438"/>
      <c r="AXJ1811" s="438"/>
      <c r="AXK1811" s="438"/>
      <c r="AXL1811" s="438"/>
      <c r="AXM1811" s="87"/>
      <c r="AXN1811" s="437"/>
      <c r="AXO1811" s="437"/>
      <c r="AXP1811" s="432"/>
      <c r="AXQ1811" s="433"/>
      <c r="AXR1811" s="433"/>
      <c r="AXS1811" s="433"/>
      <c r="AXT1811" s="434"/>
      <c r="AXU1811" s="437"/>
      <c r="AXV1811" s="438"/>
      <c r="AXW1811" s="438"/>
      <c r="AXX1811" s="438"/>
      <c r="AXY1811" s="438"/>
      <c r="AXZ1811" s="438"/>
      <c r="AYA1811" s="438"/>
      <c r="AYB1811" s="438"/>
      <c r="AYC1811" s="87"/>
      <c r="AYD1811" s="437"/>
      <c r="AYE1811" s="437"/>
      <c r="AYF1811" s="432"/>
      <c r="AYG1811" s="433"/>
      <c r="AYH1811" s="433"/>
      <c r="AYI1811" s="433"/>
      <c r="AYJ1811" s="434"/>
      <c r="AYK1811" s="437"/>
      <c r="AYL1811" s="438"/>
      <c r="AYM1811" s="438"/>
      <c r="AYN1811" s="438"/>
      <c r="AYO1811" s="438"/>
      <c r="AYP1811" s="438"/>
      <c r="AYQ1811" s="438"/>
      <c r="AYR1811" s="438"/>
      <c r="AYS1811" s="87"/>
      <c r="AYT1811" s="437"/>
      <c r="AYU1811" s="437"/>
      <c r="AYV1811" s="432"/>
      <c r="AYW1811" s="433"/>
      <c r="AYX1811" s="433"/>
      <c r="AYY1811" s="433"/>
      <c r="AYZ1811" s="434"/>
      <c r="AZA1811" s="437"/>
      <c r="AZB1811" s="438"/>
      <c r="AZC1811" s="438"/>
      <c r="AZD1811" s="438"/>
      <c r="AZE1811" s="438"/>
      <c r="AZF1811" s="438"/>
      <c r="AZG1811" s="438"/>
      <c r="AZH1811" s="438"/>
      <c r="AZI1811" s="87"/>
      <c r="AZJ1811" s="437"/>
      <c r="AZK1811" s="437"/>
      <c r="AZL1811" s="432"/>
      <c r="AZM1811" s="433"/>
      <c r="AZN1811" s="433"/>
      <c r="AZO1811" s="433"/>
      <c r="AZP1811" s="434"/>
      <c r="AZQ1811" s="437"/>
      <c r="AZR1811" s="438"/>
      <c r="AZS1811" s="438"/>
      <c r="AZT1811" s="438"/>
      <c r="AZU1811" s="438"/>
      <c r="AZV1811" s="438"/>
      <c r="AZW1811" s="438"/>
      <c r="AZX1811" s="438"/>
      <c r="AZY1811" s="87"/>
      <c r="AZZ1811" s="437"/>
      <c r="BAA1811" s="437"/>
      <c r="BAB1811" s="432"/>
      <c r="BAC1811" s="433"/>
      <c r="BAD1811" s="433"/>
      <c r="BAE1811" s="433"/>
      <c r="BAF1811" s="434"/>
      <c r="BAG1811" s="437"/>
      <c r="BAH1811" s="438"/>
      <c r="BAI1811" s="438"/>
      <c r="BAJ1811" s="438"/>
      <c r="BAK1811" s="438"/>
      <c r="BAL1811" s="438"/>
      <c r="BAM1811" s="438"/>
      <c r="BAN1811" s="438"/>
      <c r="BAO1811" s="87"/>
      <c r="BAP1811" s="437"/>
      <c r="BAQ1811" s="437"/>
      <c r="BAR1811" s="432"/>
      <c r="BAS1811" s="433"/>
      <c r="BAT1811" s="433"/>
      <c r="BAU1811" s="433"/>
      <c r="BAV1811" s="434"/>
      <c r="BAW1811" s="437"/>
      <c r="BAX1811" s="438"/>
      <c r="BAY1811" s="438"/>
      <c r="BAZ1811" s="438"/>
      <c r="BBA1811" s="438"/>
      <c r="BBB1811" s="438"/>
      <c r="BBC1811" s="438"/>
      <c r="BBD1811" s="438"/>
      <c r="BBE1811" s="87"/>
      <c r="BBF1811" s="437"/>
      <c r="BBG1811" s="437"/>
      <c r="BBH1811" s="432"/>
      <c r="BBI1811" s="433"/>
      <c r="BBJ1811" s="433"/>
      <c r="BBK1811" s="433"/>
      <c r="BBL1811" s="434"/>
      <c r="BBM1811" s="437"/>
      <c r="BBN1811" s="438"/>
      <c r="BBO1811" s="438"/>
      <c r="BBP1811" s="438"/>
      <c r="BBQ1811" s="438"/>
      <c r="BBR1811" s="438"/>
      <c r="BBS1811" s="438"/>
      <c r="BBT1811" s="438"/>
      <c r="BBU1811" s="87"/>
      <c r="BBV1811" s="437"/>
      <c r="BBW1811" s="437"/>
      <c r="BBX1811" s="432"/>
      <c r="BBY1811" s="433"/>
      <c r="BBZ1811" s="433"/>
      <c r="BCA1811" s="433"/>
      <c r="BCB1811" s="434"/>
      <c r="BCC1811" s="437"/>
      <c r="BCD1811" s="438"/>
      <c r="BCE1811" s="438"/>
      <c r="BCF1811" s="438"/>
      <c r="BCG1811" s="438"/>
      <c r="BCH1811" s="438"/>
      <c r="BCI1811" s="438"/>
      <c r="BCJ1811" s="438"/>
      <c r="BCK1811" s="87"/>
      <c r="BCL1811" s="437"/>
      <c r="BCM1811" s="437"/>
      <c r="BCN1811" s="432"/>
      <c r="BCO1811" s="433"/>
      <c r="BCP1811" s="433"/>
      <c r="BCQ1811" s="433"/>
      <c r="BCR1811" s="434"/>
      <c r="BCS1811" s="437"/>
      <c r="BCT1811" s="438"/>
      <c r="BCU1811" s="438"/>
      <c r="BCV1811" s="438"/>
      <c r="BCW1811" s="438"/>
      <c r="BCX1811" s="438"/>
      <c r="BCY1811" s="438"/>
      <c r="BCZ1811" s="438"/>
      <c r="BDA1811" s="87"/>
      <c r="BDB1811" s="437"/>
      <c r="BDC1811" s="437"/>
      <c r="BDD1811" s="432"/>
      <c r="BDE1811" s="433"/>
      <c r="BDF1811" s="433"/>
      <c r="BDG1811" s="433"/>
      <c r="BDH1811" s="434"/>
      <c r="BDI1811" s="437"/>
      <c r="BDJ1811" s="438"/>
      <c r="BDK1811" s="438"/>
      <c r="BDL1811" s="438"/>
      <c r="BDM1811" s="438"/>
      <c r="BDN1811" s="438"/>
      <c r="BDO1811" s="438"/>
      <c r="BDP1811" s="438"/>
      <c r="BDQ1811" s="87"/>
      <c r="BDR1811" s="437"/>
      <c r="BDS1811" s="437"/>
      <c r="BDT1811" s="432"/>
      <c r="BDU1811" s="433"/>
      <c r="BDV1811" s="433"/>
      <c r="BDW1811" s="433"/>
      <c r="BDX1811" s="434"/>
      <c r="BDY1811" s="437"/>
      <c r="BDZ1811" s="438"/>
      <c r="BEA1811" s="438"/>
      <c r="BEB1811" s="438"/>
      <c r="BEC1811" s="438"/>
      <c r="BED1811" s="438"/>
      <c r="BEE1811" s="438"/>
      <c r="BEF1811" s="438"/>
      <c r="BEG1811" s="87"/>
      <c r="BEH1811" s="437"/>
      <c r="BEI1811" s="437"/>
      <c r="BEJ1811" s="432"/>
      <c r="BEK1811" s="433"/>
      <c r="BEL1811" s="433"/>
      <c r="BEM1811" s="433"/>
      <c r="BEN1811" s="434"/>
      <c r="BEO1811" s="437"/>
      <c r="BEP1811" s="438"/>
      <c r="BEQ1811" s="438"/>
      <c r="BER1811" s="438"/>
      <c r="BES1811" s="438"/>
      <c r="BET1811" s="438"/>
      <c r="BEU1811" s="438"/>
      <c r="BEV1811" s="438"/>
      <c r="BEW1811" s="87"/>
      <c r="BEX1811" s="437"/>
      <c r="BEY1811" s="437"/>
      <c r="BEZ1811" s="432"/>
      <c r="BFA1811" s="433"/>
      <c r="BFB1811" s="433"/>
      <c r="BFC1811" s="433"/>
      <c r="BFD1811" s="434"/>
      <c r="BFE1811" s="437"/>
      <c r="BFF1811" s="438"/>
      <c r="BFG1811" s="438"/>
      <c r="BFH1811" s="438"/>
      <c r="BFI1811" s="438"/>
      <c r="BFJ1811" s="438"/>
      <c r="BFK1811" s="438"/>
      <c r="BFL1811" s="438"/>
      <c r="BFM1811" s="87"/>
      <c r="BFN1811" s="437"/>
      <c r="BFO1811" s="437"/>
      <c r="BFP1811" s="432"/>
      <c r="BFQ1811" s="433"/>
      <c r="BFR1811" s="433"/>
      <c r="BFS1811" s="433"/>
      <c r="BFT1811" s="434"/>
      <c r="BFU1811" s="437"/>
      <c r="BFV1811" s="438"/>
      <c r="BFW1811" s="438"/>
      <c r="BFX1811" s="438"/>
      <c r="BFY1811" s="438"/>
      <c r="BFZ1811" s="438"/>
      <c r="BGA1811" s="438"/>
      <c r="BGB1811" s="438"/>
      <c r="BGC1811" s="87"/>
      <c r="BGD1811" s="437"/>
      <c r="BGE1811" s="437"/>
      <c r="BGF1811" s="432"/>
      <c r="BGG1811" s="433"/>
      <c r="BGH1811" s="433"/>
      <c r="BGI1811" s="433"/>
      <c r="BGJ1811" s="434"/>
      <c r="BGK1811" s="437"/>
      <c r="BGL1811" s="438"/>
      <c r="BGM1811" s="438"/>
      <c r="BGN1811" s="438"/>
      <c r="BGO1811" s="438"/>
      <c r="BGP1811" s="438"/>
      <c r="BGQ1811" s="438"/>
      <c r="BGR1811" s="438"/>
      <c r="BGS1811" s="87"/>
      <c r="BGT1811" s="437"/>
      <c r="BGU1811" s="437"/>
      <c r="BGV1811" s="432"/>
      <c r="BGW1811" s="433"/>
      <c r="BGX1811" s="433"/>
      <c r="BGY1811" s="433"/>
      <c r="BGZ1811" s="434"/>
      <c r="BHA1811" s="437"/>
      <c r="BHB1811" s="438"/>
      <c r="BHC1811" s="438"/>
      <c r="BHD1811" s="438"/>
      <c r="BHE1811" s="438"/>
      <c r="BHF1811" s="438"/>
      <c r="BHG1811" s="438"/>
      <c r="BHH1811" s="438"/>
      <c r="BHI1811" s="87"/>
      <c r="BHJ1811" s="437"/>
      <c r="BHK1811" s="437"/>
      <c r="BHL1811" s="432"/>
      <c r="BHM1811" s="433"/>
      <c r="BHN1811" s="433"/>
      <c r="BHO1811" s="433"/>
      <c r="BHP1811" s="434"/>
      <c r="BHQ1811" s="437"/>
      <c r="BHR1811" s="438"/>
      <c r="BHS1811" s="438"/>
      <c r="BHT1811" s="438"/>
      <c r="BHU1811" s="438"/>
      <c r="BHV1811" s="438"/>
      <c r="BHW1811" s="438"/>
      <c r="BHX1811" s="438"/>
      <c r="BHY1811" s="87"/>
      <c r="BHZ1811" s="437"/>
      <c r="BIA1811" s="437"/>
      <c r="BIB1811" s="432"/>
      <c r="BIC1811" s="433"/>
      <c r="BID1811" s="433"/>
      <c r="BIE1811" s="433"/>
      <c r="BIF1811" s="434"/>
      <c r="BIG1811" s="437"/>
      <c r="BIH1811" s="438"/>
      <c r="BII1811" s="438"/>
      <c r="BIJ1811" s="438"/>
      <c r="BIK1811" s="438"/>
      <c r="BIL1811" s="438"/>
      <c r="BIM1811" s="438"/>
      <c r="BIN1811" s="438"/>
      <c r="BIO1811" s="87"/>
      <c r="BIP1811" s="437"/>
      <c r="BIQ1811" s="437"/>
      <c r="BIR1811" s="432"/>
      <c r="BIS1811" s="433"/>
      <c r="BIT1811" s="433"/>
      <c r="BIU1811" s="433"/>
      <c r="BIV1811" s="434"/>
      <c r="BIW1811" s="437"/>
      <c r="BIX1811" s="438"/>
      <c r="BIY1811" s="438"/>
      <c r="BIZ1811" s="438"/>
      <c r="BJA1811" s="438"/>
      <c r="BJB1811" s="438"/>
      <c r="BJC1811" s="438"/>
      <c r="BJD1811" s="438"/>
      <c r="BJE1811" s="87"/>
      <c r="BJF1811" s="437"/>
      <c r="BJG1811" s="437"/>
      <c r="BJH1811" s="432"/>
      <c r="BJI1811" s="433"/>
      <c r="BJJ1811" s="433"/>
      <c r="BJK1811" s="433"/>
      <c r="BJL1811" s="434"/>
      <c r="BJM1811" s="437"/>
      <c r="BJN1811" s="438"/>
      <c r="BJO1811" s="438"/>
      <c r="BJP1811" s="438"/>
      <c r="BJQ1811" s="438"/>
      <c r="BJR1811" s="438"/>
      <c r="BJS1811" s="438"/>
      <c r="BJT1811" s="438"/>
      <c r="BJU1811" s="87"/>
      <c r="BJV1811" s="437"/>
      <c r="BJW1811" s="437"/>
      <c r="BJX1811" s="432"/>
      <c r="BJY1811" s="433"/>
      <c r="BJZ1811" s="433"/>
      <c r="BKA1811" s="433"/>
      <c r="BKB1811" s="434"/>
      <c r="BKC1811" s="437"/>
      <c r="BKD1811" s="438"/>
      <c r="BKE1811" s="438"/>
      <c r="BKF1811" s="438"/>
      <c r="BKG1811" s="438"/>
      <c r="BKH1811" s="438"/>
      <c r="BKI1811" s="438"/>
      <c r="BKJ1811" s="438"/>
      <c r="BKK1811" s="87"/>
      <c r="BKL1811" s="437"/>
      <c r="BKM1811" s="437"/>
      <c r="BKN1811" s="432"/>
      <c r="BKO1811" s="433"/>
      <c r="BKP1811" s="433"/>
      <c r="BKQ1811" s="433"/>
      <c r="BKR1811" s="434"/>
      <c r="BKS1811" s="437"/>
      <c r="BKT1811" s="438"/>
      <c r="BKU1811" s="438"/>
      <c r="BKV1811" s="438"/>
      <c r="BKW1811" s="438"/>
      <c r="BKX1811" s="438"/>
      <c r="BKY1811" s="438"/>
      <c r="BKZ1811" s="438"/>
      <c r="BLA1811" s="87"/>
      <c r="BLB1811" s="437"/>
      <c r="BLC1811" s="437"/>
      <c r="BLD1811" s="432"/>
      <c r="BLE1811" s="433"/>
      <c r="BLF1811" s="433"/>
      <c r="BLG1811" s="433"/>
      <c r="BLH1811" s="434"/>
      <c r="BLI1811" s="437"/>
      <c r="BLJ1811" s="438"/>
      <c r="BLK1811" s="438"/>
      <c r="BLL1811" s="438"/>
      <c r="BLM1811" s="438"/>
      <c r="BLN1811" s="438"/>
      <c r="BLO1811" s="438"/>
      <c r="BLP1811" s="438"/>
      <c r="BLQ1811" s="87"/>
      <c r="BLR1811" s="437"/>
      <c r="BLS1811" s="437"/>
      <c r="BLT1811" s="432"/>
      <c r="BLU1811" s="433"/>
      <c r="BLV1811" s="433"/>
      <c r="BLW1811" s="433"/>
      <c r="BLX1811" s="434"/>
      <c r="BLY1811" s="437"/>
      <c r="BLZ1811" s="438"/>
      <c r="BMA1811" s="438"/>
      <c r="BMB1811" s="438"/>
      <c r="BMC1811" s="438"/>
      <c r="BMD1811" s="438"/>
      <c r="BME1811" s="438"/>
      <c r="BMF1811" s="438"/>
      <c r="BMG1811" s="87"/>
      <c r="BMH1811" s="437"/>
      <c r="BMI1811" s="437"/>
      <c r="BMJ1811" s="432"/>
      <c r="BMK1811" s="433"/>
      <c r="BML1811" s="433"/>
      <c r="BMM1811" s="433"/>
      <c r="BMN1811" s="434"/>
      <c r="BMO1811" s="437"/>
      <c r="BMP1811" s="438"/>
      <c r="BMQ1811" s="438"/>
      <c r="BMR1811" s="438"/>
      <c r="BMS1811" s="438"/>
      <c r="BMT1811" s="438"/>
      <c r="BMU1811" s="438"/>
      <c r="BMV1811" s="438"/>
      <c r="BMW1811" s="87"/>
      <c r="BMX1811" s="437"/>
      <c r="BMY1811" s="437"/>
      <c r="BMZ1811" s="432"/>
      <c r="BNA1811" s="433"/>
      <c r="BNB1811" s="433"/>
      <c r="BNC1811" s="433"/>
      <c r="BND1811" s="434"/>
      <c r="BNE1811" s="437"/>
      <c r="BNF1811" s="438"/>
      <c r="BNG1811" s="438"/>
      <c r="BNH1811" s="438"/>
      <c r="BNI1811" s="438"/>
      <c r="BNJ1811" s="438"/>
      <c r="BNK1811" s="438"/>
      <c r="BNL1811" s="438"/>
      <c r="BNM1811" s="87"/>
      <c r="BNN1811" s="437"/>
      <c r="BNO1811" s="437"/>
      <c r="BNP1811" s="432"/>
      <c r="BNQ1811" s="433"/>
      <c r="BNR1811" s="433"/>
      <c r="BNS1811" s="433"/>
      <c r="BNT1811" s="434"/>
      <c r="BNU1811" s="437"/>
      <c r="BNV1811" s="438"/>
      <c r="BNW1811" s="438"/>
      <c r="BNX1811" s="438"/>
      <c r="BNY1811" s="438"/>
      <c r="BNZ1811" s="438"/>
      <c r="BOA1811" s="438"/>
      <c r="BOB1811" s="438"/>
      <c r="BOC1811" s="87"/>
      <c r="BOD1811" s="437"/>
      <c r="BOE1811" s="437"/>
      <c r="BOF1811" s="432"/>
      <c r="BOG1811" s="433"/>
      <c r="BOH1811" s="433"/>
      <c r="BOI1811" s="433"/>
      <c r="BOJ1811" s="434"/>
      <c r="BOK1811" s="437"/>
      <c r="BOL1811" s="438"/>
      <c r="BOM1811" s="438"/>
      <c r="BON1811" s="438"/>
      <c r="BOO1811" s="438"/>
      <c r="BOP1811" s="438"/>
      <c r="BOQ1811" s="438"/>
      <c r="BOR1811" s="438"/>
      <c r="BOS1811" s="87"/>
      <c r="BOT1811" s="437"/>
      <c r="BOU1811" s="437"/>
      <c r="BOV1811" s="432"/>
      <c r="BOW1811" s="433"/>
      <c r="BOX1811" s="433"/>
      <c r="BOY1811" s="433"/>
      <c r="BOZ1811" s="434"/>
      <c r="BPA1811" s="437"/>
      <c r="BPB1811" s="438"/>
      <c r="BPC1811" s="438"/>
      <c r="BPD1811" s="438"/>
      <c r="BPE1811" s="438"/>
      <c r="BPF1811" s="438"/>
      <c r="BPG1811" s="438"/>
      <c r="BPH1811" s="438"/>
      <c r="BPI1811" s="87"/>
      <c r="BPJ1811" s="437"/>
      <c r="BPK1811" s="437"/>
      <c r="BPL1811" s="432"/>
      <c r="BPM1811" s="433"/>
      <c r="BPN1811" s="433"/>
      <c r="BPO1811" s="433"/>
      <c r="BPP1811" s="434"/>
      <c r="BPQ1811" s="437"/>
      <c r="BPR1811" s="438"/>
      <c r="BPS1811" s="438"/>
      <c r="BPT1811" s="438"/>
      <c r="BPU1811" s="438"/>
      <c r="BPV1811" s="438"/>
      <c r="BPW1811" s="438"/>
      <c r="BPX1811" s="438"/>
      <c r="BPY1811" s="87"/>
      <c r="BPZ1811" s="437"/>
      <c r="BQA1811" s="437"/>
      <c r="BQB1811" s="432"/>
      <c r="BQC1811" s="433"/>
      <c r="BQD1811" s="433"/>
      <c r="BQE1811" s="433"/>
      <c r="BQF1811" s="434"/>
      <c r="BQG1811" s="437"/>
      <c r="BQH1811" s="438"/>
      <c r="BQI1811" s="438"/>
      <c r="BQJ1811" s="438"/>
      <c r="BQK1811" s="438"/>
      <c r="BQL1811" s="438"/>
      <c r="BQM1811" s="438"/>
      <c r="BQN1811" s="438"/>
      <c r="BQO1811" s="87"/>
      <c r="BQP1811" s="437"/>
      <c r="BQQ1811" s="437"/>
      <c r="BQR1811" s="432"/>
      <c r="BQS1811" s="433"/>
      <c r="BQT1811" s="433"/>
      <c r="BQU1811" s="433"/>
      <c r="BQV1811" s="434"/>
      <c r="BQW1811" s="437"/>
      <c r="BQX1811" s="438"/>
      <c r="BQY1811" s="438"/>
      <c r="BQZ1811" s="438"/>
      <c r="BRA1811" s="438"/>
      <c r="BRB1811" s="438"/>
      <c r="BRC1811" s="438"/>
      <c r="BRD1811" s="438"/>
      <c r="BRE1811" s="87"/>
      <c r="BRF1811" s="437"/>
      <c r="BRG1811" s="437"/>
      <c r="BRH1811" s="432"/>
      <c r="BRI1811" s="433"/>
      <c r="BRJ1811" s="433"/>
      <c r="BRK1811" s="433"/>
      <c r="BRL1811" s="434"/>
      <c r="BRM1811" s="437"/>
      <c r="BRN1811" s="438"/>
      <c r="BRO1811" s="438"/>
      <c r="BRP1811" s="438"/>
      <c r="BRQ1811" s="438"/>
      <c r="BRR1811" s="438"/>
      <c r="BRS1811" s="438"/>
      <c r="BRT1811" s="438"/>
      <c r="BRU1811" s="87"/>
      <c r="BRV1811" s="437"/>
      <c r="BRW1811" s="437"/>
      <c r="BRX1811" s="432"/>
      <c r="BRY1811" s="433"/>
      <c r="BRZ1811" s="433"/>
      <c r="BSA1811" s="433"/>
      <c r="BSB1811" s="434"/>
      <c r="BSC1811" s="437"/>
      <c r="BSD1811" s="438"/>
      <c r="BSE1811" s="438"/>
      <c r="BSF1811" s="438"/>
      <c r="BSG1811" s="438"/>
      <c r="BSH1811" s="438"/>
      <c r="BSI1811" s="438"/>
      <c r="BSJ1811" s="438"/>
      <c r="BSK1811" s="87"/>
      <c r="BSL1811" s="437"/>
      <c r="BSM1811" s="437"/>
      <c r="BSN1811" s="432"/>
      <c r="BSO1811" s="433"/>
      <c r="BSP1811" s="433"/>
      <c r="BSQ1811" s="433"/>
      <c r="BSR1811" s="434"/>
      <c r="BSS1811" s="437"/>
      <c r="BST1811" s="438"/>
      <c r="BSU1811" s="438"/>
      <c r="BSV1811" s="438"/>
      <c r="BSW1811" s="438"/>
      <c r="BSX1811" s="438"/>
      <c r="BSY1811" s="438"/>
      <c r="BSZ1811" s="438"/>
      <c r="BTA1811" s="87"/>
      <c r="BTB1811" s="437"/>
      <c r="BTC1811" s="437"/>
      <c r="BTD1811" s="432"/>
      <c r="BTE1811" s="433"/>
      <c r="BTF1811" s="433"/>
      <c r="BTG1811" s="433"/>
      <c r="BTH1811" s="434"/>
      <c r="BTI1811" s="437"/>
      <c r="BTJ1811" s="438"/>
      <c r="BTK1811" s="438"/>
      <c r="BTL1811" s="438"/>
      <c r="BTM1811" s="438"/>
      <c r="BTN1811" s="438"/>
      <c r="BTO1811" s="438"/>
      <c r="BTP1811" s="438"/>
      <c r="BTQ1811" s="87"/>
      <c r="BTR1811" s="437"/>
      <c r="BTS1811" s="437"/>
      <c r="BTT1811" s="432"/>
      <c r="BTU1811" s="433"/>
      <c r="BTV1811" s="433"/>
      <c r="BTW1811" s="433"/>
      <c r="BTX1811" s="434"/>
      <c r="BTY1811" s="437"/>
      <c r="BTZ1811" s="438"/>
      <c r="BUA1811" s="438"/>
      <c r="BUB1811" s="438"/>
      <c r="BUC1811" s="438"/>
      <c r="BUD1811" s="438"/>
      <c r="BUE1811" s="438"/>
      <c r="BUF1811" s="438"/>
      <c r="BUG1811" s="87"/>
      <c r="BUH1811" s="437"/>
      <c r="BUI1811" s="437"/>
      <c r="BUJ1811" s="432"/>
      <c r="BUK1811" s="433"/>
      <c r="BUL1811" s="433"/>
      <c r="BUM1811" s="433"/>
      <c r="BUN1811" s="434"/>
      <c r="BUO1811" s="437"/>
      <c r="BUP1811" s="438"/>
      <c r="BUQ1811" s="438"/>
      <c r="BUR1811" s="438"/>
      <c r="BUS1811" s="438"/>
      <c r="BUT1811" s="438"/>
      <c r="BUU1811" s="438"/>
      <c r="BUV1811" s="438"/>
      <c r="BUW1811" s="87"/>
      <c r="BUX1811" s="437"/>
      <c r="BUY1811" s="437"/>
      <c r="BUZ1811" s="432"/>
      <c r="BVA1811" s="433"/>
      <c r="BVB1811" s="433"/>
      <c r="BVC1811" s="433"/>
      <c r="BVD1811" s="434"/>
      <c r="BVE1811" s="437"/>
      <c r="BVF1811" s="438"/>
      <c r="BVG1811" s="438"/>
      <c r="BVH1811" s="438"/>
      <c r="BVI1811" s="438"/>
      <c r="BVJ1811" s="438"/>
      <c r="BVK1811" s="438"/>
      <c r="BVL1811" s="438"/>
      <c r="BVM1811" s="87"/>
      <c r="BVN1811" s="437"/>
      <c r="BVO1811" s="437"/>
      <c r="BVP1811" s="432"/>
      <c r="BVQ1811" s="433"/>
      <c r="BVR1811" s="433"/>
      <c r="BVS1811" s="433"/>
      <c r="BVT1811" s="434"/>
      <c r="BVU1811" s="437"/>
      <c r="BVV1811" s="438"/>
      <c r="BVW1811" s="438"/>
      <c r="BVX1811" s="438"/>
      <c r="BVY1811" s="438"/>
      <c r="BVZ1811" s="438"/>
      <c r="BWA1811" s="438"/>
      <c r="BWB1811" s="438"/>
      <c r="BWC1811" s="87"/>
      <c r="BWD1811" s="437"/>
      <c r="BWE1811" s="437"/>
      <c r="BWF1811" s="432"/>
      <c r="BWG1811" s="433"/>
      <c r="BWH1811" s="433"/>
      <c r="BWI1811" s="433"/>
      <c r="BWJ1811" s="434"/>
      <c r="BWK1811" s="437"/>
      <c r="BWL1811" s="438"/>
      <c r="BWM1811" s="438"/>
      <c r="BWN1811" s="438"/>
      <c r="BWO1811" s="438"/>
      <c r="BWP1811" s="438"/>
      <c r="BWQ1811" s="438"/>
      <c r="BWR1811" s="438"/>
      <c r="BWS1811" s="87"/>
      <c r="BWT1811" s="437"/>
      <c r="BWU1811" s="437"/>
      <c r="BWV1811" s="432"/>
      <c r="BWW1811" s="433"/>
      <c r="BWX1811" s="433"/>
      <c r="BWY1811" s="433"/>
      <c r="BWZ1811" s="434"/>
      <c r="BXA1811" s="437"/>
      <c r="BXB1811" s="438"/>
      <c r="BXC1811" s="438"/>
      <c r="BXD1811" s="438"/>
      <c r="BXE1811" s="438"/>
      <c r="BXF1811" s="438"/>
      <c r="BXG1811" s="438"/>
      <c r="BXH1811" s="438"/>
      <c r="BXI1811" s="87"/>
      <c r="BXJ1811" s="437"/>
      <c r="BXK1811" s="437"/>
      <c r="BXL1811" s="432"/>
      <c r="BXM1811" s="433"/>
      <c r="BXN1811" s="433"/>
      <c r="BXO1811" s="433"/>
      <c r="BXP1811" s="434"/>
      <c r="BXQ1811" s="437"/>
      <c r="BXR1811" s="438"/>
      <c r="BXS1811" s="438"/>
      <c r="BXT1811" s="438"/>
      <c r="BXU1811" s="438"/>
      <c r="BXV1811" s="438"/>
      <c r="BXW1811" s="438"/>
      <c r="BXX1811" s="438"/>
      <c r="BXY1811" s="87"/>
      <c r="BXZ1811" s="437"/>
      <c r="BYA1811" s="437"/>
      <c r="BYB1811" s="432"/>
      <c r="BYC1811" s="433"/>
      <c r="BYD1811" s="433"/>
      <c r="BYE1811" s="433"/>
      <c r="BYF1811" s="434"/>
      <c r="BYG1811" s="437"/>
      <c r="BYH1811" s="438"/>
      <c r="BYI1811" s="438"/>
      <c r="BYJ1811" s="438"/>
      <c r="BYK1811" s="438"/>
      <c r="BYL1811" s="438"/>
      <c r="BYM1811" s="438"/>
      <c r="BYN1811" s="438"/>
      <c r="BYO1811" s="87"/>
      <c r="BYP1811" s="437"/>
      <c r="BYQ1811" s="437"/>
      <c r="BYR1811" s="432"/>
      <c r="BYS1811" s="433"/>
      <c r="BYT1811" s="433"/>
      <c r="BYU1811" s="433"/>
      <c r="BYV1811" s="434"/>
      <c r="BYW1811" s="437"/>
      <c r="BYX1811" s="438"/>
      <c r="BYY1811" s="438"/>
      <c r="BYZ1811" s="438"/>
      <c r="BZA1811" s="438"/>
      <c r="BZB1811" s="438"/>
      <c r="BZC1811" s="438"/>
      <c r="BZD1811" s="438"/>
      <c r="BZE1811" s="87"/>
      <c r="BZF1811" s="437"/>
      <c r="BZG1811" s="437"/>
      <c r="BZH1811" s="432"/>
      <c r="BZI1811" s="433"/>
      <c r="BZJ1811" s="433"/>
      <c r="BZK1811" s="433"/>
      <c r="BZL1811" s="434"/>
      <c r="BZM1811" s="437"/>
      <c r="BZN1811" s="438"/>
      <c r="BZO1811" s="438"/>
      <c r="BZP1811" s="438"/>
      <c r="BZQ1811" s="438"/>
      <c r="BZR1811" s="438"/>
      <c r="BZS1811" s="438"/>
      <c r="BZT1811" s="438"/>
      <c r="BZU1811" s="87"/>
      <c r="BZV1811" s="437"/>
      <c r="BZW1811" s="437"/>
      <c r="BZX1811" s="432"/>
      <c r="BZY1811" s="433"/>
      <c r="BZZ1811" s="433"/>
      <c r="CAA1811" s="433"/>
      <c r="CAB1811" s="434"/>
      <c r="CAC1811" s="437"/>
      <c r="CAD1811" s="438"/>
      <c r="CAE1811" s="438"/>
      <c r="CAF1811" s="438"/>
      <c r="CAG1811" s="438"/>
      <c r="CAH1811" s="438"/>
      <c r="CAI1811" s="438"/>
      <c r="CAJ1811" s="438"/>
      <c r="CAK1811" s="87"/>
      <c r="CAL1811" s="437"/>
      <c r="CAM1811" s="437"/>
      <c r="CAN1811" s="432"/>
      <c r="CAO1811" s="433"/>
      <c r="CAP1811" s="433"/>
      <c r="CAQ1811" s="433"/>
      <c r="CAR1811" s="434"/>
      <c r="CAS1811" s="437"/>
      <c r="CAT1811" s="438"/>
      <c r="CAU1811" s="438"/>
      <c r="CAV1811" s="438"/>
      <c r="CAW1811" s="438"/>
      <c r="CAX1811" s="438"/>
      <c r="CAY1811" s="438"/>
      <c r="CAZ1811" s="438"/>
      <c r="CBA1811" s="87"/>
      <c r="CBB1811" s="437"/>
      <c r="CBC1811" s="437"/>
      <c r="CBD1811" s="432"/>
      <c r="CBE1811" s="433"/>
      <c r="CBF1811" s="433"/>
      <c r="CBG1811" s="433"/>
      <c r="CBH1811" s="434"/>
      <c r="CBI1811" s="437"/>
      <c r="CBJ1811" s="438"/>
      <c r="CBK1811" s="438"/>
      <c r="CBL1811" s="438"/>
      <c r="CBM1811" s="438"/>
      <c r="CBN1811" s="438"/>
      <c r="CBO1811" s="438"/>
      <c r="CBP1811" s="438"/>
      <c r="CBQ1811" s="87"/>
      <c r="CBR1811" s="437"/>
      <c r="CBS1811" s="437"/>
      <c r="CBT1811" s="432"/>
      <c r="CBU1811" s="433"/>
      <c r="CBV1811" s="433"/>
      <c r="CBW1811" s="433"/>
      <c r="CBX1811" s="434"/>
      <c r="CBY1811" s="437"/>
      <c r="CBZ1811" s="438"/>
      <c r="CCA1811" s="438"/>
      <c r="CCB1811" s="438"/>
      <c r="CCC1811" s="438"/>
      <c r="CCD1811" s="438"/>
      <c r="CCE1811" s="438"/>
      <c r="CCF1811" s="438"/>
      <c r="CCG1811" s="87"/>
      <c r="CCH1811" s="437"/>
      <c r="CCI1811" s="437"/>
      <c r="CCJ1811" s="432"/>
      <c r="CCK1811" s="433"/>
      <c r="CCL1811" s="433"/>
      <c r="CCM1811" s="433"/>
      <c r="CCN1811" s="434"/>
      <c r="CCO1811" s="437"/>
      <c r="CCP1811" s="438"/>
      <c r="CCQ1811" s="438"/>
      <c r="CCR1811" s="438"/>
      <c r="CCS1811" s="438"/>
      <c r="CCT1811" s="438"/>
      <c r="CCU1811" s="438"/>
      <c r="CCV1811" s="438"/>
      <c r="CCW1811" s="87"/>
      <c r="CCX1811" s="437"/>
      <c r="CCY1811" s="437"/>
      <c r="CCZ1811" s="432"/>
      <c r="CDA1811" s="433"/>
      <c r="CDB1811" s="433"/>
      <c r="CDC1811" s="433"/>
      <c r="CDD1811" s="434"/>
      <c r="CDE1811" s="437"/>
      <c r="CDF1811" s="438"/>
      <c r="CDG1811" s="438"/>
      <c r="CDH1811" s="438"/>
      <c r="CDI1811" s="438"/>
      <c r="CDJ1811" s="438"/>
      <c r="CDK1811" s="438"/>
      <c r="CDL1811" s="438"/>
      <c r="CDM1811" s="87"/>
      <c r="CDN1811" s="437"/>
      <c r="CDO1811" s="437"/>
      <c r="CDP1811" s="432"/>
      <c r="CDQ1811" s="433"/>
      <c r="CDR1811" s="433"/>
      <c r="CDS1811" s="433"/>
      <c r="CDT1811" s="434"/>
      <c r="CDU1811" s="437"/>
      <c r="CDV1811" s="438"/>
      <c r="CDW1811" s="438"/>
      <c r="CDX1811" s="438"/>
      <c r="CDY1811" s="438"/>
      <c r="CDZ1811" s="438"/>
      <c r="CEA1811" s="438"/>
      <c r="CEB1811" s="438"/>
      <c r="CEC1811" s="87"/>
      <c r="CED1811" s="437"/>
      <c r="CEE1811" s="437"/>
      <c r="CEF1811" s="432"/>
      <c r="CEG1811" s="433"/>
      <c r="CEH1811" s="433"/>
      <c r="CEI1811" s="433"/>
      <c r="CEJ1811" s="434"/>
      <c r="CEK1811" s="437"/>
      <c r="CEL1811" s="438"/>
      <c r="CEM1811" s="438"/>
      <c r="CEN1811" s="438"/>
      <c r="CEO1811" s="438"/>
      <c r="CEP1811" s="438"/>
      <c r="CEQ1811" s="438"/>
      <c r="CER1811" s="438"/>
      <c r="CES1811" s="87"/>
      <c r="CET1811" s="437"/>
      <c r="CEU1811" s="437"/>
      <c r="CEV1811" s="432"/>
      <c r="CEW1811" s="433"/>
      <c r="CEX1811" s="433"/>
      <c r="CEY1811" s="433"/>
      <c r="CEZ1811" s="434"/>
      <c r="CFA1811" s="437"/>
      <c r="CFB1811" s="438"/>
      <c r="CFC1811" s="438"/>
      <c r="CFD1811" s="438"/>
      <c r="CFE1811" s="438"/>
      <c r="CFF1811" s="438"/>
      <c r="CFG1811" s="438"/>
      <c r="CFH1811" s="438"/>
      <c r="CFI1811" s="87"/>
      <c r="CFJ1811" s="437"/>
      <c r="CFK1811" s="437"/>
      <c r="CFL1811" s="432"/>
      <c r="CFM1811" s="433"/>
      <c r="CFN1811" s="433"/>
      <c r="CFO1811" s="433"/>
      <c r="CFP1811" s="434"/>
      <c r="CFQ1811" s="437"/>
      <c r="CFR1811" s="438"/>
      <c r="CFS1811" s="438"/>
      <c r="CFT1811" s="438"/>
      <c r="CFU1811" s="438"/>
      <c r="CFV1811" s="438"/>
      <c r="CFW1811" s="438"/>
      <c r="CFX1811" s="438"/>
      <c r="CFY1811" s="87"/>
      <c r="CFZ1811" s="437"/>
      <c r="CGA1811" s="437"/>
      <c r="CGB1811" s="432"/>
      <c r="CGC1811" s="433"/>
      <c r="CGD1811" s="433"/>
      <c r="CGE1811" s="433"/>
      <c r="CGF1811" s="434"/>
      <c r="CGG1811" s="437"/>
      <c r="CGH1811" s="438"/>
      <c r="CGI1811" s="438"/>
      <c r="CGJ1811" s="438"/>
      <c r="CGK1811" s="438"/>
      <c r="CGL1811" s="438"/>
      <c r="CGM1811" s="438"/>
      <c r="CGN1811" s="438"/>
      <c r="CGO1811" s="87"/>
      <c r="CGP1811" s="437"/>
      <c r="CGQ1811" s="437"/>
      <c r="CGR1811" s="432"/>
      <c r="CGS1811" s="433"/>
      <c r="CGT1811" s="433"/>
      <c r="CGU1811" s="433"/>
      <c r="CGV1811" s="434"/>
      <c r="CGW1811" s="437"/>
      <c r="CGX1811" s="438"/>
      <c r="CGY1811" s="438"/>
      <c r="CGZ1811" s="438"/>
      <c r="CHA1811" s="438"/>
      <c r="CHB1811" s="438"/>
      <c r="CHC1811" s="438"/>
      <c r="CHD1811" s="438"/>
      <c r="CHE1811" s="87"/>
      <c r="CHF1811" s="437"/>
      <c r="CHG1811" s="437"/>
      <c r="CHH1811" s="432"/>
      <c r="CHI1811" s="433"/>
      <c r="CHJ1811" s="433"/>
      <c r="CHK1811" s="433"/>
      <c r="CHL1811" s="434"/>
      <c r="CHM1811" s="437"/>
      <c r="CHN1811" s="438"/>
      <c r="CHO1811" s="438"/>
      <c r="CHP1811" s="438"/>
      <c r="CHQ1811" s="438"/>
      <c r="CHR1811" s="438"/>
      <c r="CHS1811" s="438"/>
      <c r="CHT1811" s="438"/>
      <c r="CHU1811" s="87"/>
      <c r="CHV1811" s="437"/>
      <c r="CHW1811" s="437"/>
      <c r="CHX1811" s="432"/>
      <c r="CHY1811" s="433"/>
      <c r="CHZ1811" s="433"/>
      <c r="CIA1811" s="433"/>
      <c r="CIB1811" s="434"/>
      <c r="CIC1811" s="437"/>
      <c r="CID1811" s="438"/>
      <c r="CIE1811" s="438"/>
      <c r="CIF1811" s="438"/>
      <c r="CIG1811" s="438"/>
      <c r="CIH1811" s="438"/>
      <c r="CII1811" s="438"/>
      <c r="CIJ1811" s="438"/>
      <c r="CIK1811" s="87"/>
      <c r="CIL1811" s="437"/>
      <c r="CIM1811" s="437"/>
      <c r="CIN1811" s="432"/>
      <c r="CIO1811" s="433"/>
      <c r="CIP1811" s="433"/>
      <c r="CIQ1811" s="433"/>
      <c r="CIR1811" s="434"/>
      <c r="CIS1811" s="437"/>
      <c r="CIT1811" s="438"/>
      <c r="CIU1811" s="438"/>
      <c r="CIV1811" s="438"/>
      <c r="CIW1811" s="438"/>
      <c r="CIX1811" s="438"/>
      <c r="CIY1811" s="438"/>
      <c r="CIZ1811" s="438"/>
      <c r="CJA1811" s="87"/>
      <c r="CJB1811" s="437"/>
      <c r="CJC1811" s="437"/>
      <c r="CJD1811" s="432"/>
      <c r="CJE1811" s="433"/>
      <c r="CJF1811" s="433"/>
      <c r="CJG1811" s="433"/>
      <c r="CJH1811" s="434"/>
      <c r="CJI1811" s="437"/>
      <c r="CJJ1811" s="438"/>
      <c r="CJK1811" s="438"/>
      <c r="CJL1811" s="438"/>
      <c r="CJM1811" s="438"/>
      <c r="CJN1811" s="438"/>
      <c r="CJO1811" s="438"/>
      <c r="CJP1811" s="438"/>
      <c r="CJQ1811" s="87"/>
      <c r="CJR1811" s="437"/>
      <c r="CJS1811" s="437"/>
      <c r="CJT1811" s="432"/>
      <c r="CJU1811" s="433"/>
      <c r="CJV1811" s="433"/>
      <c r="CJW1811" s="433"/>
      <c r="CJX1811" s="434"/>
      <c r="CJY1811" s="437"/>
      <c r="CJZ1811" s="438"/>
      <c r="CKA1811" s="438"/>
      <c r="CKB1811" s="438"/>
      <c r="CKC1811" s="438"/>
      <c r="CKD1811" s="438"/>
      <c r="CKE1811" s="438"/>
      <c r="CKF1811" s="438"/>
      <c r="CKG1811" s="87"/>
      <c r="CKH1811" s="437"/>
      <c r="CKI1811" s="437"/>
      <c r="CKJ1811" s="432"/>
      <c r="CKK1811" s="433"/>
      <c r="CKL1811" s="433"/>
      <c r="CKM1811" s="433"/>
      <c r="CKN1811" s="434"/>
      <c r="CKO1811" s="437"/>
      <c r="CKP1811" s="438"/>
      <c r="CKQ1811" s="438"/>
      <c r="CKR1811" s="438"/>
      <c r="CKS1811" s="438"/>
      <c r="CKT1811" s="438"/>
      <c r="CKU1811" s="438"/>
      <c r="CKV1811" s="438"/>
      <c r="CKW1811" s="87"/>
      <c r="CKX1811" s="437"/>
      <c r="CKY1811" s="437"/>
      <c r="CKZ1811" s="432"/>
      <c r="CLA1811" s="433"/>
      <c r="CLB1811" s="433"/>
      <c r="CLC1811" s="433"/>
      <c r="CLD1811" s="434"/>
      <c r="CLE1811" s="437"/>
      <c r="CLF1811" s="438"/>
      <c r="CLG1811" s="438"/>
      <c r="CLH1811" s="438"/>
      <c r="CLI1811" s="438"/>
      <c r="CLJ1811" s="438"/>
      <c r="CLK1811" s="438"/>
      <c r="CLL1811" s="438"/>
      <c r="CLM1811" s="87"/>
      <c r="CLN1811" s="437"/>
      <c r="CLO1811" s="437"/>
      <c r="CLP1811" s="432"/>
      <c r="CLQ1811" s="433"/>
      <c r="CLR1811" s="433"/>
      <c r="CLS1811" s="433"/>
      <c r="CLT1811" s="434"/>
      <c r="CLU1811" s="437"/>
      <c r="CLV1811" s="438"/>
      <c r="CLW1811" s="438"/>
      <c r="CLX1811" s="438"/>
      <c r="CLY1811" s="438"/>
      <c r="CLZ1811" s="438"/>
      <c r="CMA1811" s="438"/>
      <c r="CMB1811" s="438"/>
      <c r="CMC1811" s="87"/>
      <c r="CMD1811" s="437"/>
      <c r="CME1811" s="437"/>
      <c r="CMF1811" s="432"/>
      <c r="CMG1811" s="433"/>
      <c r="CMH1811" s="433"/>
      <c r="CMI1811" s="433"/>
      <c r="CMJ1811" s="434"/>
      <c r="CMK1811" s="437"/>
      <c r="CML1811" s="438"/>
      <c r="CMM1811" s="438"/>
      <c r="CMN1811" s="438"/>
      <c r="CMO1811" s="438"/>
      <c r="CMP1811" s="438"/>
      <c r="CMQ1811" s="438"/>
      <c r="CMR1811" s="438"/>
      <c r="CMS1811" s="87"/>
      <c r="CMT1811" s="437"/>
      <c r="CMU1811" s="437"/>
      <c r="CMV1811" s="432"/>
      <c r="CMW1811" s="433"/>
      <c r="CMX1811" s="433"/>
      <c r="CMY1811" s="433"/>
      <c r="CMZ1811" s="434"/>
      <c r="CNA1811" s="437"/>
      <c r="CNB1811" s="438"/>
      <c r="CNC1811" s="438"/>
      <c r="CND1811" s="438"/>
      <c r="CNE1811" s="438"/>
      <c r="CNF1811" s="438"/>
      <c r="CNG1811" s="438"/>
      <c r="CNH1811" s="438"/>
      <c r="CNI1811" s="87"/>
      <c r="CNJ1811" s="437"/>
      <c r="CNK1811" s="437"/>
      <c r="CNL1811" s="432"/>
      <c r="CNM1811" s="433"/>
      <c r="CNN1811" s="433"/>
      <c r="CNO1811" s="433"/>
      <c r="CNP1811" s="434"/>
      <c r="CNQ1811" s="437"/>
      <c r="CNR1811" s="438"/>
      <c r="CNS1811" s="438"/>
      <c r="CNT1811" s="438"/>
      <c r="CNU1811" s="438"/>
      <c r="CNV1811" s="438"/>
      <c r="CNW1811" s="438"/>
      <c r="CNX1811" s="438"/>
      <c r="CNY1811" s="87"/>
      <c r="CNZ1811" s="437"/>
      <c r="COA1811" s="437"/>
      <c r="COB1811" s="432"/>
      <c r="COC1811" s="433"/>
      <c r="COD1811" s="433"/>
      <c r="COE1811" s="433"/>
      <c r="COF1811" s="434"/>
      <c r="COG1811" s="437"/>
      <c r="COH1811" s="438"/>
      <c r="COI1811" s="438"/>
      <c r="COJ1811" s="438"/>
      <c r="COK1811" s="438"/>
      <c r="COL1811" s="438"/>
      <c r="COM1811" s="438"/>
      <c r="CON1811" s="438"/>
      <c r="COO1811" s="87"/>
      <c r="COP1811" s="437"/>
      <c r="COQ1811" s="437"/>
      <c r="COR1811" s="432"/>
      <c r="COS1811" s="433"/>
      <c r="COT1811" s="433"/>
      <c r="COU1811" s="433"/>
      <c r="COV1811" s="434"/>
      <c r="COW1811" s="437"/>
      <c r="COX1811" s="438"/>
      <c r="COY1811" s="438"/>
      <c r="COZ1811" s="438"/>
      <c r="CPA1811" s="438"/>
      <c r="CPB1811" s="438"/>
      <c r="CPC1811" s="438"/>
      <c r="CPD1811" s="438"/>
      <c r="CPE1811" s="87"/>
      <c r="CPF1811" s="437"/>
      <c r="CPG1811" s="437"/>
      <c r="CPH1811" s="432"/>
      <c r="CPI1811" s="433"/>
      <c r="CPJ1811" s="433"/>
      <c r="CPK1811" s="433"/>
      <c r="CPL1811" s="434"/>
      <c r="CPM1811" s="437"/>
      <c r="CPN1811" s="438"/>
      <c r="CPO1811" s="438"/>
      <c r="CPP1811" s="438"/>
      <c r="CPQ1811" s="438"/>
      <c r="CPR1811" s="438"/>
      <c r="CPS1811" s="438"/>
      <c r="CPT1811" s="438"/>
      <c r="CPU1811" s="87"/>
      <c r="CPV1811" s="437"/>
      <c r="CPW1811" s="437"/>
      <c r="CPX1811" s="432"/>
      <c r="CPY1811" s="433"/>
      <c r="CPZ1811" s="433"/>
      <c r="CQA1811" s="433"/>
      <c r="CQB1811" s="434"/>
      <c r="CQC1811" s="437"/>
      <c r="CQD1811" s="438"/>
      <c r="CQE1811" s="438"/>
      <c r="CQF1811" s="438"/>
      <c r="CQG1811" s="438"/>
      <c r="CQH1811" s="438"/>
      <c r="CQI1811" s="438"/>
      <c r="CQJ1811" s="438"/>
      <c r="CQK1811" s="87"/>
      <c r="CQL1811" s="437"/>
      <c r="CQM1811" s="437"/>
      <c r="CQN1811" s="432"/>
      <c r="CQO1811" s="433"/>
      <c r="CQP1811" s="433"/>
      <c r="CQQ1811" s="433"/>
      <c r="CQR1811" s="434"/>
      <c r="CQS1811" s="437"/>
      <c r="CQT1811" s="438"/>
      <c r="CQU1811" s="438"/>
      <c r="CQV1811" s="438"/>
      <c r="CQW1811" s="438"/>
      <c r="CQX1811" s="438"/>
      <c r="CQY1811" s="438"/>
      <c r="CQZ1811" s="438"/>
      <c r="CRA1811" s="87"/>
      <c r="CRB1811" s="437"/>
      <c r="CRC1811" s="437"/>
      <c r="CRD1811" s="432"/>
      <c r="CRE1811" s="433"/>
      <c r="CRF1811" s="433"/>
      <c r="CRG1811" s="433"/>
      <c r="CRH1811" s="434"/>
      <c r="CRI1811" s="437"/>
      <c r="CRJ1811" s="438"/>
      <c r="CRK1811" s="438"/>
      <c r="CRL1811" s="438"/>
      <c r="CRM1811" s="438"/>
      <c r="CRN1811" s="438"/>
      <c r="CRO1811" s="438"/>
      <c r="CRP1811" s="438"/>
      <c r="CRQ1811" s="87"/>
      <c r="CRR1811" s="437"/>
      <c r="CRS1811" s="437"/>
      <c r="CRT1811" s="432"/>
      <c r="CRU1811" s="433"/>
      <c r="CRV1811" s="433"/>
      <c r="CRW1811" s="433"/>
      <c r="CRX1811" s="434"/>
      <c r="CRY1811" s="437"/>
      <c r="CRZ1811" s="438"/>
      <c r="CSA1811" s="438"/>
      <c r="CSB1811" s="438"/>
      <c r="CSC1811" s="438"/>
      <c r="CSD1811" s="438"/>
      <c r="CSE1811" s="438"/>
      <c r="CSF1811" s="438"/>
      <c r="CSG1811" s="87"/>
      <c r="CSH1811" s="437"/>
      <c r="CSI1811" s="437"/>
      <c r="CSJ1811" s="432"/>
      <c r="CSK1811" s="433"/>
      <c r="CSL1811" s="433"/>
      <c r="CSM1811" s="433"/>
      <c r="CSN1811" s="434"/>
      <c r="CSO1811" s="437"/>
      <c r="CSP1811" s="438"/>
      <c r="CSQ1811" s="438"/>
      <c r="CSR1811" s="438"/>
      <c r="CSS1811" s="438"/>
      <c r="CST1811" s="438"/>
      <c r="CSU1811" s="438"/>
      <c r="CSV1811" s="438"/>
      <c r="CSW1811" s="87"/>
      <c r="CSX1811" s="437"/>
      <c r="CSY1811" s="437"/>
      <c r="CSZ1811" s="432"/>
      <c r="CTA1811" s="433"/>
      <c r="CTB1811" s="433"/>
      <c r="CTC1811" s="433"/>
      <c r="CTD1811" s="434"/>
      <c r="CTE1811" s="437"/>
      <c r="CTF1811" s="438"/>
      <c r="CTG1811" s="438"/>
      <c r="CTH1811" s="438"/>
      <c r="CTI1811" s="438"/>
      <c r="CTJ1811" s="438"/>
      <c r="CTK1811" s="438"/>
      <c r="CTL1811" s="438"/>
      <c r="CTM1811" s="87"/>
      <c r="CTN1811" s="437"/>
      <c r="CTO1811" s="437"/>
      <c r="CTP1811" s="432"/>
      <c r="CTQ1811" s="433"/>
      <c r="CTR1811" s="433"/>
      <c r="CTS1811" s="433"/>
      <c r="CTT1811" s="434"/>
      <c r="CTU1811" s="437"/>
      <c r="CTV1811" s="438"/>
      <c r="CTW1811" s="438"/>
      <c r="CTX1811" s="438"/>
      <c r="CTY1811" s="438"/>
      <c r="CTZ1811" s="438"/>
      <c r="CUA1811" s="438"/>
      <c r="CUB1811" s="438"/>
      <c r="CUC1811" s="87"/>
      <c r="CUD1811" s="437"/>
      <c r="CUE1811" s="437"/>
      <c r="CUF1811" s="432"/>
      <c r="CUG1811" s="433"/>
      <c r="CUH1811" s="433"/>
      <c r="CUI1811" s="433"/>
      <c r="CUJ1811" s="434"/>
      <c r="CUK1811" s="437"/>
      <c r="CUL1811" s="438"/>
      <c r="CUM1811" s="438"/>
      <c r="CUN1811" s="438"/>
      <c r="CUO1811" s="438"/>
      <c r="CUP1811" s="438"/>
      <c r="CUQ1811" s="438"/>
      <c r="CUR1811" s="438"/>
      <c r="CUS1811" s="87"/>
      <c r="CUT1811" s="437"/>
      <c r="CUU1811" s="437"/>
      <c r="CUV1811" s="432"/>
      <c r="CUW1811" s="433"/>
      <c r="CUX1811" s="433"/>
      <c r="CUY1811" s="433"/>
      <c r="CUZ1811" s="434"/>
      <c r="CVA1811" s="437"/>
      <c r="CVB1811" s="438"/>
      <c r="CVC1811" s="438"/>
      <c r="CVD1811" s="438"/>
      <c r="CVE1811" s="438"/>
      <c r="CVF1811" s="438"/>
      <c r="CVG1811" s="438"/>
      <c r="CVH1811" s="438"/>
      <c r="CVI1811" s="87"/>
      <c r="CVJ1811" s="437"/>
      <c r="CVK1811" s="437"/>
      <c r="CVL1811" s="432"/>
      <c r="CVM1811" s="433"/>
      <c r="CVN1811" s="433"/>
      <c r="CVO1811" s="433"/>
      <c r="CVP1811" s="434"/>
      <c r="CVQ1811" s="437"/>
      <c r="CVR1811" s="438"/>
      <c r="CVS1811" s="438"/>
      <c r="CVT1811" s="438"/>
      <c r="CVU1811" s="438"/>
      <c r="CVV1811" s="438"/>
      <c r="CVW1811" s="438"/>
      <c r="CVX1811" s="438"/>
      <c r="CVY1811" s="87"/>
      <c r="CVZ1811" s="437"/>
      <c r="CWA1811" s="437"/>
      <c r="CWB1811" s="432"/>
      <c r="CWC1811" s="433"/>
      <c r="CWD1811" s="433"/>
      <c r="CWE1811" s="433"/>
      <c r="CWF1811" s="434"/>
      <c r="CWG1811" s="437"/>
      <c r="CWH1811" s="438"/>
      <c r="CWI1811" s="438"/>
      <c r="CWJ1811" s="438"/>
      <c r="CWK1811" s="438"/>
      <c r="CWL1811" s="438"/>
      <c r="CWM1811" s="438"/>
      <c r="CWN1811" s="438"/>
      <c r="CWO1811" s="87"/>
      <c r="CWP1811" s="437"/>
      <c r="CWQ1811" s="437"/>
      <c r="CWR1811" s="432"/>
      <c r="CWS1811" s="433"/>
      <c r="CWT1811" s="433"/>
      <c r="CWU1811" s="433"/>
      <c r="CWV1811" s="434"/>
      <c r="CWW1811" s="437"/>
      <c r="CWX1811" s="438"/>
      <c r="CWY1811" s="438"/>
      <c r="CWZ1811" s="438"/>
      <c r="CXA1811" s="438"/>
      <c r="CXB1811" s="438"/>
      <c r="CXC1811" s="438"/>
      <c r="CXD1811" s="438"/>
      <c r="CXE1811" s="87"/>
      <c r="CXF1811" s="437"/>
      <c r="CXG1811" s="437"/>
      <c r="CXH1811" s="432"/>
      <c r="CXI1811" s="433"/>
      <c r="CXJ1811" s="433"/>
      <c r="CXK1811" s="433"/>
      <c r="CXL1811" s="434"/>
      <c r="CXM1811" s="437"/>
      <c r="CXN1811" s="438"/>
      <c r="CXO1811" s="438"/>
      <c r="CXP1811" s="438"/>
      <c r="CXQ1811" s="438"/>
      <c r="CXR1811" s="438"/>
      <c r="CXS1811" s="438"/>
      <c r="CXT1811" s="438"/>
      <c r="CXU1811" s="87"/>
      <c r="CXV1811" s="437"/>
      <c r="CXW1811" s="437"/>
      <c r="CXX1811" s="432"/>
      <c r="CXY1811" s="433"/>
      <c r="CXZ1811" s="433"/>
      <c r="CYA1811" s="433"/>
      <c r="CYB1811" s="434"/>
      <c r="CYC1811" s="437"/>
      <c r="CYD1811" s="438"/>
      <c r="CYE1811" s="438"/>
      <c r="CYF1811" s="438"/>
      <c r="CYG1811" s="438"/>
      <c r="CYH1811" s="438"/>
      <c r="CYI1811" s="438"/>
      <c r="CYJ1811" s="438"/>
      <c r="CYK1811" s="87"/>
      <c r="CYL1811" s="437"/>
      <c r="CYM1811" s="437"/>
      <c r="CYN1811" s="432"/>
      <c r="CYO1811" s="433"/>
      <c r="CYP1811" s="433"/>
      <c r="CYQ1811" s="433"/>
      <c r="CYR1811" s="434"/>
      <c r="CYS1811" s="437"/>
      <c r="CYT1811" s="438"/>
      <c r="CYU1811" s="438"/>
      <c r="CYV1811" s="438"/>
      <c r="CYW1811" s="438"/>
      <c r="CYX1811" s="438"/>
      <c r="CYY1811" s="438"/>
      <c r="CYZ1811" s="438"/>
      <c r="CZA1811" s="87"/>
      <c r="CZB1811" s="437"/>
      <c r="CZC1811" s="437"/>
      <c r="CZD1811" s="432"/>
      <c r="CZE1811" s="433"/>
      <c r="CZF1811" s="433"/>
      <c r="CZG1811" s="433"/>
      <c r="CZH1811" s="434"/>
      <c r="CZI1811" s="437"/>
      <c r="CZJ1811" s="438"/>
      <c r="CZK1811" s="438"/>
      <c r="CZL1811" s="438"/>
      <c r="CZM1811" s="438"/>
      <c r="CZN1811" s="438"/>
      <c r="CZO1811" s="438"/>
      <c r="CZP1811" s="438"/>
      <c r="CZQ1811" s="87"/>
      <c r="CZR1811" s="437"/>
      <c r="CZS1811" s="437"/>
      <c r="CZT1811" s="432"/>
      <c r="CZU1811" s="433"/>
      <c r="CZV1811" s="433"/>
      <c r="CZW1811" s="433"/>
      <c r="CZX1811" s="434"/>
      <c r="CZY1811" s="437"/>
      <c r="CZZ1811" s="438"/>
      <c r="DAA1811" s="438"/>
      <c r="DAB1811" s="438"/>
      <c r="DAC1811" s="438"/>
      <c r="DAD1811" s="438"/>
      <c r="DAE1811" s="438"/>
      <c r="DAF1811" s="438"/>
      <c r="DAG1811" s="87"/>
      <c r="DAH1811" s="437"/>
      <c r="DAI1811" s="437"/>
      <c r="DAJ1811" s="432"/>
      <c r="DAK1811" s="433"/>
      <c r="DAL1811" s="433"/>
      <c r="DAM1811" s="433"/>
      <c r="DAN1811" s="434"/>
      <c r="DAO1811" s="437"/>
      <c r="DAP1811" s="438"/>
      <c r="DAQ1811" s="438"/>
      <c r="DAR1811" s="438"/>
      <c r="DAS1811" s="438"/>
      <c r="DAT1811" s="438"/>
      <c r="DAU1811" s="438"/>
      <c r="DAV1811" s="438"/>
      <c r="DAW1811" s="87"/>
      <c r="DAX1811" s="437"/>
      <c r="DAY1811" s="437"/>
      <c r="DAZ1811" s="432"/>
      <c r="DBA1811" s="433"/>
      <c r="DBB1811" s="433"/>
      <c r="DBC1811" s="433"/>
      <c r="DBD1811" s="434"/>
      <c r="DBE1811" s="437"/>
      <c r="DBF1811" s="438"/>
      <c r="DBG1811" s="438"/>
      <c r="DBH1811" s="438"/>
      <c r="DBI1811" s="438"/>
      <c r="DBJ1811" s="438"/>
      <c r="DBK1811" s="438"/>
      <c r="DBL1811" s="438"/>
      <c r="DBM1811" s="87"/>
      <c r="DBN1811" s="437"/>
      <c r="DBO1811" s="437"/>
      <c r="DBP1811" s="432"/>
      <c r="DBQ1811" s="433"/>
      <c r="DBR1811" s="433"/>
      <c r="DBS1811" s="433"/>
      <c r="DBT1811" s="434"/>
      <c r="DBU1811" s="437"/>
      <c r="DBV1811" s="438"/>
      <c r="DBW1811" s="438"/>
      <c r="DBX1811" s="438"/>
      <c r="DBY1811" s="438"/>
      <c r="DBZ1811" s="438"/>
      <c r="DCA1811" s="438"/>
      <c r="DCB1811" s="438"/>
      <c r="DCC1811" s="87"/>
      <c r="DCD1811" s="437"/>
      <c r="DCE1811" s="437"/>
      <c r="DCF1811" s="432"/>
      <c r="DCG1811" s="433"/>
      <c r="DCH1811" s="433"/>
      <c r="DCI1811" s="433"/>
      <c r="DCJ1811" s="434"/>
      <c r="DCK1811" s="437"/>
      <c r="DCL1811" s="438"/>
      <c r="DCM1811" s="438"/>
      <c r="DCN1811" s="438"/>
      <c r="DCO1811" s="438"/>
      <c r="DCP1811" s="438"/>
      <c r="DCQ1811" s="438"/>
      <c r="DCR1811" s="438"/>
      <c r="DCS1811" s="87"/>
      <c r="DCT1811" s="437"/>
      <c r="DCU1811" s="437"/>
      <c r="DCV1811" s="432"/>
      <c r="DCW1811" s="433"/>
      <c r="DCX1811" s="433"/>
      <c r="DCY1811" s="433"/>
      <c r="DCZ1811" s="434"/>
      <c r="DDA1811" s="437"/>
      <c r="DDB1811" s="438"/>
      <c r="DDC1811" s="438"/>
      <c r="DDD1811" s="438"/>
      <c r="DDE1811" s="438"/>
      <c r="DDF1811" s="438"/>
      <c r="DDG1811" s="438"/>
      <c r="DDH1811" s="438"/>
      <c r="DDI1811" s="87"/>
      <c r="DDJ1811" s="437"/>
      <c r="DDK1811" s="437"/>
      <c r="DDL1811" s="432"/>
      <c r="DDM1811" s="433"/>
      <c r="DDN1811" s="433"/>
      <c r="DDO1811" s="433"/>
      <c r="DDP1811" s="434"/>
      <c r="DDQ1811" s="437"/>
      <c r="DDR1811" s="438"/>
      <c r="DDS1811" s="438"/>
      <c r="DDT1811" s="438"/>
      <c r="DDU1811" s="438"/>
      <c r="DDV1811" s="438"/>
      <c r="DDW1811" s="438"/>
      <c r="DDX1811" s="438"/>
      <c r="DDY1811" s="87"/>
      <c r="DDZ1811" s="437"/>
      <c r="DEA1811" s="437"/>
      <c r="DEB1811" s="432"/>
      <c r="DEC1811" s="433"/>
      <c r="DED1811" s="433"/>
      <c r="DEE1811" s="433"/>
      <c r="DEF1811" s="434"/>
      <c r="DEG1811" s="437"/>
      <c r="DEH1811" s="438"/>
      <c r="DEI1811" s="438"/>
      <c r="DEJ1811" s="438"/>
      <c r="DEK1811" s="438"/>
      <c r="DEL1811" s="438"/>
      <c r="DEM1811" s="438"/>
      <c r="DEN1811" s="438"/>
      <c r="DEO1811" s="87"/>
      <c r="DEP1811" s="437"/>
      <c r="DEQ1811" s="437"/>
      <c r="DER1811" s="432"/>
      <c r="DES1811" s="433"/>
      <c r="DET1811" s="433"/>
      <c r="DEU1811" s="433"/>
      <c r="DEV1811" s="434"/>
      <c r="DEW1811" s="437"/>
      <c r="DEX1811" s="438"/>
      <c r="DEY1811" s="438"/>
      <c r="DEZ1811" s="438"/>
      <c r="DFA1811" s="438"/>
      <c r="DFB1811" s="438"/>
      <c r="DFC1811" s="438"/>
      <c r="DFD1811" s="438"/>
      <c r="DFE1811" s="87"/>
      <c r="DFF1811" s="437"/>
      <c r="DFG1811" s="437"/>
      <c r="DFH1811" s="432"/>
      <c r="DFI1811" s="433"/>
      <c r="DFJ1811" s="433"/>
      <c r="DFK1811" s="433"/>
      <c r="DFL1811" s="434"/>
      <c r="DFM1811" s="437"/>
      <c r="DFN1811" s="438"/>
      <c r="DFO1811" s="438"/>
      <c r="DFP1811" s="438"/>
      <c r="DFQ1811" s="438"/>
      <c r="DFR1811" s="438"/>
      <c r="DFS1811" s="438"/>
      <c r="DFT1811" s="438"/>
      <c r="DFU1811" s="87"/>
      <c r="DFV1811" s="437"/>
      <c r="DFW1811" s="437"/>
      <c r="DFX1811" s="432"/>
      <c r="DFY1811" s="433"/>
      <c r="DFZ1811" s="433"/>
      <c r="DGA1811" s="433"/>
      <c r="DGB1811" s="434"/>
      <c r="DGC1811" s="437"/>
      <c r="DGD1811" s="438"/>
      <c r="DGE1811" s="438"/>
      <c r="DGF1811" s="438"/>
      <c r="DGG1811" s="438"/>
      <c r="DGH1811" s="438"/>
      <c r="DGI1811" s="438"/>
      <c r="DGJ1811" s="438"/>
      <c r="DGK1811" s="87"/>
      <c r="DGL1811" s="437"/>
      <c r="DGM1811" s="437"/>
      <c r="DGN1811" s="432"/>
      <c r="DGO1811" s="433"/>
      <c r="DGP1811" s="433"/>
      <c r="DGQ1811" s="433"/>
      <c r="DGR1811" s="434"/>
      <c r="DGS1811" s="437"/>
      <c r="DGT1811" s="438"/>
      <c r="DGU1811" s="438"/>
      <c r="DGV1811" s="438"/>
      <c r="DGW1811" s="438"/>
      <c r="DGX1811" s="438"/>
      <c r="DGY1811" s="438"/>
      <c r="DGZ1811" s="438"/>
      <c r="DHA1811" s="87"/>
      <c r="DHB1811" s="437"/>
      <c r="DHC1811" s="437"/>
      <c r="DHD1811" s="432"/>
      <c r="DHE1811" s="433"/>
      <c r="DHF1811" s="433"/>
      <c r="DHG1811" s="433"/>
      <c r="DHH1811" s="434"/>
      <c r="DHI1811" s="437"/>
      <c r="DHJ1811" s="438"/>
      <c r="DHK1811" s="438"/>
      <c r="DHL1811" s="438"/>
      <c r="DHM1811" s="438"/>
      <c r="DHN1811" s="438"/>
      <c r="DHO1811" s="438"/>
      <c r="DHP1811" s="438"/>
      <c r="DHQ1811" s="87"/>
      <c r="DHR1811" s="437"/>
      <c r="DHS1811" s="437"/>
      <c r="DHT1811" s="432"/>
      <c r="DHU1811" s="433"/>
      <c r="DHV1811" s="433"/>
      <c r="DHW1811" s="433"/>
      <c r="DHX1811" s="434"/>
      <c r="DHY1811" s="437"/>
      <c r="DHZ1811" s="438"/>
      <c r="DIA1811" s="438"/>
      <c r="DIB1811" s="438"/>
      <c r="DIC1811" s="438"/>
      <c r="DID1811" s="438"/>
      <c r="DIE1811" s="438"/>
      <c r="DIF1811" s="438"/>
      <c r="DIG1811" s="87"/>
      <c r="DIH1811" s="437"/>
      <c r="DII1811" s="437"/>
      <c r="DIJ1811" s="432"/>
      <c r="DIK1811" s="433"/>
      <c r="DIL1811" s="433"/>
      <c r="DIM1811" s="433"/>
      <c r="DIN1811" s="434"/>
      <c r="DIO1811" s="437"/>
      <c r="DIP1811" s="438"/>
      <c r="DIQ1811" s="438"/>
      <c r="DIR1811" s="438"/>
      <c r="DIS1811" s="438"/>
      <c r="DIT1811" s="438"/>
      <c r="DIU1811" s="438"/>
      <c r="DIV1811" s="438"/>
      <c r="DIW1811" s="87"/>
      <c r="DIX1811" s="437"/>
      <c r="DIY1811" s="437"/>
      <c r="DIZ1811" s="432"/>
      <c r="DJA1811" s="433"/>
      <c r="DJB1811" s="433"/>
      <c r="DJC1811" s="433"/>
      <c r="DJD1811" s="434"/>
      <c r="DJE1811" s="437"/>
      <c r="DJF1811" s="438"/>
      <c r="DJG1811" s="438"/>
      <c r="DJH1811" s="438"/>
      <c r="DJI1811" s="438"/>
      <c r="DJJ1811" s="438"/>
      <c r="DJK1811" s="438"/>
      <c r="DJL1811" s="438"/>
      <c r="DJM1811" s="87"/>
      <c r="DJN1811" s="437"/>
      <c r="DJO1811" s="437"/>
      <c r="DJP1811" s="432"/>
      <c r="DJQ1811" s="433"/>
      <c r="DJR1811" s="433"/>
      <c r="DJS1811" s="433"/>
      <c r="DJT1811" s="434"/>
      <c r="DJU1811" s="437"/>
      <c r="DJV1811" s="438"/>
      <c r="DJW1811" s="438"/>
      <c r="DJX1811" s="438"/>
      <c r="DJY1811" s="438"/>
      <c r="DJZ1811" s="438"/>
      <c r="DKA1811" s="438"/>
      <c r="DKB1811" s="438"/>
      <c r="DKC1811" s="87"/>
      <c r="DKD1811" s="437"/>
      <c r="DKE1811" s="437"/>
      <c r="DKF1811" s="432"/>
      <c r="DKG1811" s="433"/>
      <c r="DKH1811" s="433"/>
      <c r="DKI1811" s="433"/>
      <c r="DKJ1811" s="434"/>
      <c r="DKK1811" s="437"/>
      <c r="DKL1811" s="438"/>
      <c r="DKM1811" s="438"/>
      <c r="DKN1811" s="438"/>
      <c r="DKO1811" s="438"/>
      <c r="DKP1811" s="438"/>
      <c r="DKQ1811" s="438"/>
      <c r="DKR1811" s="438"/>
      <c r="DKS1811" s="87"/>
      <c r="DKT1811" s="437"/>
      <c r="DKU1811" s="437"/>
      <c r="DKV1811" s="432"/>
      <c r="DKW1811" s="433"/>
      <c r="DKX1811" s="433"/>
      <c r="DKY1811" s="433"/>
      <c r="DKZ1811" s="434"/>
      <c r="DLA1811" s="437"/>
      <c r="DLB1811" s="438"/>
      <c r="DLC1811" s="438"/>
      <c r="DLD1811" s="438"/>
      <c r="DLE1811" s="438"/>
      <c r="DLF1811" s="438"/>
      <c r="DLG1811" s="438"/>
      <c r="DLH1811" s="438"/>
      <c r="DLI1811" s="87"/>
      <c r="DLJ1811" s="437"/>
      <c r="DLK1811" s="437"/>
      <c r="DLL1811" s="432"/>
      <c r="DLM1811" s="433"/>
      <c r="DLN1811" s="433"/>
      <c r="DLO1811" s="433"/>
      <c r="DLP1811" s="434"/>
      <c r="DLQ1811" s="437"/>
      <c r="DLR1811" s="438"/>
      <c r="DLS1811" s="438"/>
      <c r="DLT1811" s="438"/>
      <c r="DLU1811" s="438"/>
      <c r="DLV1811" s="438"/>
      <c r="DLW1811" s="438"/>
      <c r="DLX1811" s="438"/>
      <c r="DLY1811" s="87"/>
      <c r="DLZ1811" s="437"/>
      <c r="DMA1811" s="437"/>
      <c r="DMB1811" s="432"/>
      <c r="DMC1811" s="433"/>
      <c r="DMD1811" s="433"/>
      <c r="DME1811" s="433"/>
      <c r="DMF1811" s="434"/>
      <c r="DMG1811" s="437"/>
      <c r="DMH1811" s="438"/>
      <c r="DMI1811" s="438"/>
      <c r="DMJ1811" s="438"/>
      <c r="DMK1811" s="438"/>
      <c r="DML1811" s="438"/>
      <c r="DMM1811" s="438"/>
      <c r="DMN1811" s="438"/>
      <c r="DMO1811" s="87"/>
      <c r="DMP1811" s="437"/>
      <c r="DMQ1811" s="437"/>
      <c r="DMR1811" s="432"/>
      <c r="DMS1811" s="433"/>
      <c r="DMT1811" s="433"/>
      <c r="DMU1811" s="433"/>
      <c r="DMV1811" s="434"/>
      <c r="DMW1811" s="437"/>
      <c r="DMX1811" s="438"/>
      <c r="DMY1811" s="438"/>
      <c r="DMZ1811" s="438"/>
      <c r="DNA1811" s="438"/>
      <c r="DNB1811" s="438"/>
      <c r="DNC1811" s="438"/>
      <c r="DND1811" s="438"/>
      <c r="DNE1811" s="87"/>
      <c r="DNF1811" s="437"/>
      <c r="DNG1811" s="437"/>
      <c r="DNH1811" s="432"/>
      <c r="DNI1811" s="433"/>
      <c r="DNJ1811" s="433"/>
      <c r="DNK1811" s="433"/>
      <c r="DNL1811" s="434"/>
      <c r="DNM1811" s="437"/>
      <c r="DNN1811" s="438"/>
      <c r="DNO1811" s="438"/>
      <c r="DNP1811" s="438"/>
      <c r="DNQ1811" s="438"/>
      <c r="DNR1811" s="438"/>
      <c r="DNS1811" s="438"/>
      <c r="DNT1811" s="438"/>
      <c r="DNU1811" s="87"/>
      <c r="DNV1811" s="437"/>
      <c r="DNW1811" s="437"/>
      <c r="DNX1811" s="432"/>
      <c r="DNY1811" s="433"/>
      <c r="DNZ1811" s="433"/>
      <c r="DOA1811" s="433"/>
      <c r="DOB1811" s="434"/>
      <c r="DOC1811" s="437"/>
      <c r="DOD1811" s="438"/>
      <c r="DOE1811" s="438"/>
      <c r="DOF1811" s="438"/>
      <c r="DOG1811" s="438"/>
      <c r="DOH1811" s="438"/>
      <c r="DOI1811" s="438"/>
      <c r="DOJ1811" s="438"/>
      <c r="DOK1811" s="87"/>
      <c r="DOL1811" s="437"/>
      <c r="DOM1811" s="437"/>
      <c r="DON1811" s="432"/>
      <c r="DOO1811" s="433"/>
      <c r="DOP1811" s="433"/>
      <c r="DOQ1811" s="433"/>
      <c r="DOR1811" s="434"/>
      <c r="DOS1811" s="437"/>
      <c r="DOT1811" s="438"/>
      <c r="DOU1811" s="438"/>
      <c r="DOV1811" s="438"/>
      <c r="DOW1811" s="438"/>
      <c r="DOX1811" s="438"/>
      <c r="DOY1811" s="438"/>
      <c r="DOZ1811" s="438"/>
      <c r="DPA1811" s="87"/>
      <c r="DPB1811" s="437"/>
      <c r="DPC1811" s="437"/>
      <c r="DPD1811" s="432"/>
      <c r="DPE1811" s="433"/>
      <c r="DPF1811" s="433"/>
      <c r="DPG1811" s="433"/>
      <c r="DPH1811" s="434"/>
      <c r="DPI1811" s="437"/>
      <c r="DPJ1811" s="438"/>
      <c r="DPK1811" s="438"/>
      <c r="DPL1811" s="438"/>
      <c r="DPM1811" s="438"/>
      <c r="DPN1811" s="438"/>
      <c r="DPO1811" s="438"/>
      <c r="DPP1811" s="438"/>
      <c r="DPQ1811" s="87"/>
      <c r="DPR1811" s="437"/>
      <c r="DPS1811" s="437"/>
      <c r="DPT1811" s="432"/>
      <c r="DPU1811" s="433"/>
      <c r="DPV1811" s="433"/>
      <c r="DPW1811" s="433"/>
      <c r="DPX1811" s="434"/>
      <c r="DPY1811" s="437"/>
      <c r="DPZ1811" s="438"/>
      <c r="DQA1811" s="438"/>
      <c r="DQB1811" s="438"/>
      <c r="DQC1811" s="438"/>
      <c r="DQD1811" s="438"/>
      <c r="DQE1811" s="438"/>
      <c r="DQF1811" s="438"/>
      <c r="DQG1811" s="87"/>
      <c r="DQH1811" s="437"/>
      <c r="DQI1811" s="437"/>
      <c r="DQJ1811" s="432"/>
      <c r="DQK1811" s="433"/>
      <c r="DQL1811" s="433"/>
      <c r="DQM1811" s="433"/>
      <c r="DQN1811" s="434"/>
      <c r="DQO1811" s="437"/>
      <c r="DQP1811" s="438"/>
      <c r="DQQ1811" s="438"/>
      <c r="DQR1811" s="438"/>
      <c r="DQS1811" s="438"/>
      <c r="DQT1811" s="438"/>
      <c r="DQU1811" s="438"/>
      <c r="DQV1811" s="438"/>
      <c r="DQW1811" s="87"/>
      <c r="DQX1811" s="437"/>
      <c r="DQY1811" s="437"/>
      <c r="DQZ1811" s="432"/>
      <c r="DRA1811" s="433"/>
      <c r="DRB1811" s="433"/>
      <c r="DRC1811" s="433"/>
      <c r="DRD1811" s="434"/>
      <c r="DRE1811" s="437"/>
      <c r="DRF1811" s="438"/>
      <c r="DRG1811" s="438"/>
      <c r="DRH1811" s="438"/>
      <c r="DRI1811" s="438"/>
      <c r="DRJ1811" s="438"/>
      <c r="DRK1811" s="438"/>
      <c r="DRL1811" s="438"/>
      <c r="DRM1811" s="87"/>
      <c r="DRN1811" s="437"/>
      <c r="DRO1811" s="437"/>
      <c r="DRP1811" s="432"/>
      <c r="DRQ1811" s="433"/>
      <c r="DRR1811" s="433"/>
      <c r="DRS1811" s="433"/>
      <c r="DRT1811" s="434"/>
      <c r="DRU1811" s="437"/>
      <c r="DRV1811" s="438"/>
      <c r="DRW1811" s="438"/>
      <c r="DRX1811" s="438"/>
      <c r="DRY1811" s="438"/>
      <c r="DRZ1811" s="438"/>
      <c r="DSA1811" s="438"/>
      <c r="DSB1811" s="438"/>
      <c r="DSC1811" s="87"/>
      <c r="DSD1811" s="437"/>
      <c r="DSE1811" s="437"/>
      <c r="DSF1811" s="432"/>
      <c r="DSG1811" s="433"/>
      <c r="DSH1811" s="433"/>
      <c r="DSI1811" s="433"/>
      <c r="DSJ1811" s="434"/>
      <c r="DSK1811" s="437"/>
      <c r="DSL1811" s="438"/>
      <c r="DSM1811" s="438"/>
      <c r="DSN1811" s="438"/>
      <c r="DSO1811" s="438"/>
      <c r="DSP1811" s="438"/>
      <c r="DSQ1811" s="438"/>
      <c r="DSR1811" s="438"/>
      <c r="DSS1811" s="87"/>
      <c r="DST1811" s="437"/>
      <c r="DSU1811" s="437"/>
      <c r="DSV1811" s="432"/>
      <c r="DSW1811" s="433"/>
      <c r="DSX1811" s="433"/>
      <c r="DSY1811" s="433"/>
      <c r="DSZ1811" s="434"/>
      <c r="DTA1811" s="437"/>
      <c r="DTB1811" s="438"/>
      <c r="DTC1811" s="438"/>
      <c r="DTD1811" s="438"/>
      <c r="DTE1811" s="438"/>
      <c r="DTF1811" s="438"/>
      <c r="DTG1811" s="438"/>
      <c r="DTH1811" s="438"/>
      <c r="DTI1811" s="87"/>
      <c r="DTJ1811" s="437"/>
      <c r="DTK1811" s="437"/>
      <c r="DTL1811" s="432"/>
      <c r="DTM1811" s="433"/>
      <c r="DTN1811" s="433"/>
      <c r="DTO1811" s="433"/>
      <c r="DTP1811" s="434"/>
      <c r="DTQ1811" s="437"/>
      <c r="DTR1811" s="438"/>
      <c r="DTS1811" s="438"/>
      <c r="DTT1811" s="438"/>
      <c r="DTU1811" s="438"/>
      <c r="DTV1811" s="438"/>
      <c r="DTW1811" s="438"/>
      <c r="DTX1811" s="438"/>
      <c r="DTY1811" s="87"/>
      <c r="DTZ1811" s="437"/>
      <c r="DUA1811" s="437"/>
      <c r="DUB1811" s="432"/>
      <c r="DUC1811" s="433"/>
      <c r="DUD1811" s="433"/>
      <c r="DUE1811" s="433"/>
      <c r="DUF1811" s="434"/>
      <c r="DUG1811" s="437"/>
      <c r="DUH1811" s="438"/>
      <c r="DUI1811" s="438"/>
      <c r="DUJ1811" s="438"/>
      <c r="DUK1811" s="438"/>
      <c r="DUL1811" s="438"/>
      <c r="DUM1811" s="438"/>
      <c r="DUN1811" s="438"/>
      <c r="DUO1811" s="87"/>
      <c r="DUP1811" s="437"/>
      <c r="DUQ1811" s="437"/>
      <c r="DUR1811" s="432"/>
      <c r="DUS1811" s="433"/>
      <c r="DUT1811" s="433"/>
      <c r="DUU1811" s="433"/>
      <c r="DUV1811" s="434"/>
      <c r="DUW1811" s="437"/>
      <c r="DUX1811" s="438"/>
      <c r="DUY1811" s="438"/>
      <c r="DUZ1811" s="438"/>
      <c r="DVA1811" s="438"/>
      <c r="DVB1811" s="438"/>
      <c r="DVC1811" s="438"/>
      <c r="DVD1811" s="438"/>
      <c r="DVE1811" s="87"/>
      <c r="DVF1811" s="437"/>
      <c r="DVG1811" s="437"/>
      <c r="DVH1811" s="432"/>
      <c r="DVI1811" s="433"/>
      <c r="DVJ1811" s="433"/>
      <c r="DVK1811" s="433"/>
      <c r="DVL1811" s="434"/>
      <c r="DVM1811" s="437"/>
      <c r="DVN1811" s="438"/>
      <c r="DVO1811" s="438"/>
      <c r="DVP1811" s="438"/>
      <c r="DVQ1811" s="438"/>
      <c r="DVR1811" s="438"/>
      <c r="DVS1811" s="438"/>
      <c r="DVT1811" s="438"/>
      <c r="DVU1811" s="87"/>
      <c r="DVV1811" s="437"/>
      <c r="DVW1811" s="437"/>
      <c r="DVX1811" s="432"/>
      <c r="DVY1811" s="433"/>
      <c r="DVZ1811" s="433"/>
      <c r="DWA1811" s="433"/>
      <c r="DWB1811" s="434"/>
      <c r="DWC1811" s="437"/>
      <c r="DWD1811" s="438"/>
      <c r="DWE1811" s="438"/>
      <c r="DWF1811" s="438"/>
      <c r="DWG1811" s="438"/>
      <c r="DWH1811" s="438"/>
      <c r="DWI1811" s="438"/>
      <c r="DWJ1811" s="438"/>
      <c r="DWK1811" s="87"/>
      <c r="DWL1811" s="437"/>
      <c r="DWM1811" s="437"/>
      <c r="DWN1811" s="432"/>
      <c r="DWO1811" s="433"/>
      <c r="DWP1811" s="433"/>
      <c r="DWQ1811" s="433"/>
      <c r="DWR1811" s="434"/>
      <c r="DWS1811" s="437"/>
      <c r="DWT1811" s="438"/>
      <c r="DWU1811" s="438"/>
      <c r="DWV1811" s="438"/>
      <c r="DWW1811" s="438"/>
      <c r="DWX1811" s="438"/>
      <c r="DWY1811" s="438"/>
      <c r="DWZ1811" s="438"/>
      <c r="DXA1811" s="87"/>
      <c r="DXB1811" s="437"/>
      <c r="DXC1811" s="437"/>
      <c r="DXD1811" s="432"/>
      <c r="DXE1811" s="433"/>
      <c r="DXF1811" s="433"/>
      <c r="DXG1811" s="433"/>
      <c r="DXH1811" s="434"/>
      <c r="DXI1811" s="437"/>
      <c r="DXJ1811" s="438"/>
      <c r="DXK1811" s="438"/>
      <c r="DXL1811" s="438"/>
      <c r="DXM1811" s="438"/>
      <c r="DXN1811" s="438"/>
      <c r="DXO1811" s="438"/>
      <c r="DXP1811" s="438"/>
      <c r="DXQ1811" s="87"/>
      <c r="DXR1811" s="437"/>
      <c r="DXS1811" s="437"/>
      <c r="DXT1811" s="432"/>
      <c r="DXU1811" s="433"/>
      <c r="DXV1811" s="433"/>
      <c r="DXW1811" s="433"/>
      <c r="DXX1811" s="434"/>
      <c r="DXY1811" s="437"/>
      <c r="DXZ1811" s="438"/>
      <c r="DYA1811" s="438"/>
      <c r="DYB1811" s="438"/>
      <c r="DYC1811" s="438"/>
      <c r="DYD1811" s="438"/>
      <c r="DYE1811" s="438"/>
      <c r="DYF1811" s="438"/>
      <c r="DYG1811" s="87"/>
      <c r="DYH1811" s="437"/>
      <c r="DYI1811" s="437"/>
      <c r="DYJ1811" s="432"/>
      <c r="DYK1811" s="433"/>
      <c r="DYL1811" s="433"/>
      <c r="DYM1811" s="433"/>
      <c r="DYN1811" s="434"/>
      <c r="DYO1811" s="437"/>
      <c r="DYP1811" s="438"/>
      <c r="DYQ1811" s="438"/>
      <c r="DYR1811" s="438"/>
      <c r="DYS1811" s="438"/>
      <c r="DYT1811" s="438"/>
      <c r="DYU1811" s="438"/>
      <c r="DYV1811" s="438"/>
      <c r="DYW1811" s="87"/>
      <c r="DYX1811" s="437"/>
      <c r="DYY1811" s="437"/>
      <c r="DYZ1811" s="432"/>
      <c r="DZA1811" s="433"/>
      <c r="DZB1811" s="433"/>
      <c r="DZC1811" s="433"/>
      <c r="DZD1811" s="434"/>
      <c r="DZE1811" s="437"/>
      <c r="DZF1811" s="438"/>
      <c r="DZG1811" s="438"/>
      <c r="DZH1811" s="438"/>
      <c r="DZI1811" s="438"/>
      <c r="DZJ1811" s="438"/>
      <c r="DZK1811" s="438"/>
      <c r="DZL1811" s="438"/>
      <c r="DZM1811" s="87"/>
      <c r="DZN1811" s="437"/>
      <c r="DZO1811" s="437"/>
      <c r="DZP1811" s="432"/>
      <c r="DZQ1811" s="433"/>
      <c r="DZR1811" s="433"/>
      <c r="DZS1811" s="433"/>
      <c r="DZT1811" s="434"/>
      <c r="DZU1811" s="437"/>
      <c r="DZV1811" s="438"/>
      <c r="DZW1811" s="438"/>
      <c r="DZX1811" s="438"/>
      <c r="DZY1811" s="438"/>
      <c r="DZZ1811" s="438"/>
      <c r="EAA1811" s="438"/>
      <c r="EAB1811" s="438"/>
      <c r="EAC1811" s="87"/>
      <c r="EAD1811" s="437"/>
      <c r="EAE1811" s="437"/>
      <c r="EAF1811" s="432"/>
      <c r="EAG1811" s="433"/>
      <c r="EAH1811" s="433"/>
      <c r="EAI1811" s="433"/>
      <c r="EAJ1811" s="434"/>
      <c r="EAK1811" s="437"/>
      <c r="EAL1811" s="438"/>
      <c r="EAM1811" s="438"/>
      <c r="EAN1811" s="438"/>
      <c r="EAO1811" s="438"/>
      <c r="EAP1811" s="438"/>
      <c r="EAQ1811" s="438"/>
      <c r="EAR1811" s="438"/>
      <c r="EAS1811" s="87"/>
      <c r="EAT1811" s="437"/>
      <c r="EAU1811" s="437"/>
      <c r="EAV1811" s="432"/>
      <c r="EAW1811" s="433"/>
      <c r="EAX1811" s="433"/>
      <c r="EAY1811" s="433"/>
      <c r="EAZ1811" s="434"/>
      <c r="EBA1811" s="437"/>
      <c r="EBB1811" s="438"/>
      <c r="EBC1811" s="438"/>
      <c r="EBD1811" s="438"/>
      <c r="EBE1811" s="438"/>
      <c r="EBF1811" s="438"/>
      <c r="EBG1811" s="438"/>
      <c r="EBH1811" s="438"/>
      <c r="EBI1811" s="87"/>
      <c r="EBJ1811" s="437"/>
      <c r="EBK1811" s="437"/>
      <c r="EBL1811" s="432"/>
      <c r="EBM1811" s="433"/>
      <c r="EBN1811" s="433"/>
      <c r="EBO1811" s="433"/>
      <c r="EBP1811" s="434"/>
      <c r="EBQ1811" s="437"/>
      <c r="EBR1811" s="438"/>
      <c r="EBS1811" s="438"/>
      <c r="EBT1811" s="438"/>
      <c r="EBU1811" s="438"/>
      <c r="EBV1811" s="438"/>
      <c r="EBW1811" s="438"/>
      <c r="EBX1811" s="438"/>
      <c r="EBY1811" s="87"/>
      <c r="EBZ1811" s="437"/>
      <c r="ECA1811" s="437"/>
      <c r="ECB1811" s="432"/>
      <c r="ECC1811" s="433"/>
      <c r="ECD1811" s="433"/>
      <c r="ECE1811" s="433"/>
      <c r="ECF1811" s="434"/>
      <c r="ECG1811" s="437"/>
      <c r="ECH1811" s="438"/>
      <c r="ECI1811" s="438"/>
      <c r="ECJ1811" s="438"/>
      <c r="ECK1811" s="438"/>
      <c r="ECL1811" s="438"/>
      <c r="ECM1811" s="438"/>
      <c r="ECN1811" s="438"/>
      <c r="ECO1811" s="87"/>
      <c r="ECP1811" s="437"/>
      <c r="ECQ1811" s="437"/>
      <c r="ECR1811" s="432"/>
      <c r="ECS1811" s="433"/>
      <c r="ECT1811" s="433"/>
      <c r="ECU1811" s="433"/>
      <c r="ECV1811" s="434"/>
      <c r="ECW1811" s="437"/>
      <c r="ECX1811" s="438"/>
      <c r="ECY1811" s="438"/>
      <c r="ECZ1811" s="438"/>
      <c r="EDA1811" s="438"/>
      <c r="EDB1811" s="438"/>
      <c r="EDC1811" s="438"/>
      <c r="EDD1811" s="438"/>
      <c r="EDE1811" s="87"/>
      <c r="EDF1811" s="437"/>
      <c r="EDG1811" s="437"/>
      <c r="EDH1811" s="432"/>
      <c r="EDI1811" s="433"/>
      <c r="EDJ1811" s="433"/>
      <c r="EDK1811" s="433"/>
      <c r="EDL1811" s="434"/>
      <c r="EDM1811" s="437"/>
      <c r="EDN1811" s="438"/>
      <c r="EDO1811" s="438"/>
      <c r="EDP1811" s="438"/>
      <c r="EDQ1811" s="438"/>
      <c r="EDR1811" s="438"/>
      <c r="EDS1811" s="438"/>
      <c r="EDT1811" s="438"/>
      <c r="EDU1811" s="87"/>
      <c r="EDV1811" s="437"/>
      <c r="EDW1811" s="437"/>
      <c r="EDX1811" s="432"/>
      <c r="EDY1811" s="433"/>
      <c r="EDZ1811" s="433"/>
      <c r="EEA1811" s="433"/>
      <c r="EEB1811" s="434"/>
      <c r="EEC1811" s="437"/>
      <c r="EED1811" s="438"/>
      <c r="EEE1811" s="438"/>
      <c r="EEF1811" s="438"/>
      <c r="EEG1811" s="438"/>
      <c r="EEH1811" s="438"/>
      <c r="EEI1811" s="438"/>
      <c r="EEJ1811" s="438"/>
      <c r="EEK1811" s="87"/>
      <c r="EEL1811" s="437"/>
      <c r="EEM1811" s="437"/>
      <c r="EEN1811" s="432"/>
      <c r="EEO1811" s="433"/>
      <c r="EEP1811" s="433"/>
      <c r="EEQ1811" s="433"/>
      <c r="EER1811" s="434"/>
      <c r="EES1811" s="437"/>
      <c r="EET1811" s="438"/>
      <c r="EEU1811" s="438"/>
      <c r="EEV1811" s="438"/>
      <c r="EEW1811" s="438"/>
      <c r="EEX1811" s="438"/>
      <c r="EEY1811" s="438"/>
      <c r="EEZ1811" s="438"/>
      <c r="EFA1811" s="87"/>
      <c r="EFB1811" s="437"/>
      <c r="EFC1811" s="437"/>
      <c r="EFD1811" s="432"/>
      <c r="EFE1811" s="433"/>
      <c r="EFF1811" s="433"/>
      <c r="EFG1811" s="433"/>
      <c r="EFH1811" s="434"/>
      <c r="EFI1811" s="437"/>
      <c r="EFJ1811" s="438"/>
      <c r="EFK1811" s="438"/>
      <c r="EFL1811" s="438"/>
      <c r="EFM1811" s="438"/>
      <c r="EFN1811" s="438"/>
      <c r="EFO1811" s="438"/>
      <c r="EFP1811" s="438"/>
      <c r="EFQ1811" s="87"/>
      <c r="EFR1811" s="437"/>
      <c r="EFS1811" s="437"/>
      <c r="EFT1811" s="432"/>
      <c r="EFU1811" s="433"/>
      <c r="EFV1811" s="433"/>
      <c r="EFW1811" s="433"/>
      <c r="EFX1811" s="434"/>
      <c r="EFY1811" s="437"/>
      <c r="EFZ1811" s="438"/>
      <c r="EGA1811" s="438"/>
      <c r="EGB1811" s="438"/>
      <c r="EGC1811" s="438"/>
      <c r="EGD1811" s="438"/>
      <c r="EGE1811" s="438"/>
      <c r="EGF1811" s="438"/>
      <c r="EGG1811" s="87"/>
      <c r="EGH1811" s="437"/>
      <c r="EGI1811" s="437"/>
      <c r="EGJ1811" s="432"/>
      <c r="EGK1811" s="433"/>
      <c r="EGL1811" s="433"/>
      <c r="EGM1811" s="433"/>
      <c r="EGN1811" s="434"/>
      <c r="EGO1811" s="437"/>
      <c r="EGP1811" s="438"/>
      <c r="EGQ1811" s="438"/>
      <c r="EGR1811" s="438"/>
      <c r="EGS1811" s="438"/>
      <c r="EGT1811" s="438"/>
      <c r="EGU1811" s="438"/>
      <c r="EGV1811" s="438"/>
      <c r="EGW1811" s="87"/>
      <c r="EGX1811" s="437"/>
      <c r="EGY1811" s="437"/>
      <c r="EGZ1811" s="432"/>
      <c r="EHA1811" s="433"/>
      <c r="EHB1811" s="433"/>
      <c r="EHC1811" s="433"/>
      <c r="EHD1811" s="434"/>
      <c r="EHE1811" s="437"/>
      <c r="EHF1811" s="438"/>
      <c r="EHG1811" s="438"/>
      <c r="EHH1811" s="438"/>
      <c r="EHI1811" s="438"/>
      <c r="EHJ1811" s="438"/>
      <c r="EHK1811" s="438"/>
      <c r="EHL1811" s="438"/>
      <c r="EHM1811" s="87"/>
      <c r="EHN1811" s="437"/>
      <c r="EHO1811" s="437"/>
      <c r="EHP1811" s="432"/>
      <c r="EHQ1811" s="433"/>
      <c r="EHR1811" s="433"/>
      <c r="EHS1811" s="433"/>
      <c r="EHT1811" s="434"/>
      <c r="EHU1811" s="437"/>
      <c r="EHV1811" s="438"/>
      <c r="EHW1811" s="438"/>
      <c r="EHX1811" s="438"/>
      <c r="EHY1811" s="438"/>
      <c r="EHZ1811" s="438"/>
      <c r="EIA1811" s="438"/>
      <c r="EIB1811" s="438"/>
      <c r="EIC1811" s="87"/>
      <c r="EID1811" s="437"/>
      <c r="EIE1811" s="437"/>
      <c r="EIF1811" s="432"/>
      <c r="EIG1811" s="433"/>
      <c r="EIH1811" s="433"/>
      <c r="EII1811" s="433"/>
      <c r="EIJ1811" s="434"/>
      <c r="EIK1811" s="437"/>
      <c r="EIL1811" s="438"/>
      <c r="EIM1811" s="438"/>
      <c r="EIN1811" s="438"/>
      <c r="EIO1811" s="438"/>
      <c r="EIP1811" s="438"/>
      <c r="EIQ1811" s="438"/>
      <c r="EIR1811" s="438"/>
      <c r="EIS1811" s="87"/>
      <c r="EIT1811" s="437"/>
      <c r="EIU1811" s="437"/>
      <c r="EIV1811" s="432"/>
      <c r="EIW1811" s="433"/>
      <c r="EIX1811" s="433"/>
      <c r="EIY1811" s="433"/>
      <c r="EIZ1811" s="434"/>
      <c r="EJA1811" s="437"/>
      <c r="EJB1811" s="438"/>
      <c r="EJC1811" s="438"/>
      <c r="EJD1811" s="438"/>
      <c r="EJE1811" s="438"/>
      <c r="EJF1811" s="438"/>
      <c r="EJG1811" s="438"/>
      <c r="EJH1811" s="438"/>
      <c r="EJI1811" s="87"/>
      <c r="EJJ1811" s="437"/>
      <c r="EJK1811" s="437"/>
      <c r="EJL1811" s="432"/>
      <c r="EJM1811" s="433"/>
      <c r="EJN1811" s="433"/>
      <c r="EJO1811" s="433"/>
      <c r="EJP1811" s="434"/>
      <c r="EJQ1811" s="437"/>
      <c r="EJR1811" s="438"/>
      <c r="EJS1811" s="438"/>
      <c r="EJT1811" s="438"/>
      <c r="EJU1811" s="438"/>
      <c r="EJV1811" s="438"/>
      <c r="EJW1811" s="438"/>
      <c r="EJX1811" s="438"/>
      <c r="EJY1811" s="87"/>
      <c r="EJZ1811" s="437"/>
      <c r="EKA1811" s="437"/>
      <c r="EKB1811" s="432"/>
      <c r="EKC1811" s="433"/>
      <c r="EKD1811" s="433"/>
      <c r="EKE1811" s="433"/>
      <c r="EKF1811" s="434"/>
      <c r="EKG1811" s="437"/>
      <c r="EKH1811" s="438"/>
      <c r="EKI1811" s="438"/>
      <c r="EKJ1811" s="438"/>
      <c r="EKK1811" s="438"/>
      <c r="EKL1811" s="438"/>
      <c r="EKM1811" s="438"/>
      <c r="EKN1811" s="438"/>
      <c r="EKO1811" s="87"/>
      <c r="EKP1811" s="437"/>
      <c r="EKQ1811" s="437"/>
      <c r="EKR1811" s="432"/>
      <c r="EKS1811" s="433"/>
      <c r="EKT1811" s="433"/>
      <c r="EKU1811" s="433"/>
      <c r="EKV1811" s="434"/>
      <c r="EKW1811" s="437"/>
      <c r="EKX1811" s="438"/>
      <c r="EKY1811" s="438"/>
      <c r="EKZ1811" s="438"/>
      <c r="ELA1811" s="438"/>
      <c r="ELB1811" s="438"/>
      <c r="ELC1811" s="438"/>
      <c r="ELD1811" s="438"/>
      <c r="ELE1811" s="87"/>
      <c r="ELF1811" s="437"/>
      <c r="ELG1811" s="437"/>
      <c r="ELH1811" s="432"/>
      <c r="ELI1811" s="433"/>
      <c r="ELJ1811" s="433"/>
      <c r="ELK1811" s="433"/>
      <c r="ELL1811" s="434"/>
      <c r="ELM1811" s="437"/>
      <c r="ELN1811" s="438"/>
      <c r="ELO1811" s="438"/>
      <c r="ELP1811" s="438"/>
      <c r="ELQ1811" s="438"/>
      <c r="ELR1811" s="438"/>
      <c r="ELS1811" s="438"/>
      <c r="ELT1811" s="438"/>
      <c r="ELU1811" s="87"/>
      <c r="ELV1811" s="437"/>
      <c r="ELW1811" s="437"/>
      <c r="ELX1811" s="432"/>
      <c r="ELY1811" s="433"/>
      <c r="ELZ1811" s="433"/>
      <c r="EMA1811" s="433"/>
      <c r="EMB1811" s="434"/>
      <c r="EMC1811" s="437"/>
      <c r="EMD1811" s="438"/>
      <c r="EME1811" s="438"/>
      <c r="EMF1811" s="438"/>
      <c r="EMG1811" s="438"/>
      <c r="EMH1811" s="438"/>
      <c r="EMI1811" s="438"/>
      <c r="EMJ1811" s="438"/>
      <c r="EMK1811" s="87"/>
      <c r="EML1811" s="437"/>
      <c r="EMM1811" s="437"/>
      <c r="EMN1811" s="432"/>
      <c r="EMO1811" s="433"/>
      <c r="EMP1811" s="433"/>
      <c r="EMQ1811" s="433"/>
      <c r="EMR1811" s="434"/>
      <c r="EMS1811" s="437"/>
      <c r="EMT1811" s="438"/>
      <c r="EMU1811" s="438"/>
      <c r="EMV1811" s="438"/>
      <c r="EMW1811" s="438"/>
      <c r="EMX1811" s="438"/>
      <c r="EMY1811" s="438"/>
      <c r="EMZ1811" s="438"/>
      <c r="ENA1811" s="87"/>
      <c r="ENB1811" s="437"/>
      <c r="ENC1811" s="437"/>
      <c r="END1811" s="432"/>
      <c r="ENE1811" s="433"/>
      <c r="ENF1811" s="433"/>
      <c r="ENG1811" s="433"/>
      <c r="ENH1811" s="434"/>
      <c r="ENI1811" s="437"/>
      <c r="ENJ1811" s="438"/>
      <c r="ENK1811" s="438"/>
      <c r="ENL1811" s="438"/>
      <c r="ENM1811" s="438"/>
      <c r="ENN1811" s="438"/>
      <c r="ENO1811" s="438"/>
      <c r="ENP1811" s="438"/>
      <c r="ENQ1811" s="87"/>
      <c r="ENR1811" s="437"/>
      <c r="ENS1811" s="437"/>
      <c r="ENT1811" s="432"/>
      <c r="ENU1811" s="433"/>
      <c r="ENV1811" s="433"/>
      <c r="ENW1811" s="433"/>
      <c r="ENX1811" s="434"/>
      <c r="ENY1811" s="437"/>
      <c r="ENZ1811" s="438"/>
      <c r="EOA1811" s="438"/>
      <c r="EOB1811" s="438"/>
      <c r="EOC1811" s="438"/>
      <c r="EOD1811" s="438"/>
      <c r="EOE1811" s="438"/>
      <c r="EOF1811" s="438"/>
      <c r="EOG1811" s="87"/>
      <c r="EOH1811" s="437"/>
      <c r="EOI1811" s="437"/>
      <c r="EOJ1811" s="432"/>
      <c r="EOK1811" s="433"/>
      <c r="EOL1811" s="433"/>
      <c r="EOM1811" s="433"/>
      <c r="EON1811" s="434"/>
      <c r="EOO1811" s="437"/>
      <c r="EOP1811" s="438"/>
      <c r="EOQ1811" s="438"/>
      <c r="EOR1811" s="438"/>
      <c r="EOS1811" s="438"/>
      <c r="EOT1811" s="438"/>
      <c r="EOU1811" s="438"/>
      <c r="EOV1811" s="438"/>
      <c r="EOW1811" s="87"/>
      <c r="EOX1811" s="437"/>
      <c r="EOY1811" s="437"/>
      <c r="EOZ1811" s="432"/>
      <c r="EPA1811" s="433"/>
      <c r="EPB1811" s="433"/>
      <c r="EPC1811" s="433"/>
      <c r="EPD1811" s="434"/>
      <c r="EPE1811" s="437"/>
      <c r="EPF1811" s="438"/>
      <c r="EPG1811" s="438"/>
      <c r="EPH1811" s="438"/>
      <c r="EPI1811" s="438"/>
      <c r="EPJ1811" s="438"/>
      <c r="EPK1811" s="438"/>
      <c r="EPL1811" s="438"/>
      <c r="EPM1811" s="87"/>
      <c r="EPN1811" s="437"/>
      <c r="EPO1811" s="437"/>
      <c r="EPP1811" s="432"/>
      <c r="EPQ1811" s="433"/>
      <c r="EPR1811" s="433"/>
      <c r="EPS1811" s="433"/>
      <c r="EPT1811" s="434"/>
      <c r="EPU1811" s="437"/>
      <c r="EPV1811" s="438"/>
      <c r="EPW1811" s="438"/>
      <c r="EPX1811" s="438"/>
      <c r="EPY1811" s="438"/>
      <c r="EPZ1811" s="438"/>
      <c r="EQA1811" s="438"/>
      <c r="EQB1811" s="438"/>
      <c r="EQC1811" s="87"/>
      <c r="EQD1811" s="437"/>
      <c r="EQE1811" s="437"/>
      <c r="EQF1811" s="432"/>
      <c r="EQG1811" s="433"/>
      <c r="EQH1811" s="433"/>
      <c r="EQI1811" s="433"/>
      <c r="EQJ1811" s="434"/>
      <c r="EQK1811" s="437"/>
      <c r="EQL1811" s="438"/>
      <c r="EQM1811" s="438"/>
      <c r="EQN1811" s="438"/>
      <c r="EQO1811" s="438"/>
      <c r="EQP1811" s="438"/>
      <c r="EQQ1811" s="438"/>
      <c r="EQR1811" s="438"/>
      <c r="EQS1811" s="87"/>
      <c r="EQT1811" s="437"/>
      <c r="EQU1811" s="437"/>
      <c r="EQV1811" s="432"/>
      <c r="EQW1811" s="433"/>
      <c r="EQX1811" s="433"/>
      <c r="EQY1811" s="433"/>
      <c r="EQZ1811" s="434"/>
      <c r="ERA1811" s="437"/>
      <c r="ERB1811" s="438"/>
      <c r="ERC1811" s="438"/>
      <c r="ERD1811" s="438"/>
      <c r="ERE1811" s="438"/>
      <c r="ERF1811" s="438"/>
      <c r="ERG1811" s="438"/>
      <c r="ERH1811" s="438"/>
      <c r="ERI1811" s="87"/>
      <c r="ERJ1811" s="437"/>
      <c r="ERK1811" s="437"/>
      <c r="ERL1811" s="432"/>
      <c r="ERM1811" s="433"/>
      <c r="ERN1811" s="433"/>
      <c r="ERO1811" s="433"/>
      <c r="ERP1811" s="434"/>
      <c r="ERQ1811" s="437"/>
      <c r="ERR1811" s="438"/>
      <c r="ERS1811" s="438"/>
      <c r="ERT1811" s="438"/>
      <c r="ERU1811" s="438"/>
      <c r="ERV1811" s="438"/>
      <c r="ERW1811" s="438"/>
      <c r="ERX1811" s="438"/>
      <c r="ERY1811" s="87"/>
      <c r="ERZ1811" s="437"/>
      <c r="ESA1811" s="437"/>
      <c r="ESB1811" s="432"/>
      <c r="ESC1811" s="433"/>
      <c r="ESD1811" s="433"/>
      <c r="ESE1811" s="433"/>
      <c r="ESF1811" s="434"/>
      <c r="ESG1811" s="437"/>
      <c r="ESH1811" s="438"/>
      <c r="ESI1811" s="438"/>
      <c r="ESJ1811" s="438"/>
      <c r="ESK1811" s="438"/>
      <c r="ESL1811" s="438"/>
      <c r="ESM1811" s="438"/>
      <c r="ESN1811" s="438"/>
      <c r="ESO1811" s="87"/>
      <c r="ESP1811" s="437"/>
      <c r="ESQ1811" s="437"/>
      <c r="ESR1811" s="432"/>
      <c r="ESS1811" s="433"/>
      <c r="EST1811" s="433"/>
      <c r="ESU1811" s="433"/>
      <c r="ESV1811" s="434"/>
      <c r="ESW1811" s="437"/>
      <c r="ESX1811" s="438"/>
      <c r="ESY1811" s="438"/>
      <c r="ESZ1811" s="438"/>
      <c r="ETA1811" s="438"/>
      <c r="ETB1811" s="438"/>
      <c r="ETC1811" s="438"/>
      <c r="ETD1811" s="438"/>
      <c r="ETE1811" s="87"/>
      <c r="ETF1811" s="437"/>
      <c r="ETG1811" s="437"/>
      <c r="ETH1811" s="432"/>
      <c r="ETI1811" s="433"/>
      <c r="ETJ1811" s="433"/>
      <c r="ETK1811" s="433"/>
      <c r="ETL1811" s="434"/>
      <c r="ETM1811" s="437"/>
      <c r="ETN1811" s="438"/>
      <c r="ETO1811" s="438"/>
      <c r="ETP1811" s="438"/>
      <c r="ETQ1811" s="438"/>
      <c r="ETR1811" s="438"/>
      <c r="ETS1811" s="438"/>
      <c r="ETT1811" s="438"/>
      <c r="ETU1811" s="87"/>
      <c r="ETV1811" s="437"/>
      <c r="ETW1811" s="437"/>
      <c r="ETX1811" s="432"/>
      <c r="ETY1811" s="433"/>
      <c r="ETZ1811" s="433"/>
      <c r="EUA1811" s="433"/>
      <c r="EUB1811" s="434"/>
      <c r="EUC1811" s="437"/>
      <c r="EUD1811" s="438"/>
      <c r="EUE1811" s="438"/>
      <c r="EUF1811" s="438"/>
      <c r="EUG1811" s="438"/>
      <c r="EUH1811" s="438"/>
      <c r="EUI1811" s="438"/>
      <c r="EUJ1811" s="438"/>
      <c r="EUK1811" s="87"/>
      <c r="EUL1811" s="437"/>
      <c r="EUM1811" s="437"/>
      <c r="EUN1811" s="432"/>
      <c r="EUO1811" s="433"/>
      <c r="EUP1811" s="433"/>
      <c r="EUQ1811" s="433"/>
      <c r="EUR1811" s="434"/>
      <c r="EUS1811" s="437"/>
      <c r="EUT1811" s="438"/>
      <c r="EUU1811" s="438"/>
      <c r="EUV1811" s="438"/>
      <c r="EUW1811" s="438"/>
      <c r="EUX1811" s="438"/>
      <c r="EUY1811" s="438"/>
      <c r="EUZ1811" s="438"/>
      <c r="EVA1811" s="87"/>
      <c r="EVB1811" s="437"/>
      <c r="EVC1811" s="437"/>
      <c r="EVD1811" s="432"/>
      <c r="EVE1811" s="433"/>
      <c r="EVF1811" s="433"/>
      <c r="EVG1811" s="433"/>
      <c r="EVH1811" s="434"/>
      <c r="EVI1811" s="437"/>
      <c r="EVJ1811" s="438"/>
      <c r="EVK1811" s="438"/>
      <c r="EVL1811" s="438"/>
      <c r="EVM1811" s="438"/>
      <c r="EVN1811" s="438"/>
      <c r="EVO1811" s="438"/>
      <c r="EVP1811" s="438"/>
      <c r="EVQ1811" s="87"/>
      <c r="EVR1811" s="437"/>
      <c r="EVS1811" s="437"/>
      <c r="EVT1811" s="432"/>
      <c r="EVU1811" s="433"/>
      <c r="EVV1811" s="433"/>
      <c r="EVW1811" s="433"/>
      <c r="EVX1811" s="434"/>
      <c r="EVY1811" s="437"/>
      <c r="EVZ1811" s="438"/>
      <c r="EWA1811" s="438"/>
      <c r="EWB1811" s="438"/>
      <c r="EWC1811" s="438"/>
      <c r="EWD1811" s="438"/>
      <c r="EWE1811" s="438"/>
      <c r="EWF1811" s="438"/>
      <c r="EWG1811" s="87"/>
      <c r="EWH1811" s="437"/>
      <c r="EWI1811" s="437"/>
      <c r="EWJ1811" s="432"/>
      <c r="EWK1811" s="433"/>
      <c r="EWL1811" s="433"/>
      <c r="EWM1811" s="433"/>
      <c r="EWN1811" s="434"/>
      <c r="EWO1811" s="437"/>
      <c r="EWP1811" s="438"/>
      <c r="EWQ1811" s="438"/>
      <c r="EWR1811" s="438"/>
      <c r="EWS1811" s="438"/>
      <c r="EWT1811" s="438"/>
      <c r="EWU1811" s="438"/>
      <c r="EWV1811" s="438"/>
      <c r="EWW1811" s="87"/>
      <c r="EWX1811" s="437"/>
      <c r="EWY1811" s="437"/>
      <c r="EWZ1811" s="432"/>
      <c r="EXA1811" s="433"/>
      <c r="EXB1811" s="433"/>
      <c r="EXC1811" s="433"/>
      <c r="EXD1811" s="434"/>
      <c r="EXE1811" s="437"/>
      <c r="EXF1811" s="438"/>
      <c r="EXG1811" s="438"/>
      <c r="EXH1811" s="438"/>
      <c r="EXI1811" s="438"/>
      <c r="EXJ1811" s="438"/>
      <c r="EXK1811" s="438"/>
      <c r="EXL1811" s="438"/>
      <c r="EXM1811" s="87"/>
      <c r="EXN1811" s="437"/>
      <c r="EXO1811" s="437"/>
      <c r="EXP1811" s="432"/>
      <c r="EXQ1811" s="433"/>
      <c r="EXR1811" s="433"/>
      <c r="EXS1811" s="433"/>
      <c r="EXT1811" s="434"/>
      <c r="EXU1811" s="437"/>
      <c r="EXV1811" s="438"/>
      <c r="EXW1811" s="438"/>
      <c r="EXX1811" s="438"/>
      <c r="EXY1811" s="438"/>
      <c r="EXZ1811" s="438"/>
      <c r="EYA1811" s="438"/>
      <c r="EYB1811" s="438"/>
      <c r="EYC1811" s="87"/>
      <c r="EYD1811" s="437"/>
      <c r="EYE1811" s="437"/>
      <c r="EYF1811" s="432"/>
      <c r="EYG1811" s="433"/>
      <c r="EYH1811" s="433"/>
      <c r="EYI1811" s="433"/>
      <c r="EYJ1811" s="434"/>
      <c r="EYK1811" s="437"/>
      <c r="EYL1811" s="438"/>
      <c r="EYM1811" s="438"/>
      <c r="EYN1811" s="438"/>
      <c r="EYO1811" s="438"/>
      <c r="EYP1811" s="438"/>
      <c r="EYQ1811" s="438"/>
      <c r="EYR1811" s="438"/>
      <c r="EYS1811" s="87"/>
      <c r="EYT1811" s="437"/>
      <c r="EYU1811" s="437"/>
      <c r="EYV1811" s="432"/>
      <c r="EYW1811" s="433"/>
      <c r="EYX1811" s="433"/>
      <c r="EYY1811" s="433"/>
      <c r="EYZ1811" s="434"/>
      <c r="EZA1811" s="437"/>
      <c r="EZB1811" s="438"/>
      <c r="EZC1811" s="438"/>
      <c r="EZD1811" s="438"/>
      <c r="EZE1811" s="438"/>
      <c r="EZF1811" s="438"/>
      <c r="EZG1811" s="438"/>
      <c r="EZH1811" s="438"/>
      <c r="EZI1811" s="87"/>
      <c r="EZJ1811" s="437"/>
      <c r="EZK1811" s="437"/>
      <c r="EZL1811" s="432"/>
      <c r="EZM1811" s="433"/>
      <c r="EZN1811" s="433"/>
      <c r="EZO1811" s="433"/>
      <c r="EZP1811" s="434"/>
      <c r="EZQ1811" s="437"/>
      <c r="EZR1811" s="438"/>
      <c r="EZS1811" s="438"/>
      <c r="EZT1811" s="438"/>
      <c r="EZU1811" s="438"/>
      <c r="EZV1811" s="438"/>
      <c r="EZW1811" s="438"/>
      <c r="EZX1811" s="438"/>
      <c r="EZY1811" s="87"/>
      <c r="EZZ1811" s="437"/>
      <c r="FAA1811" s="437"/>
      <c r="FAB1811" s="432"/>
      <c r="FAC1811" s="433"/>
      <c r="FAD1811" s="433"/>
      <c r="FAE1811" s="433"/>
      <c r="FAF1811" s="434"/>
      <c r="FAG1811" s="437"/>
      <c r="FAH1811" s="438"/>
      <c r="FAI1811" s="438"/>
      <c r="FAJ1811" s="438"/>
      <c r="FAK1811" s="438"/>
      <c r="FAL1811" s="438"/>
      <c r="FAM1811" s="438"/>
      <c r="FAN1811" s="438"/>
      <c r="FAO1811" s="87"/>
      <c r="FAP1811" s="437"/>
      <c r="FAQ1811" s="437"/>
      <c r="FAR1811" s="432"/>
      <c r="FAS1811" s="433"/>
      <c r="FAT1811" s="433"/>
      <c r="FAU1811" s="433"/>
      <c r="FAV1811" s="434"/>
      <c r="FAW1811" s="437"/>
      <c r="FAX1811" s="438"/>
      <c r="FAY1811" s="438"/>
      <c r="FAZ1811" s="438"/>
      <c r="FBA1811" s="438"/>
      <c r="FBB1811" s="438"/>
      <c r="FBC1811" s="438"/>
      <c r="FBD1811" s="438"/>
      <c r="FBE1811" s="87"/>
      <c r="FBF1811" s="437"/>
      <c r="FBG1811" s="437"/>
      <c r="FBH1811" s="432"/>
      <c r="FBI1811" s="433"/>
      <c r="FBJ1811" s="433"/>
      <c r="FBK1811" s="433"/>
      <c r="FBL1811" s="434"/>
      <c r="FBM1811" s="437"/>
      <c r="FBN1811" s="438"/>
      <c r="FBO1811" s="438"/>
      <c r="FBP1811" s="438"/>
      <c r="FBQ1811" s="438"/>
      <c r="FBR1811" s="438"/>
      <c r="FBS1811" s="438"/>
      <c r="FBT1811" s="438"/>
      <c r="FBU1811" s="87"/>
      <c r="FBV1811" s="437"/>
      <c r="FBW1811" s="437"/>
      <c r="FBX1811" s="432"/>
      <c r="FBY1811" s="433"/>
      <c r="FBZ1811" s="433"/>
      <c r="FCA1811" s="433"/>
      <c r="FCB1811" s="434"/>
      <c r="FCC1811" s="437"/>
      <c r="FCD1811" s="438"/>
      <c r="FCE1811" s="438"/>
      <c r="FCF1811" s="438"/>
      <c r="FCG1811" s="438"/>
      <c r="FCH1811" s="438"/>
      <c r="FCI1811" s="438"/>
      <c r="FCJ1811" s="438"/>
      <c r="FCK1811" s="87"/>
      <c r="FCL1811" s="437"/>
      <c r="FCM1811" s="437"/>
      <c r="FCN1811" s="432"/>
      <c r="FCO1811" s="433"/>
      <c r="FCP1811" s="433"/>
      <c r="FCQ1811" s="433"/>
      <c r="FCR1811" s="434"/>
      <c r="FCS1811" s="437"/>
      <c r="FCT1811" s="438"/>
      <c r="FCU1811" s="438"/>
      <c r="FCV1811" s="438"/>
      <c r="FCW1811" s="438"/>
      <c r="FCX1811" s="438"/>
      <c r="FCY1811" s="438"/>
      <c r="FCZ1811" s="438"/>
      <c r="FDA1811" s="87"/>
      <c r="FDB1811" s="437"/>
      <c r="FDC1811" s="437"/>
      <c r="FDD1811" s="432"/>
      <c r="FDE1811" s="433"/>
      <c r="FDF1811" s="433"/>
      <c r="FDG1811" s="433"/>
      <c r="FDH1811" s="434"/>
      <c r="FDI1811" s="437"/>
      <c r="FDJ1811" s="438"/>
      <c r="FDK1811" s="438"/>
      <c r="FDL1811" s="438"/>
      <c r="FDM1811" s="438"/>
      <c r="FDN1811" s="438"/>
      <c r="FDO1811" s="438"/>
      <c r="FDP1811" s="438"/>
      <c r="FDQ1811" s="87"/>
      <c r="FDR1811" s="437"/>
      <c r="FDS1811" s="437"/>
      <c r="FDT1811" s="432"/>
      <c r="FDU1811" s="433"/>
      <c r="FDV1811" s="433"/>
      <c r="FDW1811" s="433"/>
      <c r="FDX1811" s="434"/>
      <c r="FDY1811" s="437"/>
      <c r="FDZ1811" s="438"/>
      <c r="FEA1811" s="438"/>
      <c r="FEB1811" s="438"/>
      <c r="FEC1811" s="438"/>
      <c r="FED1811" s="438"/>
      <c r="FEE1811" s="438"/>
      <c r="FEF1811" s="438"/>
      <c r="FEG1811" s="87"/>
      <c r="FEH1811" s="437"/>
      <c r="FEI1811" s="437"/>
      <c r="FEJ1811" s="432"/>
      <c r="FEK1811" s="433"/>
      <c r="FEL1811" s="433"/>
      <c r="FEM1811" s="433"/>
      <c r="FEN1811" s="434"/>
      <c r="FEO1811" s="437"/>
      <c r="FEP1811" s="438"/>
      <c r="FEQ1811" s="438"/>
      <c r="FER1811" s="438"/>
      <c r="FES1811" s="438"/>
      <c r="FET1811" s="438"/>
      <c r="FEU1811" s="438"/>
      <c r="FEV1811" s="438"/>
      <c r="FEW1811" s="87"/>
      <c r="FEX1811" s="437"/>
      <c r="FEY1811" s="437"/>
      <c r="FEZ1811" s="432"/>
      <c r="FFA1811" s="433"/>
      <c r="FFB1811" s="433"/>
      <c r="FFC1811" s="433"/>
      <c r="FFD1811" s="434"/>
      <c r="FFE1811" s="437"/>
      <c r="FFF1811" s="438"/>
      <c r="FFG1811" s="438"/>
      <c r="FFH1811" s="438"/>
      <c r="FFI1811" s="438"/>
      <c r="FFJ1811" s="438"/>
      <c r="FFK1811" s="438"/>
      <c r="FFL1811" s="438"/>
      <c r="FFM1811" s="87"/>
      <c r="FFN1811" s="437"/>
      <c r="FFO1811" s="437"/>
      <c r="FFP1811" s="432"/>
      <c r="FFQ1811" s="433"/>
      <c r="FFR1811" s="433"/>
      <c r="FFS1811" s="433"/>
      <c r="FFT1811" s="434"/>
      <c r="FFU1811" s="437"/>
      <c r="FFV1811" s="438"/>
      <c r="FFW1811" s="438"/>
      <c r="FFX1811" s="438"/>
      <c r="FFY1811" s="438"/>
      <c r="FFZ1811" s="438"/>
      <c r="FGA1811" s="438"/>
      <c r="FGB1811" s="438"/>
      <c r="FGC1811" s="87"/>
      <c r="FGD1811" s="437"/>
      <c r="FGE1811" s="437"/>
      <c r="FGF1811" s="432"/>
      <c r="FGG1811" s="433"/>
      <c r="FGH1811" s="433"/>
      <c r="FGI1811" s="433"/>
      <c r="FGJ1811" s="434"/>
      <c r="FGK1811" s="437"/>
      <c r="FGL1811" s="438"/>
      <c r="FGM1811" s="438"/>
      <c r="FGN1811" s="438"/>
      <c r="FGO1811" s="438"/>
      <c r="FGP1811" s="438"/>
      <c r="FGQ1811" s="438"/>
      <c r="FGR1811" s="438"/>
      <c r="FGS1811" s="87"/>
      <c r="FGT1811" s="437"/>
      <c r="FGU1811" s="437"/>
      <c r="FGV1811" s="432"/>
      <c r="FGW1811" s="433"/>
      <c r="FGX1811" s="433"/>
      <c r="FGY1811" s="433"/>
      <c r="FGZ1811" s="434"/>
      <c r="FHA1811" s="437"/>
      <c r="FHB1811" s="438"/>
      <c r="FHC1811" s="438"/>
      <c r="FHD1811" s="438"/>
      <c r="FHE1811" s="438"/>
      <c r="FHF1811" s="438"/>
      <c r="FHG1811" s="438"/>
      <c r="FHH1811" s="438"/>
      <c r="FHI1811" s="87"/>
      <c r="FHJ1811" s="437"/>
      <c r="FHK1811" s="437"/>
      <c r="FHL1811" s="432"/>
      <c r="FHM1811" s="433"/>
      <c r="FHN1811" s="433"/>
      <c r="FHO1811" s="433"/>
      <c r="FHP1811" s="434"/>
      <c r="FHQ1811" s="437"/>
      <c r="FHR1811" s="438"/>
      <c r="FHS1811" s="438"/>
      <c r="FHT1811" s="438"/>
      <c r="FHU1811" s="438"/>
      <c r="FHV1811" s="438"/>
      <c r="FHW1811" s="438"/>
      <c r="FHX1811" s="438"/>
      <c r="FHY1811" s="87"/>
      <c r="FHZ1811" s="437"/>
      <c r="FIA1811" s="437"/>
      <c r="FIB1811" s="432"/>
      <c r="FIC1811" s="433"/>
      <c r="FID1811" s="433"/>
      <c r="FIE1811" s="433"/>
      <c r="FIF1811" s="434"/>
      <c r="FIG1811" s="437"/>
      <c r="FIH1811" s="438"/>
      <c r="FII1811" s="438"/>
      <c r="FIJ1811" s="438"/>
      <c r="FIK1811" s="438"/>
      <c r="FIL1811" s="438"/>
      <c r="FIM1811" s="438"/>
      <c r="FIN1811" s="438"/>
      <c r="FIO1811" s="87"/>
      <c r="FIP1811" s="437"/>
      <c r="FIQ1811" s="437"/>
      <c r="FIR1811" s="432"/>
      <c r="FIS1811" s="433"/>
      <c r="FIT1811" s="433"/>
      <c r="FIU1811" s="433"/>
      <c r="FIV1811" s="434"/>
      <c r="FIW1811" s="437"/>
      <c r="FIX1811" s="438"/>
      <c r="FIY1811" s="438"/>
      <c r="FIZ1811" s="438"/>
      <c r="FJA1811" s="438"/>
      <c r="FJB1811" s="438"/>
      <c r="FJC1811" s="438"/>
      <c r="FJD1811" s="438"/>
      <c r="FJE1811" s="87"/>
      <c r="FJF1811" s="437"/>
      <c r="FJG1811" s="437"/>
      <c r="FJH1811" s="432"/>
      <c r="FJI1811" s="433"/>
      <c r="FJJ1811" s="433"/>
      <c r="FJK1811" s="433"/>
      <c r="FJL1811" s="434"/>
      <c r="FJM1811" s="437"/>
      <c r="FJN1811" s="438"/>
      <c r="FJO1811" s="438"/>
      <c r="FJP1811" s="438"/>
      <c r="FJQ1811" s="438"/>
      <c r="FJR1811" s="438"/>
      <c r="FJS1811" s="438"/>
      <c r="FJT1811" s="438"/>
      <c r="FJU1811" s="87"/>
      <c r="FJV1811" s="437"/>
      <c r="FJW1811" s="437"/>
      <c r="FJX1811" s="432"/>
      <c r="FJY1811" s="433"/>
      <c r="FJZ1811" s="433"/>
      <c r="FKA1811" s="433"/>
      <c r="FKB1811" s="434"/>
      <c r="FKC1811" s="437"/>
      <c r="FKD1811" s="438"/>
      <c r="FKE1811" s="438"/>
      <c r="FKF1811" s="438"/>
      <c r="FKG1811" s="438"/>
      <c r="FKH1811" s="438"/>
      <c r="FKI1811" s="438"/>
      <c r="FKJ1811" s="438"/>
      <c r="FKK1811" s="87"/>
      <c r="FKL1811" s="437"/>
      <c r="FKM1811" s="437"/>
      <c r="FKN1811" s="432"/>
      <c r="FKO1811" s="433"/>
      <c r="FKP1811" s="433"/>
      <c r="FKQ1811" s="433"/>
      <c r="FKR1811" s="434"/>
      <c r="FKS1811" s="437"/>
      <c r="FKT1811" s="438"/>
      <c r="FKU1811" s="438"/>
      <c r="FKV1811" s="438"/>
      <c r="FKW1811" s="438"/>
      <c r="FKX1811" s="438"/>
      <c r="FKY1811" s="438"/>
      <c r="FKZ1811" s="438"/>
      <c r="FLA1811" s="87"/>
      <c r="FLB1811" s="437"/>
      <c r="FLC1811" s="437"/>
      <c r="FLD1811" s="432"/>
      <c r="FLE1811" s="433"/>
      <c r="FLF1811" s="433"/>
      <c r="FLG1811" s="433"/>
      <c r="FLH1811" s="434"/>
      <c r="FLI1811" s="437"/>
      <c r="FLJ1811" s="438"/>
      <c r="FLK1811" s="438"/>
      <c r="FLL1811" s="438"/>
      <c r="FLM1811" s="438"/>
      <c r="FLN1811" s="438"/>
      <c r="FLO1811" s="438"/>
      <c r="FLP1811" s="438"/>
      <c r="FLQ1811" s="87"/>
      <c r="FLR1811" s="437"/>
      <c r="FLS1811" s="437"/>
      <c r="FLT1811" s="432"/>
      <c r="FLU1811" s="433"/>
      <c r="FLV1811" s="433"/>
      <c r="FLW1811" s="433"/>
      <c r="FLX1811" s="434"/>
      <c r="FLY1811" s="437"/>
      <c r="FLZ1811" s="438"/>
      <c r="FMA1811" s="438"/>
      <c r="FMB1811" s="438"/>
      <c r="FMC1811" s="438"/>
      <c r="FMD1811" s="438"/>
      <c r="FME1811" s="438"/>
      <c r="FMF1811" s="438"/>
      <c r="FMG1811" s="87"/>
      <c r="FMH1811" s="437"/>
      <c r="FMI1811" s="437"/>
      <c r="FMJ1811" s="432"/>
      <c r="FMK1811" s="433"/>
      <c r="FML1811" s="433"/>
      <c r="FMM1811" s="433"/>
      <c r="FMN1811" s="434"/>
      <c r="FMO1811" s="437"/>
      <c r="FMP1811" s="438"/>
      <c r="FMQ1811" s="438"/>
      <c r="FMR1811" s="438"/>
      <c r="FMS1811" s="438"/>
      <c r="FMT1811" s="438"/>
      <c r="FMU1811" s="438"/>
      <c r="FMV1811" s="438"/>
      <c r="FMW1811" s="87"/>
      <c r="FMX1811" s="437"/>
      <c r="FMY1811" s="437"/>
      <c r="FMZ1811" s="432"/>
      <c r="FNA1811" s="433"/>
      <c r="FNB1811" s="433"/>
      <c r="FNC1811" s="433"/>
      <c r="FND1811" s="434"/>
      <c r="FNE1811" s="437"/>
      <c r="FNF1811" s="438"/>
      <c r="FNG1811" s="438"/>
      <c r="FNH1811" s="438"/>
      <c r="FNI1811" s="438"/>
      <c r="FNJ1811" s="438"/>
      <c r="FNK1811" s="438"/>
      <c r="FNL1811" s="438"/>
      <c r="FNM1811" s="87"/>
      <c r="FNN1811" s="437"/>
      <c r="FNO1811" s="437"/>
      <c r="FNP1811" s="432"/>
      <c r="FNQ1811" s="433"/>
      <c r="FNR1811" s="433"/>
      <c r="FNS1811" s="433"/>
      <c r="FNT1811" s="434"/>
      <c r="FNU1811" s="437"/>
      <c r="FNV1811" s="438"/>
      <c r="FNW1811" s="438"/>
      <c r="FNX1811" s="438"/>
      <c r="FNY1811" s="438"/>
      <c r="FNZ1811" s="438"/>
      <c r="FOA1811" s="438"/>
      <c r="FOB1811" s="438"/>
      <c r="FOC1811" s="87"/>
      <c r="FOD1811" s="437"/>
      <c r="FOE1811" s="437"/>
      <c r="FOF1811" s="432"/>
      <c r="FOG1811" s="433"/>
      <c r="FOH1811" s="433"/>
      <c r="FOI1811" s="433"/>
      <c r="FOJ1811" s="434"/>
      <c r="FOK1811" s="437"/>
      <c r="FOL1811" s="438"/>
      <c r="FOM1811" s="438"/>
      <c r="FON1811" s="438"/>
      <c r="FOO1811" s="438"/>
      <c r="FOP1811" s="438"/>
      <c r="FOQ1811" s="438"/>
      <c r="FOR1811" s="438"/>
      <c r="FOS1811" s="87"/>
      <c r="FOT1811" s="437"/>
      <c r="FOU1811" s="437"/>
      <c r="FOV1811" s="432"/>
      <c r="FOW1811" s="433"/>
      <c r="FOX1811" s="433"/>
      <c r="FOY1811" s="433"/>
      <c r="FOZ1811" s="434"/>
      <c r="FPA1811" s="437"/>
      <c r="FPB1811" s="438"/>
      <c r="FPC1811" s="438"/>
      <c r="FPD1811" s="438"/>
      <c r="FPE1811" s="438"/>
      <c r="FPF1811" s="438"/>
      <c r="FPG1811" s="438"/>
      <c r="FPH1811" s="438"/>
      <c r="FPI1811" s="87"/>
      <c r="FPJ1811" s="437"/>
      <c r="FPK1811" s="437"/>
      <c r="FPL1811" s="432"/>
      <c r="FPM1811" s="433"/>
      <c r="FPN1811" s="433"/>
      <c r="FPO1811" s="433"/>
      <c r="FPP1811" s="434"/>
      <c r="FPQ1811" s="437"/>
      <c r="FPR1811" s="438"/>
      <c r="FPS1811" s="438"/>
      <c r="FPT1811" s="438"/>
      <c r="FPU1811" s="438"/>
      <c r="FPV1811" s="438"/>
      <c r="FPW1811" s="438"/>
      <c r="FPX1811" s="438"/>
      <c r="FPY1811" s="87"/>
      <c r="FPZ1811" s="437"/>
      <c r="FQA1811" s="437"/>
      <c r="FQB1811" s="432"/>
      <c r="FQC1811" s="433"/>
      <c r="FQD1811" s="433"/>
      <c r="FQE1811" s="433"/>
      <c r="FQF1811" s="434"/>
      <c r="FQG1811" s="437"/>
      <c r="FQH1811" s="438"/>
      <c r="FQI1811" s="438"/>
      <c r="FQJ1811" s="438"/>
      <c r="FQK1811" s="438"/>
      <c r="FQL1811" s="438"/>
      <c r="FQM1811" s="438"/>
      <c r="FQN1811" s="438"/>
      <c r="FQO1811" s="87"/>
      <c r="FQP1811" s="437"/>
      <c r="FQQ1811" s="437"/>
      <c r="FQR1811" s="432"/>
      <c r="FQS1811" s="433"/>
      <c r="FQT1811" s="433"/>
      <c r="FQU1811" s="433"/>
      <c r="FQV1811" s="434"/>
      <c r="FQW1811" s="437"/>
      <c r="FQX1811" s="438"/>
      <c r="FQY1811" s="438"/>
      <c r="FQZ1811" s="438"/>
      <c r="FRA1811" s="438"/>
      <c r="FRB1811" s="438"/>
      <c r="FRC1811" s="438"/>
      <c r="FRD1811" s="438"/>
      <c r="FRE1811" s="87"/>
      <c r="FRF1811" s="437"/>
      <c r="FRG1811" s="437"/>
      <c r="FRH1811" s="432"/>
      <c r="FRI1811" s="433"/>
      <c r="FRJ1811" s="433"/>
      <c r="FRK1811" s="433"/>
      <c r="FRL1811" s="434"/>
      <c r="FRM1811" s="437"/>
      <c r="FRN1811" s="438"/>
      <c r="FRO1811" s="438"/>
      <c r="FRP1811" s="438"/>
      <c r="FRQ1811" s="438"/>
      <c r="FRR1811" s="438"/>
      <c r="FRS1811" s="438"/>
      <c r="FRT1811" s="438"/>
      <c r="FRU1811" s="87"/>
      <c r="FRV1811" s="437"/>
      <c r="FRW1811" s="437"/>
      <c r="FRX1811" s="432"/>
      <c r="FRY1811" s="433"/>
      <c r="FRZ1811" s="433"/>
      <c r="FSA1811" s="433"/>
      <c r="FSB1811" s="434"/>
      <c r="FSC1811" s="437"/>
      <c r="FSD1811" s="438"/>
      <c r="FSE1811" s="438"/>
      <c r="FSF1811" s="438"/>
      <c r="FSG1811" s="438"/>
      <c r="FSH1811" s="438"/>
      <c r="FSI1811" s="438"/>
      <c r="FSJ1811" s="438"/>
      <c r="FSK1811" s="87"/>
      <c r="FSL1811" s="437"/>
      <c r="FSM1811" s="437"/>
      <c r="FSN1811" s="432"/>
      <c r="FSO1811" s="433"/>
      <c r="FSP1811" s="433"/>
      <c r="FSQ1811" s="433"/>
      <c r="FSR1811" s="434"/>
      <c r="FSS1811" s="437"/>
      <c r="FST1811" s="438"/>
      <c r="FSU1811" s="438"/>
      <c r="FSV1811" s="438"/>
      <c r="FSW1811" s="438"/>
      <c r="FSX1811" s="438"/>
      <c r="FSY1811" s="438"/>
      <c r="FSZ1811" s="438"/>
      <c r="FTA1811" s="87"/>
      <c r="FTB1811" s="437"/>
      <c r="FTC1811" s="437"/>
      <c r="FTD1811" s="432"/>
      <c r="FTE1811" s="433"/>
      <c r="FTF1811" s="433"/>
      <c r="FTG1811" s="433"/>
      <c r="FTH1811" s="434"/>
      <c r="FTI1811" s="437"/>
      <c r="FTJ1811" s="438"/>
      <c r="FTK1811" s="438"/>
      <c r="FTL1811" s="438"/>
      <c r="FTM1811" s="438"/>
      <c r="FTN1811" s="438"/>
      <c r="FTO1811" s="438"/>
      <c r="FTP1811" s="438"/>
      <c r="FTQ1811" s="87"/>
      <c r="FTR1811" s="437"/>
      <c r="FTS1811" s="437"/>
      <c r="FTT1811" s="432"/>
      <c r="FTU1811" s="433"/>
      <c r="FTV1811" s="433"/>
      <c r="FTW1811" s="433"/>
      <c r="FTX1811" s="434"/>
      <c r="FTY1811" s="437"/>
      <c r="FTZ1811" s="438"/>
      <c r="FUA1811" s="438"/>
      <c r="FUB1811" s="438"/>
      <c r="FUC1811" s="438"/>
      <c r="FUD1811" s="438"/>
      <c r="FUE1811" s="438"/>
      <c r="FUF1811" s="438"/>
      <c r="FUG1811" s="87"/>
      <c r="FUH1811" s="437"/>
      <c r="FUI1811" s="437"/>
      <c r="FUJ1811" s="432"/>
      <c r="FUK1811" s="433"/>
      <c r="FUL1811" s="433"/>
      <c r="FUM1811" s="433"/>
      <c r="FUN1811" s="434"/>
      <c r="FUO1811" s="437"/>
      <c r="FUP1811" s="438"/>
      <c r="FUQ1811" s="438"/>
      <c r="FUR1811" s="438"/>
      <c r="FUS1811" s="438"/>
      <c r="FUT1811" s="438"/>
      <c r="FUU1811" s="438"/>
      <c r="FUV1811" s="438"/>
      <c r="FUW1811" s="87"/>
      <c r="FUX1811" s="437"/>
      <c r="FUY1811" s="437"/>
      <c r="FUZ1811" s="432"/>
      <c r="FVA1811" s="433"/>
      <c r="FVB1811" s="433"/>
      <c r="FVC1811" s="433"/>
      <c r="FVD1811" s="434"/>
      <c r="FVE1811" s="437"/>
      <c r="FVF1811" s="438"/>
      <c r="FVG1811" s="438"/>
      <c r="FVH1811" s="438"/>
      <c r="FVI1811" s="438"/>
      <c r="FVJ1811" s="438"/>
      <c r="FVK1811" s="438"/>
      <c r="FVL1811" s="438"/>
      <c r="FVM1811" s="87"/>
      <c r="FVN1811" s="437"/>
      <c r="FVO1811" s="437"/>
      <c r="FVP1811" s="432"/>
      <c r="FVQ1811" s="433"/>
      <c r="FVR1811" s="433"/>
      <c r="FVS1811" s="433"/>
      <c r="FVT1811" s="434"/>
      <c r="FVU1811" s="437"/>
      <c r="FVV1811" s="438"/>
      <c r="FVW1811" s="438"/>
      <c r="FVX1811" s="438"/>
      <c r="FVY1811" s="438"/>
      <c r="FVZ1811" s="438"/>
      <c r="FWA1811" s="438"/>
      <c r="FWB1811" s="438"/>
      <c r="FWC1811" s="87"/>
      <c r="FWD1811" s="437"/>
      <c r="FWE1811" s="437"/>
      <c r="FWF1811" s="432"/>
      <c r="FWG1811" s="433"/>
      <c r="FWH1811" s="433"/>
      <c r="FWI1811" s="433"/>
      <c r="FWJ1811" s="434"/>
      <c r="FWK1811" s="437"/>
      <c r="FWL1811" s="438"/>
      <c r="FWM1811" s="438"/>
      <c r="FWN1811" s="438"/>
      <c r="FWO1811" s="438"/>
      <c r="FWP1811" s="438"/>
      <c r="FWQ1811" s="438"/>
      <c r="FWR1811" s="438"/>
      <c r="FWS1811" s="87"/>
      <c r="FWT1811" s="437"/>
      <c r="FWU1811" s="437"/>
      <c r="FWV1811" s="432"/>
      <c r="FWW1811" s="433"/>
      <c r="FWX1811" s="433"/>
      <c r="FWY1811" s="433"/>
      <c r="FWZ1811" s="434"/>
      <c r="FXA1811" s="437"/>
      <c r="FXB1811" s="438"/>
      <c r="FXC1811" s="438"/>
      <c r="FXD1811" s="438"/>
      <c r="FXE1811" s="438"/>
      <c r="FXF1811" s="438"/>
      <c r="FXG1811" s="438"/>
      <c r="FXH1811" s="438"/>
      <c r="FXI1811" s="87"/>
      <c r="FXJ1811" s="437"/>
      <c r="FXK1811" s="437"/>
      <c r="FXL1811" s="432"/>
      <c r="FXM1811" s="433"/>
      <c r="FXN1811" s="433"/>
      <c r="FXO1811" s="433"/>
      <c r="FXP1811" s="434"/>
      <c r="FXQ1811" s="437"/>
      <c r="FXR1811" s="438"/>
      <c r="FXS1811" s="438"/>
      <c r="FXT1811" s="438"/>
      <c r="FXU1811" s="438"/>
      <c r="FXV1811" s="438"/>
      <c r="FXW1811" s="438"/>
      <c r="FXX1811" s="438"/>
      <c r="FXY1811" s="87"/>
      <c r="FXZ1811" s="437"/>
      <c r="FYA1811" s="437"/>
      <c r="FYB1811" s="432"/>
      <c r="FYC1811" s="433"/>
      <c r="FYD1811" s="433"/>
      <c r="FYE1811" s="433"/>
      <c r="FYF1811" s="434"/>
      <c r="FYG1811" s="437"/>
      <c r="FYH1811" s="438"/>
      <c r="FYI1811" s="438"/>
      <c r="FYJ1811" s="438"/>
      <c r="FYK1811" s="438"/>
      <c r="FYL1811" s="438"/>
      <c r="FYM1811" s="438"/>
      <c r="FYN1811" s="438"/>
      <c r="FYO1811" s="87"/>
      <c r="FYP1811" s="437"/>
      <c r="FYQ1811" s="437"/>
      <c r="FYR1811" s="432"/>
      <c r="FYS1811" s="433"/>
      <c r="FYT1811" s="433"/>
      <c r="FYU1811" s="433"/>
      <c r="FYV1811" s="434"/>
      <c r="FYW1811" s="437"/>
      <c r="FYX1811" s="438"/>
      <c r="FYY1811" s="438"/>
      <c r="FYZ1811" s="438"/>
      <c r="FZA1811" s="438"/>
      <c r="FZB1811" s="438"/>
      <c r="FZC1811" s="438"/>
      <c r="FZD1811" s="438"/>
      <c r="FZE1811" s="87"/>
      <c r="FZF1811" s="437"/>
      <c r="FZG1811" s="437"/>
      <c r="FZH1811" s="432"/>
      <c r="FZI1811" s="433"/>
      <c r="FZJ1811" s="433"/>
      <c r="FZK1811" s="433"/>
      <c r="FZL1811" s="434"/>
      <c r="FZM1811" s="437"/>
      <c r="FZN1811" s="438"/>
      <c r="FZO1811" s="438"/>
      <c r="FZP1811" s="438"/>
      <c r="FZQ1811" s="438"/>
      <c r="FZR1811" s="438"/>
      <c r="FZS1811" s="438"/>
      <c r="FZT1811" s="438"/>
      <c r="FZU1811" s="87"/>
      <c r="FZV1811" s="437"/>
      <c r="FZW1811" s="437"/>
      <c r="FZX1811" s="432"/>
      <c r="FZY1811" s="433"/>
      <c r="FZZ1811" s="433"/>
      <c r="GAA1811" s="433"/>
      <c r="GAB1811" s="434"/>
      <c r="GAC1811" s="437"/>
      <c r="GAD1811" s="438"/>
      <c r="GAE1811" s="438"/>
      <c r="GAF1811" s="438"/>
      <c r="GAG1811" s="438"/>
      <c r="GAH1811" s="438"/>
      <c r="GAI1811" s="438"/>
      <c r="GAJ1811" s="438"/>
      <c r="GAK1811" s="87"/>
      <c r="GAL1811" s="437"/>
      <c r="GAM1811" s="437"/>
      <c r="GAN1811" s="432"/>
      <c r="GAO1811" s="433"/>
      <c r="GAP1811" s="433"/>
      <c r="GAQ1811" s="433"/>
      <c r="GAR1811" s="434"/>
      <c r="GAS1811" s="437"/>
      <c r="GAT1811" s="438"/>
      <c r="GAU1811" s="438"/>
      <c r="GAV1811" s="438"/>
      <c r="GAW1811" s="438"/>
      <c r="GAX1811" s="438"/>
      <c r="GAY1811" s="438"/>
      <c r="GAZ1811" s="438"/>
      <c r="GBA1811" s="87"/>
      <c r="GBB1811" s="437"/>
      <c r="GBC1811" s="437"/>
      <c r="GBD1811" s="432"/>
      <c r="GBE1811" s="433"/>
      <c r="GBF1811" s="433"/>
      <c r="GBG1811" s="433"/>
      <c r="GBH1811" s="434"/>
      <c r="GBI1811" s="437"/>
      <c r="GBJ1811" s="438"/>
      <c r="GBK1811" s="438"/>
      <c r="GBL1811" s="438"/>
      <c r="GBM1811" s="438"/>
      <c r="GBN1811" s="438"/>
      <c r="GBO1811" s="438"/>
      <c r="GBP1811" s="438"/>
      <c r="GBQ1811" s="87"/>
      <c r="GBR1811" s="437"/>
      <c r="GBS1811" s="437"/>
      <c r="GBT1811" s="432"/>
      <c r="GBU1811" s="433"/>
      <c r="GBV1811" s="433"/>
      <c r="GBW1811" s="433"/>
      <c r="GBX1811" s="434"/>
      <c r="GBY1811" s="437"/>
      <c r="GBZ1811" s="438"/>
      <c r="GCA1811" s="438"/>
      <c r="GCB1811" s="438"/>
      <c r="GCC1811" s="438"/>
      <c r="GCD1811" s="438"/>
      <c r="GCE1811" s="438"/>
      <c r="GCF1811" s="438"/>
      <c r="GCG1811" s="87"/>
      <c r="GCH1811" s="437"/>
      <c r="GCI1811" s="437"/>
      <c r="GCJ1811" s="432"/>
      <c r="GCK1811" s="433"/>
      <c r="GCL1811" s="433"/>
      <c r="GCM1811" s="433"/>
      <c r="GCN1811" s="434"/>
      <c r="GCO1811" s="437"/>
      <c r="GCP1811" s="438"/>
      <c r="GCQ1811" s="438"/>
      <c r="GCR1811" s="438"/>
      <c r="GCS1811" s="438"/>
      <c r="GCT1811" s="438"/>
      <c r="GCU1811" s="438"/>
      <c r="GCV1811" s="438"/>
      <c r="GCW1811" s="87"/>
      <c r="GCX1811" s="437"/>
      <c r="GCY1811" s="437"/>
      <c r="GCZ1811" s="432"/>
      <c r="GDA1811" s="433"/>
      <c r="GDB1811" s="433"/>
      <c r="GDC1811" s="433"/>
      <c r="GDD1811" s="434"/>
      <c r="GDE1811" s="437"/>
      <c r="GDF1811" s="438"/>
      <c r="GDG1811" s="438"/>
      <c r="GDH1811" s="438"/>
      <c r="GDI1811" s="438"/>
      <c r="GDJ1811" s="438"/>
      <c r="GDK1811" s="438"/>
      <c r="GDL1811" s="438"/>
      <c r="GDM1811" s="87"/>
      <c r="GDN1811" s="437"/>
      <c r="GDO1811" s="437"/>
      <c r="GDP1811" s="432"/>
      <c r="GDQ1811" s="433"/>
      <c r="GDR1811" s="433"/>
      <c r="GDS1811" s="433"/>
      <c r="GDT1811" s="434"/>
      <c r="GDU1811" s="437"/>
      <c r="GDV1811" s="438"/>
      <c r="GDW1811" s="438"/>
      <c r="GDX1811" s="438"/>
      <c r="GDY1811" s="438"/>
      <c r="GDZ1811" s="438"/>
      <c r="GEA1811" s="438"/>
      <c r="GEB1811" s="438"/>
      <c r="GEC1811" s="87"/>
      <c r="GED1811" s="437"/>
      <c r="GEE1811" s="437"/>
      <c r="GEF1811" s="432"/>
      <c r="GEG1811" s="433"/>
      <c r="GEH1811" s="433"/>
      <c r="GEI1811" s="433"/>
      <c r="GEJ1811" s="434"/>
      <c r="GEK1811" s="437"/>
      <c r="GEL1811" s="438"/>
      <c r="GEM1811" s="438"/>
      <c r="GEN1811" s="438"/>
      <c r="GEO1811" s="438"/>
      <c r="GEP1811" s="438"/>
      <c r="GEQ1811" s="438"/>
      <c r="GER1811" s="438"/>
      <c r="GES1811" s="87"/>
      <c r="GET1811" s="437"/>
      <c r="GEU1811" s="437"/>
      <c r="GEV1811" s="432"/>
      <c r="GEW1811" s="433"/>
      <c r="GEX1811" s="433"/>
      <c r="GEY1811" s="433"/>
      <c r="GEZ1811" s="434"/>
      <c r="GFA1811" s="437"/>
      <c r="GFB1811" s="438"/>
      <c r="GFC1811" s="438"/>
      <c r="GFD1811" s="438"/>
      <c r="GFE1811" s="438"/>
      <c r="GFF1811" s="438"/>
      <c r="GFG1811" s="438"/>
      <c r="GFH1811" s="438"/>
      <c r="GFI1811" s="87"/>
      <c r="GFJ1811" s="437"/>
      <c r="GFK1811" s="437"/>
      <c r="GFL1811" s="432"/>
      <c r="GFM1811" s="433"/>
      <c r="GFN1811" s="433"/>
      <c r="GFO1811" s="433"/>
      <c r="GFP1811" s="434"/>
      <c r="GFQ1811" s="437"/>
      <c r="GFR1811" s="438"/>
      <c r="GFS1811" s="438"/>
      <c r="GFT1811" s="438"/>
      <c r="GFU1811" s="438"/>
      <c r="GFV1811" s="438"/>
      <c r="GFW1811" s="438"/>
      <c r="GFX1811" s="438"/>
      <c r="GFY1811" s="87"/>
      <c r="GFZ1811" s="437"/>
      <c r="GGA1811" s="437"/>
      <c r="GGB1811" s="432"/>
      <c r="GGC1811" s="433"/>
      <c r="GGD1811" s="433"/>
      <c r="GGE1811" s="433"/>
      <c r="GGF1811" s="434"/>
      <c r="GGG1811" s="437"/>
      <c r="GGH1811" s="438"/>
      <c r="GGI1811" s="438"/>
      <c r="GGJ1811" s="438"/>
      <c r="GGK1811" s="438"/>
      <c r="GGL1811" s="438"/>
      <c r="GGM1811" s="438"/>
      <c r="GGN1811" s="438"/>
      <c r="GGO1811" s="87"/>
      <c r="GGP1811" s="437"/>
      <c r="GGQ1811" s="437"/>
      <c r="GGR1811" s="432"/>
      <c r="GGS1811" s="433"/>
      <c r="GGT1811" s="433"/>
      <c r="GGU1811" s="433"/>
      <c r="GGV1811" s="434"/>
      <c r="GGW1811" s="437"/>
      <c r="GGX1811" s="438"/>
      <c r="GGY1811" s="438"/>
      <c r="GGZ1811" s="438"/>
      <c r="GHA1811" s="438"/>
      <c r="GHB1811" s="438"/>
      <c r="GHC1811" s="438"/>
      <c r="GHD1811" s="438"/>
      <c r="GHE1811" s="87"/>
      <c r="GHF1811" s="437"/>
      <c r="GHG1811" s="437"/>
      <c r="GHH1811" s="432"/>
      <c r="GHI1811" s="433"/>
      <c r="GHJ1811" s="433"/>
      <c r="GHK1811" s="433"/>
      <c r="GHL1811" s="434"/>
      <c r="GHM1811" s="437"/>
      <c r="GHN1811" s="438"/>
      <c r="GHO1811" s="438"/>
      <c r="GHP1811" s="438"/>
      <c r="GHQ1811" s="438"/>
      <c r="GHR1811" s="438"/>
      <c r="GHS1811" s="438"/>
      <c r="GHT1811" s="438"/>
      <c r="GHU1811" s="87"/>
      <c r="GHV1811" s="437"/>
      <c r="GHW1811" s="437"/>
      <c r="GHX1811" s="432"/>
      <c r="GHY1811" s="433"/>
      <c r="GHZ1811" s="433"/>
      <c r="GIA1811" s="433"/>
      <c r="GIB1811" s="434"/>
      <c r="GIC1811" s="437"/>
      <c r="GID1811" s="438"/>
      <c r="GIE1811" s="438"/>
      <c r="GIF1811" s="438"/>
      <c r="GIG1811" s="438"/>
      <c r="GIH1811" s="438"/>
      <c r="GII1811" s="438"/>
      <c r="GIJ1811" s="438"/>
      <c r="GIK1811" s="87"/>
      <c r="GIL1811" s="437"/>
      <c r="GIM1811" s="437"/>
      <c r="GIN1811" s="432"/>
      <c r="GIO1811" s="433"/>
      <c r="GIP1811" s="433"/>
      <c r="GIQ1811" s="433"/>
      <c r="GIR1811" s="434"/>
      <c r="GIS1811" s="437"/>
      <c r="GIT1811" s="438"/>
      <c r="GIU1811" s="438"/>
      <c r="GIV1811" s="438"/>
      <c r="GIW1811" s="438"/>
      <c r="GIX1811" s="438"/>
      <c r="GIY1811" s="438"/>
      <c r="GIZ1811" s="438"/>
      <c r="GJA1811" s="87"/>
      <c r="GJB1811" s="437"/>
      <c r="GJC1811" s="437"/>
      <c r="GJD1811" s="432"/>
      <c r="GJE1811" s="433"/>
      <c r="GJF1811" s="433"/>
      <c r="GJG1811" s="433"/>
      <c r="GJH1811" s="434"/>
      <c r="GJI1811" s="437"/>
      <c r="GJJ1811" s="438"/>
      <c r="GJK1811" s="438"/>
      <c r="GJL1811" s="438"/>
      <c r="GJM1811" s="438"/>
      <c r="GJN1811" s="438"/>
      <c r="GJO1811" s="438"/>
      <c r="GJP1811" s="438"/>
      <c r="GJQ1811" s="87"/>
      <c r="GJR1811" s="437"/>
      <c r="GJS1811" s="437"/>
      <c r="GJT1811" s="432"/>
      <c r="GJU1811" s="433"/>
      <c r="GJV1811" s="433"/>
      <c r="GJW1811" s="433"/>
      <c r="GJX1811" s="434"/>
      <c r="GJY1811" s="437"/>
      <c r="GJZ1811" s="438"/>
      <c r="GKA1811" s="438"/>
      <c r="GKB1811" s="438"/>
      <c r="GKC1811" s="438"/>
      <c r="GKD1811" s="438"/>
      <c r="GKE1811" s="438"/>
      <c r="GKF1811" s="438"/>
      <c r="GKG1811" s="87"/>
      <c r="GKH1811" s="437"/>
      <c r="GKI1811" s="437"/>
      <c r="GKJ1811" s="432"/>
      <c r="GKK1811" s="433"/>
      <c r="GKL1811" s="433"/>
      <c r="GKM1811" s="433"/>
      <c r="GKN1811" s="434"/>
      <c r="GKO1811" s="437"/>
      <c r="GKP1811" s="438"/>
      <c r="GKQ1811" s="438"/>
      <c r="GKR1811" s="438"/>
      <c r="GKS1811" s="438"/>
      <c r="GKT1811" s="438"/>
      <c r="GKU1811" s="438"/>
      <c r="GKV1811" s="438"/>
      <c r="GKW1811" s="87"/>
      <c r="GKX1811" s="437"/>
      <c r="GKY1811" s="437"/>
      <c r="GKZ1811" s="432"/>
      <c r="GLA1811" s="433"/>
      <c r="GLB1811" s="433"/>
      <c r="GLC1811" s="433"/>
      <c r="GLD1811" s="434"/>
      <c r="GLE1811" s="437"/>
      <c r="GLF1811" s="438"/>
      <c r="GLG1811" s="438"/>
      <c r="GLH1811" s="438"/>
      <c r="GLI1811" s="438"/>
      <c r="GLJ1811" s="438"/>
      <c r="GLK1811" s="438"/>
      <c r="GLL1811" s="438"/>
      <c r="GLM1811" s="87"/>
      <c r="GLN1811" s="437"/>
      <c r="GLO1811" s="437"/>
      <c r="GLP1811" s="432"/>
      <c r="GLQ1811" s="433"/>
      <c r="GLR1811" s="433"/>
      <c r="GLS1811" s="433"/>
      <c r="GLT1811" s="434"/>
      <c r="GLU1811" s="437"/>
      <c r="GLV1811" s="438"/>
      <c r="GLW1811" s="438"/>
      <c r="GLX1811" s="438"/>
      <c r="GLY1811" s="438"/>
      <c r="GLZ1811" s="438"/>
      <c r="GMA1811" s="438"/>
      <c r="GMB1811" s="438"/>
      <c r="GMC1811" s="87"/>
      <c r="GMD1811" s="437"/>
      <c r="GME1811" s="437"/>
      <c r="GMF1811" s="432"/>
      <c r="GMG1811" s="433"/>
      <c r="GMH1811" s="433"/>
      <c r="GMI1811" s="433"/>
      <c r="GMJ1811" s="434"/>
      <c r="GMK1811" s="437"/>
      <c r="GML1811" s="438"/>
      <c r="GMM1811" s="438"/>
      <c r="GMN1811" s="438"/>
      <c r="GMO1811" s="438"/>
      <c r="GMP1811" s="438"/>
      <c r="GMQ1811" s="438"/>
      <c r="GMR1811" s="438"/>
      <c r="GMS1811" s="87"/>
      <c r="GMT1811" s="437"/>
      <c r="GMU1811" s="437"/>
      <c r="GMV1811" s="432"/>
      <c r="GMW1811" s="433"/>
      <c r="GMX1811" s="433"/>
      <c r="GMY1811" s="433"/>
      <c r="GMZ1811" s="434"/>
      <c r="GNA1811" s="437"/>
      <c r="GNB1811" s="438"/>
      <c r="GNC1811" s="438"/>
      <c r="GND1811" s="438"/>
      <c r="GNE1811" s="438"/>
      <c r="GNF1811" s="438"/>
      <c r="GNG1811" s="438"/>
      <c r="GNH1811" s="438"/>
      <c r="GNI1811" s="87"/>
      <c r="GNJ1811" s="437"/>
      <c r="GNK1811" s="437"/>
      <c r="GNL1811" s="432"/>
      <c r="GNM1811" s="433"/>
      <c r="GNN1811" s="433"/>
      <c r="GNO1811" s="433"/>
      <c r="GNP1811" s="434"/>
      <c r="GNQ1811" s="437"/>
      <c r="GNR1811" s="438"/>
      <c r="GNS1811" s="438"/>
      <c r="GNT1811" s="438"/>
      <c r="GNU1811" s="438"/>
      <c r="GNV1811" s="438"/>
      <c r="GNW1811" s="438"/>
      <c r="GNX1811" s="438"/>
      <c r="GNY1811" s="87"/>
      <c r="GNZ1811" s="437"/>
      <c r="GOA1811" s="437"/>
      <c r="GOB1811" s="432"/>
      <c r="GOC1811" s="433"/>
      <c r="GOD1811" s="433"/>
      <c r="GOE1811" s="433"/>
      <c r="GOF1811" s="434"/>
      <c r="GOG1811" s="437"/>
      <c r="GOH1811" s="438"/>
      <c r="GOI1811" s="438"/>
      <c r="GOJ1811" s="438"/>
      <c r="GOK1811" s="438"/>
      <c r="GOL1811" s="438"/>
      <c r="GOM1811" s="438"/>
      <c r="GON1811" s="438"/>
      <c r="GOO1811" s="87"/>
      <c r="GOP1811" s="437"/>
      <c r="GOQ1811" s="437"/>
      <c r="GOR1811" s="432"/>
      <c r="GOS1811" s="433"/>
      <c r="GOT1811" s="433"/>
      <c r="GOU1811" s="433"/>
      <c r="GOV1811" s="434"/>
      <c r="GOW1811" s="437"/>
      <c r="GOX1811" s="438"/>
      <c r="GOY1811" s="438"/>
      <c r="GOZ1811" s="438"/>
      <c r="GPA1811" s="438"/>
      <c r="GPB1811" s="438"/>
      <c r="GPC1811" s="438"/>
      <c r="GPD1811" s="438"/>
      <c r="GPE1811" s="87"/>
      <c r="GPF1811" s="437"/>
      <c r="GPG1811" s="437"/>
      <c r="GPH1811" s="432"/>
      <c r="GPI1811" s="433"/>
      <c r="GPJ1811" s="433"/>
      <c r="GPK1811" s="433"/>
      <c r="GPL1811" s="434"/>
      <c r="GPM1811" s="437"/>
      <c r="GPN1811" s="438"/>
      <c r="GPO1811" s="438"/>
      <c r="GPP1811" s="438"/>
      <c r="GPQ1811" s="438"/>
      <c r="GPR1811" s="438"/>
      <c r="GPS1811" s="438"/>
      <c r="GPT1811" s="438"/>
      <c r="GPU1811" s="87"/>
      <c r="GPV1811" s="437"/>
      <c r="GPW1811" s="437"/>
      <c r="GPX1811" s="432"/>
      <c r="GPY1811" s="433"/>
      <c r="GPZ1811" s="433"/>
      <c r="GQA1811" s="433"/>
      <c r="GQB1811" s="434"/>
      <c r="GQC1811" s="437"/>
      <c r="GQD1811" s="438"/>
      <c r="GQE1811" s="438"/>
      <c r="GQF1811" s="438"/>
      <c r="GQG1811" s="438"/>
      <c r="GQH1811" s="438"/>
      <c r="GQI1811" s="438"/>
      <c r="GQJ1811" s="438"/>
      <c r="GQK1811" s="87"/>
      <c r="GQL1811" s="437"/>
      <c r="GQM1811" s="437"/>
      <c r="GQN1811" s="432"/>
      <c r="GQO1811" s="433"/>
      <c r="GQP1811" s="433"/>
      <c r="GQQ1811" s="433"/>
      <c r="GQR1811" s="434"/>
      <c r="GQS1811" s="437"/>
      <c r="GQT1811" s="438"/>
      <c r="GQU1811" s="438"/>
      <c r="GQV1811" s="438"/>
      <c r="GQW1811" s="438"/>
      <c r="GQX1811" s="438"/>
      <c r="GQY1811" s="438"/>
      <c r="GQZ1811" s="438"/>
      <c r="GRA1811" s="87"/>
      <c r="GRB1811" s="437"/>
      <c r="GRC1811" s="437"/>
      <c r="GRD1811" s="432"/>
      <c r="GRE1811" s="433"/>
      <c r="GRF1811" s="433"/>
      <c r="GRG1811" s="433"/>
      <c r="GRH1811" s="434"/>
      <c r="GRI1811" s="437"/>
      <c r="GRJ1811" s="438"/>
      <c r="GRK1811" s="438"/>
      <c r="GRL1811" s="438"/>
      <c r="GRM1811" s="438"/>
      <c r="GRN1811" s="438"/>
      <c r="GRO1811" s="438"/>
      <c r="GRP1811" s="438"/>
      <c r="GRQ1811" s="87"/>
      <c r="GRR1811" s="437"/>
      <c r="GRS1811" s="437"/>
      <c r="GRT1811" s="432"/>
      <c r="GRU1811" s="433"/>
      <c r="GRV1811" s="433"/>
      <c r="GRW1811" s="433"/>
      <c r="GRX1811" s="434"/>
      <c r="GRY1811" s="437"/>
      <c r="GRZ1811" s="438"/>
      <c r="GSA1811" s="438"/>
      <c r="GSB1811" s="438"/>
      <c r="GSC1811" s="438"/>
      <c r="GSD1811" s="438"/>
      <c r="GSE1811" s="438"/>
      <c r="GSF1811" s="438"/>
      <c r="GSG1811" s="87"/>
      <c r="GSH1811" s="437"/>
      <c r="GSI1811" s="437"/>
      <c r="GSJ1811" s="432"/>
      <c r="GSK1811" s="433"/>
      <c r="GSL1811" s="433"/>
      <c r="GSM1811" s="433"/>
      <c r="GSN1811" s="434"/>
      <c r="GSO1811" s="437"/>
      <c r="GSP1811" s="438"/>
      <c r="GSQ1811" s="438"/>
      <c r="GSR1811" s="438"/>
      <c r="GSS1811" s="438"/>
      <c r="GST1811" s="438"/>
      <c r="GSU1811" s="438"/>
      <c r="GSV1811" s="438"/>
      <c r="GSW1811" s="87"/>
      <c r="GSX1811" s="437"/>
      <c r="GSY1811" s="437"/>
      <c r="GSZ1811" s="432"/>
      <c r="GTA1811" s="433"/>
      <c r="GTB1811" s="433"/>
      <c r="GTC1811" s="433"/>
      <c r="GTD1811" s="434"/>
      <c r="GTE1811" s="437"/>
      <c r="GTF1811" s="438"/>
      <c r="GTG1811" s="438"/>
      <c r="GTH1811" s="438"/>
      <c r="GTI1811" s="438"/>
      <c r="GTJ1811" s="438"/>
      <c r="GTK1811" s="438"/>
      <c r="GTL1811" s="438"/>
      <c r="GTM1811" s="87"/>
      <c r="GTN1811" s="437"/>
      <c r="GTO1811" s="437"/>
      <c r="GTP1811" s="432"/>
      <c r="GTQ1811" s="433"/>
      <c r="GTR1811" s="433"/>
      <c r="GTS1811" s="433"/>
      <c r="GTT1811" s="434"/>
      <c r="GTU1811" s="437"/>
      <c r="GTV1811" s="438"/>
      <c r="GTW1811" s="438"/>
      <c r="GTX1811" s="438"/>
      <c r="GTY1811" s="438"/>
      <c r="GTZ1811" s="438"/>
      <c r="GUA1811" s="438"/>
      <c r="GUB1811" s="438"/>
      <c r="GUC1811" s="87"/>
      <c r="GUD1811" s="437"/>
      <c r="GUE1811" s="437"/>
      <c r="GUF1811" s="432"/>
      <c r="GUG1811" s="433"/>
      <c r="GUH1811" s="433"/>
      <c r="GUI1811" s="433"/>
      <c r="GUJ1811" s="434"/>
      <c r="GUK1811" s="437"/>
      <c r="GUL1811" s="438"/>
      <c r="GUM1811" s="438"/>
      <c r="GUN1811" s="438"/>
      <c r="GUO1811" s="438"/>
      <c r="GUP1811" s="438"/>
      <c r="GUQ1811" s="438"/>
      <c r="GUR1811" s="438"/>
      <c r="GUS1811" s="87"/>
      <c r="GUT1811" s="437"/>
      <c r="GUU1811" s="437"/>
      <c r="GUV1811" s="432"/>
      <c r="GUW1811" s="433"/>
      <c r="GUX1811" s="433"/>
      <c r="GUY1811" s="433"/>
      <c r="GUZ1811" s="434"/>
      <c r="GVA1811" s="437"/>
      <c r="GVB1811" s="438"/>
      <c r="GVC1811" s="438"/>
      <c r="GVD1811" s="438"/>
      <c r="GVE1811" s="438"/>
      <c r="GVF1811" s="438"/>
      <c r="GVG1811" s="438"/>
      <c r="GVH1811" s="438"/>
      <c r="GVI1811" s="87"/>
      <c r="GVJ1811" s="437"/>
      <c r="GVK1811" s="437"/>
      <c r="GVL1811" s="432"/>
      <c r="GVM1811" s="433"/>
      <c r="GVN1811" s="433"/>
      <c r="GVO1811" s="433"/>
      <c r="GVP1811" s="434"/>
      <c r="GVQ1811" s="437"/>
      <c r="GVR1811" s="438"/>
      <c r="GVS1811" s="438"/>
      <c r="GVT1811" s="438"/>
      <c r="GVU1811" s="438"/>
      <c r="GVV1811" s="438"/>
      <c r="GVW1811" s="438"/>
      <c r="GVX1811" s="438"/>
      <c r="GVY1811" s="87"/>
      <c r="GVZ1811" s="437"/>
      <c r="GWA1811" s="437"/>
      <c r="GWB1811" s="432"/>
      <c r="GWC1811" s="433"/>
      <c r="GWD1811" s="433"/>
      <c r="GWE1811" s="433"/>
      <c r="GWF1811" s="434"/>
      <c r="GWG1811" s="437"/>
      <c r="GWH1811" s="438"/>
      <c r="GWI1811" s="438"/>
      <c r="GWJ1811" s="438"/>
      <c r="GWK1811" s="438"/>
      <c r="GWL1811" s="438"/>
      <c r="GWM1811" s="438"/>
      <c r="GWN1811" s="438"/>
      <c r="GWO1811" s="87"/>
      <c r="GWP1811" s="437"/>
      <c r="GWQ1811" s="437"/>
      <c r="GWR1811" s="432"/>
      <c r="GWS1811" s="433"/>
      <c r="GWT1811" s="433"/>
      <c r="GWU1811" s="433"/>
      <c r="GWV1811" s="434"/>
      <c r="GWW1811" s="437"/>
      <c r="GWX1811" s="438"/>
      <c r="GWY1811" s="438"/>
      <c r="GWZ1811" s="438"/>
      <c r="GXA1811" s="438"/>
      <c r="GXB1811" s="438"/>
      <c r="GXC1811" s="438"/>
      <c r="GXD1811" s="438"/>
      <c r="GXE1811" s="87"/>
      <c r="GXF1811" s="437"/>
      <c r="GXG1811" s="437"/>
      <c r="GXH1811" s="432"/>
      <c r="GXI1811" s="433"/>
      <c r="GXJ1811" s="433"/>
      <c r="GXK1811" s="433"/>
      <c r="GXL1811" s="434"/>
      <c r="GXM1811" s="437"/>
      <c r="GXN1811" s="438"/>
      <c r="GXO1811" s="438"/>
      <c r="GXP1811" s="438"/>
      <c r="GXQ1811" s="438"/>
      <c r="GXR1811" s="438"/>
      <c r="GXS1811" s="438"/>
      <c r="GXT1811" s="438"/>
      <c r="GXU1811" s="87"/>
      <c r="GXV1811" s="437"/>
      <c r="GXW1811" s="437"/>
      <c r="GXX1811" s="432"/>
      <c r="GXY1811" s="433"/>
      <c r="GXZ1811" s="433"/>
      <c r="GYA1811" s="433"/>
      <c r="GYB1811" s="434"/>
      <c r="GYC1811" s="437"/>
      <c r="GYD1811" s="438"/>
      <c r="GYE1811" s="438"/>
      <c r="GYF1811" s="438"/>
      <c r="GYG1811" s="438"/>
      <c r="GYH1811" s="438"/>
      <c r="GYI1811" s="438"/>
      <c r="GYJ1811" s="438"/>
      <c r="GYK1811" s="87"/>
      <c r="GYL1811" s="437"/>
      <c r="GYM1811" s="437"/>
      <c r="GYN1811" s="432"/>
      <c r="GYO1811" s="433"/>
      <c r="GYP1811" s="433"/>
      <c r="GYQ1811" s="433"/>
      <c r="GYR1811" s="434"/>
      <c r="GYS1811" s="437"/>
      <c r="GYT1811" s="438"/>
      <c r="GYU1811" s="438"/>
      <c r="GYV1811" s="438"/>
      <c r="GYW1811" s="438"/>
      <c r="GYX1811" s="438"/>
      <c r="GYY1811" s="438"/>
      <c r="GYZ1811" s="438"/>
      <c r="GZA1811" s="87"/>
      <c r="GZB1811" s="437"/>
      <c r="GZC1811" s="437"/>
      <c r="GZD1811" s="432"/>
      <c r="GZE1811" s="433"/>
      <c r="GZF1811" s="433"/>
      <c r="GZG1811" s="433"/>
      <c r="GZH1811" s="434"/>
      <c r="GZI1811" s="437"/>
      <c r="GZJ1811" s="438"/>
      <c r="GZK1811" s="438"/>
      <c r="GZL1811" s="438"/>
      <c r="GZM1811" s="438"/>
      <c r="GZN1811" s="438"/>
      <c r="GZO1811" s="438"/>
      <c r="GZP1811" s="438"/>
      <c r="GZQ1811" s="87"/>
      <c r="GZR1811" s="437"/>
      <c r="GZS1811" s="437"/>
      <c r="GZT1811" s="432"/>
      <c r="GZU1811" s="433"/>
      <c r="GZV1811" s="433"/>
      <c r="GZW1811" s="433"/>
      <c r="GZX1811" s="434"/>
      <c r="GZY1811" s="437"/>
      <c r="GZZ1811" s="438"/>
      <c r="HAA1811" s="438"/>
      <c r="HAB1811" s="438"/>
      <c r="HAC1811" s="438"/>
      <c r="HAD1811" s="438"/>
      <c r="HAE1811" s="438"/>
      <c r="HAF1811" s="438"/>
      <c r="HAG1811" s="87"/>
      <c r="HAH1811" s="437"/>
      <c r="HAI1811" s="437"/>
      <c r="HAJ1811" s="432"/>
      <c r="HAK1811" s="433"/>
      <c r="HAL1811" s="433"/>
      <c r="HAM1811" s="433"/>
      <c r="HAN1811" s="434"/>
      <c r="HAO1811" s="437"/>
      <c r="HAP1811" s="438"/>
      <c r="HAQ1811" s="438"/>
      <c r="HAR1811" s="438"/>
      <c r="HAS1811" s="438"/>
      <c r="HAT1811" s="438"/>
      <c r="HAU1811" s="438"/>
      <c r="HAV1811" s="438"/>
      <c r="HAW1811" s="87"/>
      <c r="HAX1811" s="437"/>
      <c r="HAY1811" s="437"/>
      <c r="HAZ1811" s="432"/>
      <c r="HBA1811" s="433"/>
      <c r="HBB1811" s="433"/>
      <c r="HBC1811" s="433"/>
      <c r="HBD1811" s="434"/>
      <c r="HBE1811" s="437"/>
      <c r="HBF1811" s="438"/>
      <c r="HBG1811" s="438"/>
      <c r="HBH1811" s="438"/>
      <c r="HBI1811" s="438"/>
      <c r="HBJ1811" s="438"/>
      <c r="HBK1811" s="438"/>
      <c r="HBL1811" s="438"/>
      <c r="HBM1811" s="87"/>
      <c r="HBN1811" s="437"/>
      <c r="HBO1811" s="437"/>
      <c r="HBP1811" s="432"/>
      <c r="HBQ1811" s="433"/>
      <c r="HBR1811" s="433"/>
      <c r="HBS1811" s="433"/>
      <c r="HBT1811" s="434"/>
      <c r="HBU1811" s="437"/>
      <c r="HBV1811" s="438"/>
      <c r="HBW1811" s="438"/>
      <c r="HBX1811" s="438"/>
      <c r="HBY1811" s="438"/>
      <c r="HBZ1811" s="438"/>
      <c r="HCA1811" s="438"/>
      <c r="HCB1811" s="438"/>
      <c r="HCC1811" s="87"/>
      <c r="HCD1811" s="437"/>
      <c r="HCE1811" s="437"/>
      <c r="HCF1811" s="432"/>
      <c r="HCG1811" s="433"/>
      <c r="HCH1811" s="433"/>
      <c r="HCI1811" s="433"/>
      <c r="HCJ1811" s="434"/>
      <c r="HCK1811" s="437"/>
      <c r="HCL1811" s="438"/>
      <c r="HCM1811" s="438"/>
      <c r="HCN1811" s="438"/>
      <c r="HCO1811" s="438"/>
      <c r="HCP1811" s="438"/>
      <c r="HCQ1811" s="438"/>
      <c r="HCR1811" s="438"/>
      <c r="HCS1811" s="87"/>
      <c r="HCT1811" s="437"/>
      <c r="HCU1811" s="437"/>
      <c r="HCV1811" s="432"/>
      <c r="HCW1811" s="433"/>
      <c r="HCX1811" s="433"/>
      <c r="HCY1811" s="433"/>
      <c r="HCZ1811" s="434"/>
      <c r="HDA1811" s="437"/>
      <c r="HDB1811" s="438"/>
      <c r="HDC1811" s="438"/>
      <c r="HDD1811" s="438"/>
      <c r="HDE1811" s="438"/>
      <c r="HDF1811" s="438"/>
      <c r="HDG1811" s="438"/>
      <c r="HDH1811" s="438"/>
      <c r="HDI1811" s="87"/>
      <c r="HDJ1811" s="437"/>
      <c r="HDK1811" s="437"/>
      <c r="HDL1811" s="432"/>
      <c r="HDM1811" s="433"/>
      <c r="HDN1811" s="433"/>
      <c r="HDO1811" s="433"/>
      <c r="HDP1811" s="434"/>
      <c r="HDQ1811" s="437"/>
      <c r="HDR1811" s="438"/>
      <c r="HDS1811" s="438"/>
      <c r="HDT1811" s="438"/>
      <c r="HDU1811" s="438"/>
      <c r="HDV1811" s="438"/>
      <c r="HDW1811" s="438"/>
      <c r="HDX1811" s="438"/>
      <c r="HDY1811" s="87"/>
      <c r="HDZ1811" s="437"/>
      <c r="HEA1811" s="437"/>
      <c r="HEB1811" s="432"/>
      <c r="HEC1811" s="433"/>
      <c r="HED1811" s="433"/>
      <c r="HEE1811" s="433"/>
      <c r="HEF1811" s="434"/>
      <c r="HEG1811" s="437"/>
      <c r="HEH1811" s="438"/>
      <c r="HEI1811" s="438"/>
      <c r="HEJ1811" s="438"/>
      <c r="HEK1811" s="438"/>
      <c r="HEL1811" s="438"/>
      <c r="HEM1811" s="438"/>
      <c r="HEN1811" s="438"/>
      <c r="HEO1811" s="87"/>
      <c r="HEP1811" s="437"/>
      <c r="HEQ1811" s="437"/>
      <c r="HER1811" s="432"/>
      <c r="HES1811" s="433"/>
      <c r="HET1811" s="433"/>
      <c r="HEU1811" s="433"/>
      <c r="HEV1811" s="434"/>
      <c r="HEW1811" s="437"/>
      <c r="HEX1811" s="438"/>
      <c r="HEY1811" s="438"/>
      <c r="HEZ1811" s="438"/>
      <c r="HFA1811" s="438"/>
      <c r="HFB1811" s="438"/>
      <c r="HFC1811" s="438"/>
      <c r="HFD1811" s="438"/>
      <c r="HFE1811" s="87"/>
      <c r="HFF1811" s="437"/>
      <c r="HFG1811" s="437"/>
      <c r="HFH1811" s="432"/>
      <c r="HFI1811" s="433"/>
      <c r="HFJ1811" s="433"/>
      <c r="HFK1811" s="433"/>
      <c r="HFL1811" s="434"/>
      <c r="HFM1811" s="437"/>
      <c r="HFN1811" s="438"/>
      <c r="HFO1811" s="438"/>
      <c r="HFP1811" s="438"/>
      <c r="HFQ1811" s="438"/>
      <c r="HFR1811" s="438"/>
      <c r="HFS1811" s="438"/>
      <c r="HFT1811" s="438"/>
      <c r="HFU1811" s="87"/>
      <c r="HFV1811" s="437"/>
      <c r="HFW1811" s="437"/>
      <c r="HFX1811" s="432"/>
      <c r="HFY1811" s="433"/>
      <c r="HFZ1811" s="433"/>
      <c r="HGA1811" s="433"/>
      <c r="HGB1811" s="434"/>
      <c r="HGC1811" s="437"/>
      <c r="HGD1811" s="438"/>
      <c r="HGE1811" s="438"/>
      <c r="HGF1811" s="438"/>
      <c r="HGG1811" s="438"/>
      <c r="HGH1811" s="438"/>
      <c r="HGI1811" s="438"/>
      <c r="HGJ1811" s="438"/>
      <c r="HGK1811" s="87"/>
      <c r="HGL1811" s="437"/>
      <c r="HGM1811" s="437"/>
      <c r="HGN1811" s="432"/>
      <c r="HGO1811" s="433"/>
      <c r="HGP1811" s="433"/>
      <c r="HGQ1811" s="433"/>
      <c r="HGR1811" s="434"/>
      <c r="HGS1811" s="437"/>
      <c r="HGT1811" s="438"/>
      <c r="HGU1811" s="438"/>
      <c r="HGV1811" s="438"/>
      <c r="HGW1811" s="438"/>
      <c r="HGX1811" s="438"/>
      <c r="HGY1811" s="438"/>
      <c r="HGZ1811" s="438"/>
      <c r="HHA1811" s="87"/>
      <c r="HHB1811" s="437"/>
      <c r="HHC1811" s="437"/>
      <c r="HHD1811" s="432"/>
      <c r="HHE1811" s="433"/>
      <c r="HHF1811" s="433"/>
      <c r="HHG1811" s="433"/>
      <c r="HHH1811" s="434"/>
      <c r="HHI1811" s="437"/>
      <c r="HHJ1811" s="438"/>
      <c r="HHK1811" s="438"/>
      <c r="HHL1811" s="438"/>
      <c r="HHM1811" s="438"/>
      <c r="HHN1811" s="438"/>
      <c r="HHO1811" s="438"/>
      <c r="HHP1811" s="438"/>
      <c r="HHQ1811" s="87"/>
      <c r="HHR1811" s="437"/>
      <c r="HHS1811" s="437"/>
      <c r="HHT1811" s="432"/>
      <c r="HHU1811" s="433"/>
      <c r="HHV1811" s="433"/>
      <c r="HHW1811" s="433"/>
      <c r="HHX1811" s="434"/>
      <c r="HHY1811" s="437"/>
      <c r="HHZ1811" s="438"/>
      <c r="HIA1811" s="438"/>
      <c r="HIB1811" s="438"/>
      <c r="HIC1811" s="438"/>
      <c r="HID1811" s="438"/>
      <c r="HIE1811" s="438"/>
      <c r="HIF1811" s="438"/>
      <c r="HIG1811" s="87"/>
      <c r="HIH1811" s="437"/>
      <c r="HII1811" s="437"/>
      <c r="HIJ1811" s="432"/>
      <c r="HIK1811" s="433"/>
      <c r="HIL1811" s="433"/>
      <c r="HIM1811" s="433"/>
      <c r="HIN1811" s="434"/>
      <c r="HIO1811" s="437"/>
      <c r="HIP1811" s="438"/>
      <c r="HIQ1811" s="438"/>
      <c r="HIR1811" s="438"/>
      <c r="HIS1811" s="438"/>
      <c r="HIT1811" s="438"/>
      <c r="HIU1811" s="438"/>
      <c r="HIV1811" s="438"/>
      <c r="HIW1811" s="87"/>
      <c r="HIX1811" s="437"/>
      <c r="HIY1811" s="437"/>
      <c r="HIZ1811" s="432"/>
      <c r="HJA1811" s="433"/>
      <c r="HJB1811" s="433"/>
      <c r="HJC1811" s="433"/>
      <c r="HJD1811" s="434"/>
      <c r="HJE1811" s="437"/>
      <c r="HJF1811" s="438"/>
      <c r="HJG1811" s="438"/>
      <c r="HJH1811" s="438"/>
      <c r="HJI1811" s="438"/>
      <c r="HJJ1811" s="438"/>
      <c r="HJK1811" s="438"/>
      <c r="HJL1811" s="438"/>
      <c r="HJM1811" s="87"/>
      <c r="HJN1811" s="437"/>
      <c r="HJO1811" s="437"/>
      <c r="HJP1811" s="432"/>
      <c r="HJQ1811" s="433"/>
      <c r="HJR1811" s="433"/>
      <c r="HJS1811" s="433"/>
      <c r="HJT1811" s="434"/>
      <c r="HJU1811" s="437"/>
      <c r="HJV1811" s="438"/>
      <c r="HJW1811" s="438"/>
      <c r="HJX1811" s="438"/>
      <c r="HJY1811" s="438"/>
      <c r="HJZ1811" s="438"/>
      <c r="HKA1811" s="438"/>
      <c r="HKB1811" s="438"/>
      <c r="HKC1811" s="87"/>
      <c r="HKD1811" s="437"/>
      <c r="HKE1811" s="437"/>
      <c r="HKF1811" s="432"/>
      <c r="HKG1811" s="433"/>
      <c r="HKH1811" s="433"/>
      <c r="HKI1811" s="433"/>
      <c r="HKJ1811" s="434"/>
      <c r="HKK1811" s="437"/>
      <c r="HKL1811" s="438"/>
      <c r="HKM1811" s="438"/>
      <c r="HKN1811" s="438"/>
      <c r="HKO1811" s="438"/>
      <c r="HKP1811" s="438"/>
      <c r="HKQ1811" s="438"/>
      <c r="HKR1811" s="438"/>
      <c r="HKS1811" s="87"/>
      <c r="HKT1811" s="437"/>
      <c r="HKU1811" s="437"/>
      <c r="HKV1811" s="432"/>
      <c r="HKW1811" s="433"/>
      <c r="HKX1811" s="433"/>
      <c r="HKY1811" s="433"/>
      <c r="HKZ1811" s="434"/>
      <c r="HLA1811" s="437"/>
      <c r="HLB1811" s="438"/>
      <c r="HLC1811" s="438"/>
      <c r="HLD1811" s="438"/>
      <c r="HLE1811" s="438"/>
      <c r="HLF1811" s="438"/>
      <c r="HLG1811" s="438"/>
      <c r="HLH1811" s="438"/>
      <c r="HLI1811" s="87"/>
      <c r="HLJ1811" s="437"/>
      <c r="HLK1811" s="437"/>
      <c r="HLL1811" s="432"/>
      <c r="HLM1811" s="433"/>
      <c r="HLN1811" s="433"/>
      <c r="HLO1811" s="433"/>
      <c r="HLP1811" s="434"/>
      <c r="HLQ1811" s="437"/>
      <c r="HLR1811" s="438"/>
      <c r="HLS1811" s="438"/>
      <c r="HLT1811" s="438"/>
      <c r="HLU1811" s="438"/>
      <c r="HLV1811" s="438"/>
      <c r="HLW1811" s="438"/>
      <c r="HLX1811" s="438"/>
      <c r="HLY1811" s="87"/>
      <c r="HLZ1811" s="437"/>
      <c r="HMA1811" s="437"/>
      <c r="HMB1811" s="432"/>
      <c r="HMC1811" s="433"/>
      <c r="HMD1811" s="433"/>
      <c r="HME1811" s="433"/>
      <c r="HMF1811" s="434"/>
      <c r="HMG1811" s="437"/>
      <c r="HMH1811" s="438"/>
      <c r="HMI1811" s="438"/>
      <c r="HMJ1811" s="438"/>
      <c r="HMK1811" s="438"/>
      <c r="HML1811" s="438"/>
      <c r="HMM1811" s="438"/>
      <c r="HMN1811" s="438"/>
      <c r="HMO1811" s="87"/>
      <c r="HMP1811" s="437"/>
      <c r="HMQ1811" s="437"/>
      <c r="HMR1811" s="432"/>
      <c r="HMS1811" s="433"/>
      <c r="HMT1811" s="433"/>
      <c r="HMU1811" s="433"/>
      <c r="HMV1811" s="434"/>
      <c r="HMW1811" s="437"/>
      <c r="HMX1811" s="438"/>
      <c r="HMY1811" s="438"/>
      <c r="HMZ1811" s="438"/>
      <c r="HNA1811" s="438"/>
      <c r="HNB1811" s="438"/>
      <c r="HNC1811" s="438"/>
      <c r="HND1811" s="438"/>
      <c r="HNE1811" s="87"/>
      <c r="HNF1811" s="437"/>
      <c r="HNG1811" s="437"/>
      <c r="HNH1811" s="432"/>
      <c r="HNI1811" s="433"/>
      <c r="HNJ1811" s="433"/>
      <c r="HNK1811" s="433"/>
      <c r="HNL1811" s="434"/>
      <c r="HNM1811" s="437"/>
      <c r="HNN1811" s="438"/>
      <c r="HNO1811" s="438"/>
      <c r="HNP1811" s="438"/>
      <c r="HNQ1811" s="438"/>
      <c r="HNR1811" s="438"/>
      <c r="HNS1811" s="438"/>
      <c r="HNT1811" s="438"/>
      <c r="HNU1811" s="87"/>
      <c r="HNV1811" s="437"/>
      <c r="HNW1811" s="437"/>
      <c r="HNX1811" s="432"/>
      <c r="HNY1811" s="433"/>
      <c r="HNZ1811" s="433"/>
      <c r="HOA1811" s="433"/>
      <c r="HOB1811" s="434"/>
      <c r="HOC1811" s="437"/>
      <c r="HOD1811" s="438"/>
      <c r="HOE1811" s="438"/>
      <c r="HOF1811" s="438"/>
      <c r="HOG1811" s="438"/>
      <c r="HOH1811" s="438"/>
      <c r="HOI1811" s="438"/>
      <c r="HOJ1811" s="438"/>
      <c r="HOK1811" s="87"/>
      <c r="HOL1811" s="437"/>
      <c r="HOM1811" s="437"/>
      <c r="HON1811" s="432"/>
      <c r="HOO1811" s="433"/>
      <c r="HOP1811" s="433"/>
      <c r="HOQ1811" s="433"/>
      <c r="HOR1811" s="434"/>
      <c r="HOS1811" s="437"/>
      <c r="HOT1811" s="438"/>
      <c r="HOU1811" s="438"/>
      <c r="HOV1811" s="438"/>
      <c r="HOW1811" s="438"/>
      <c r="HOX1811" s="438"/>
      <c r="HOY1811" s="438"/>
      <c r="HOZ1811" s="438"/>
      <c r="HPA1811" s="87"/>
      <c r="HPB1811" s="437"/>
      <c r="HPC1811" s="437"/>
      <c r="HPD1811" s="432"/>
      <c r="HPE1811" s="433"/>
      <c r="HPF1811" s="433"/>
      <c r="HPG1811" s="433"/>
      <c r="HPH1811" s="434"/>
      <c r="HPI1811" s="437"/>
      <c r="HPJ1811" s="438"/>
      <c r="HPK1811" s="438"/>
      <c r="HPL1811" s="438"/>
      <c r="HPM1811" s="438"/>
      <c r="HPN1811" s="438"/>
      <c r="HPO1811" s="438"/>
      <c r="HPP1811" s="438"/>
      <c r="HPQ1811" s="87"/>
      <c r="HPR1811" s="437"/>
      <c r="HPS1811" s="437"/>
      <c r="HPT1811" s="432"/>
      <c r="HPU1811" s="433"/>
      <c r="HPV1811" s="433"/>
      <c r="HPW1811" s="433"/>
      <c r="HPX1811" s="434"/>
      <c r="HPY1811" s="437"/>
      <c r="HPZ1811" s="438"/>
      <c r="HQA1811" s="438"/>
      <c r="HQB1811" s="438"/>
      <c r="HQC1811" s="438"/>
      <c r="HQD1811" s="438"/>
      <c r="HQE1811" s="438"/>
      <c r="HQF1811" s="438"/>
      <c r="HQG1811" s="87"/>
      <c r="HQH1811" s="437"/>
      <c r="HQI1811" s="437"/>
      <c r="HQJ1811" s="432"/>
      <c r="HQK1811" s="433"/>
      <c r="HQL1811" s="433"/>
      <c r="HQM1811" s="433"/>
      <c r="HQN1811" s="434"/>
      <c r="HQO1811" s="437"/>
      <c r="HQP1811" s="438"/>
      <c r="HQQ1811" s="438"/>
      <c r="HQR1811" s="438"/>
      <c r="HQS1811" s="438"/>
      <c r="HQT1811" s="438"/>
      <c r="HQU1811" s="438"/>
      <c r="HQV1811" s="438"/>
      <c r="HQW1811" s="87"/>
      <c r="HQX1811" s="437"/>
      <c r="HQY1811" s="437"/>
      <c r="HQZ1811" s="432"/>
      <c r="HRA1811" s="433"/>
      <c r="HRB1811" s="433"/>
      <c r="HRC1811" s="433"/>
      <c r="HRD1811" s="434"/>
      <c r="HRE1811" s="437"/>
      <c r="HRF1811" s="438"/>
      <c r="HRG1811" s="438"/>
      <c r="HRH1811" s="438"/>
      <c r="HRI1811" s="438"/>
      <c r="HRJ1811" s="438"/>
      <c r="HRK1811" s="438"/>
      <c r="HRL1811" s="438"/>
      <c r="HRM1811" s="87"/>
      <c r="HRN1811" s="437"/>
      <c r="HRO1811" s="437"/>
      <c r="HRP1811" s="432"/>
      <c r="HRQ1811" s="433"/>
      <c r="HRR1811" s="433"/>
      <c r="HRS1811" s="433"/>
      <c r="HRT1811" s="434"/>
      <c r="HRU1811" s="437"/>
      <c r="HRV1811" s="438"/>
      <c r="HRW1811" s="438"/>
      <c r="HRX1811" s="438"/>
      <c r="HRY1811" s="438"/>
      <c r="HRZ1811" s="438"/>
      <c r="HSA1811" s="438"/>
      <c r="HSB1811" s="438"/>
      <c r="HSC1811" s="87"/>
      <c r="HSD1811" s="437"/>
      <c r="HSE1811" s="437"/>
      <c r="HSF1811" s="432"/>
      <c r="HSG1811" s="433"/>
      <c r="HSH1811" s="433"/>
      <c r="HSI1811" s="433"/>
      <c r="HSJ1811" s="434"/>
      <c r="HSK1811" s="437"/>
      <c r="HSL1811" s="438"/>
      <c r="HSM1811" s="438"/>
      <c r="HSN1811" s="438"/>
      <c r="HSO1811" s="438"/>
      <c r="HSP1811" s="438"/>
      <c r="HSQ1811" s="438"/>
      <c r="HSR1811" s="438"/>
      <c r="HSS1811" s="87"/>
      <c r="HST1811" s="437"/>
      <c r="HSU1811" s="437"/>
      <c r="HSV1811" s="432"/>
      <c r="HSW1811" s="433"/>
      <c r="HSX1811" s="433"/>
      <c r="HSY1811" s="433"/>
      <c r="HSZ1811" s="434"/>
      <c r="HTA1811" s="437"/>
      <c r="HTB1811" s="438"/>
      <c r="HTC1811" s="438"/>
      <c r="HTD1811" s="438"/>
      <c r="HTE1811" s="438"/>
      <c r="HTF1811" s="438"/>
      <c r="HTG1811" s="438"/>
      <c r="HTH1811" s="438"/>
      <c r="HTI1811" s="87"/>
      <c r="HTJ1811" s="437"/>
      <c r="HTK1811" s="437"/>
      <c r="HTL1811" s="432"/>
      <c r="HTM1811" s="433"/>
      <c r="HTN1811" s="433"/>
      <c r="HTO1811" s="433"/>
      <c r="HTP1811" s="434"/>
      <c r="HTQ1811" s="437"/>
      <c r="HTR1811" s="438"/>
      <c r="HTS1811" s="438"/>
      <c r="HTT1811" s="438"/>
      <c r="HTU1811" s="438"/>
      <c r="HTV1811" s="438"/>
      <c r="HTW1811" s="438"/>
      <c r="HTX1811" s="438"/>
      <c r="HTY1811" s="87"/>
      <c r="HTZ1811" s="437"/>
      <c r="HUA1811" s="437"/>
      <c r="HUB1811" s="432"/>
      <c r="HUC1811" s="433"/>
      <c r="HUD1811" s="433"/>
      <c r="HUE1811" s="433"/>
      <c r="HUF1811" s="434"/>
      <c r="HUG1811" s="437"/>
      <c r="HUH1811" s="438"/>
      <c r="HUI1811" s="438"/>
      <c r="HUJ1811" s="438"/>
      <c r="HUK1811" s="438"/>
      <c r="HUL1811" s="438"/>
      <c r="HUM1811" s="438"/>
      <c r="HUN1811" s="438"/>
      <c r="HUO1811" s="87"/>
      <c r="HUP1811" s="437"/>
      <c r="HUQ1811" s="437"/>
      <c r="HUR1811" s="432"/>
      <c r="HUS1811" s="433"/>
      <c r="HUT1811" s="433"/>
      <c r="HUU1811" s="433"/>
      <c r="HUV1811" s="434"/>
      <c r="HUW1811" s="437"/>
      <c r="HUX1811" s="438"/>
      <c r="HUY1811" s="438"/>
      <c r="HUZ1811" s="438"/>
      <c r="HVA1811" s="438"/>
      <c r="HVB1811" s="438"/>
      <c r="HVC1811" s="438"/>
      <c r="HVD1811" s="438"/>
      <c r="HVE1811" s="87"/>
      <c r="HVF1811" s="437"/>
      <c r="HVG1811" s="437"/>
      <c r="HVH1811" s="432"/>
      <c r="HVI1811" s="433"/>
      <c r="HVJ1811" s="433"/>
      <c r="HVK1811" s="433"/>
      <c r="HVL1811" s="434"/>
      <c r="HVM1811" s="437"/>
      <c r="HVN1811" s="438"/>
      <c r="HVO1811" s="438"/>
      <c r="HVP1811" s="438"/>
      <c r="HVQ1811" s="438"/>
      <c r="HVR1811" s="438"/>
      <c r="HVS1811" s="438"/>
      <c r="HVT1811" s="438"/>
      <c r="HVU1811" s="87"/>
      <c r="HVV1811" s="437"/>
      <c r="HVW1811" s="437"/>
      <c r="HVX1811" s="432"/>
      <c r="HVY1811" s="433"/>
      <c r="HVZ1811" s="433"/>
      <c r="HWA1811" s="433"/>
      <c r="HWB1811" s="434"/>
      <c r="HWC1811" s="437"/>
      <c r="HWD1811" s="438"/>
      <c r="HWE1811" s="438"/>
      <c r="HWF1811" s="438"/>
      <c r="HWG1811" s="438"/>
      <c r="HWH1811" s="438"/>
      <c r="HWI1811" s="438"/>
      <c r="HWJ1811" s="438"/>
      <c r="HWK1811" s="87"/>
      <c r="HWL1811" s="437"/>
      <c r="HWM1811" s="437"/>
      <c r="HWN1811" s="432"/>
      <c r="HWO1811" s="433"/>
      <c r="HWP1811" s="433"/>
      <c r="HWQ1811" s="433"/>
      <c r="HWR1811" s="434"/>
      <c r="HWS1811" s="437"/>
      <c r="HWT1811" s="438"/>
      <c r="HWU1811" s="438"/>
      <c r="HWV1811" s="438"/>
      <c r="HWW1811" s="438"/>
      <c r="HWX1811" s="438"/>
      <c r="HWY1811" s="438"/>
      <c r="HWZ1811" s="438"/>
      <c r="HXA1811" s="87"/>
      <c r="HXB1811" s="437"/>
      <c r="HXC1811" s="437"/>
      <c r="HXD1811" s="432"/>
      <c r="HXE1811" s="433"/>
      <c r="HXF1811" s="433"/>
      <c r="HXG1811" s="433"/>
      <c r="HXH1811" s="434"/>
      <c r="HXI1811" s="437"/>
      <c r="HXJ1811" s="438"/>
      <c r="HXK1811" s="438"/>
      <c r="HXL1811" s="438"/>
      <c r="HXM1811" s="438"/>
      <c r="HXN1811" s="438"/>
      <c r="HXO1811" s="438"/>
      <c r="HXP1811" s="438"/>
      <c r="HXQ1811" s="87"/>
      <c r="HXR1811" s="437"/>
      <c r="HXS1811" s="437"/>
      <c r="HXT1811" s="432"/>
      <c r="HXU1811" s="433"/>
      <c r="HXV1811" s="433"/>
      <c r="HXW1811" s="433"/>
      <c r="HXX1811" s="434"/>
      <c r="HXY1811" s="437"/>
      <c r="HXZ1811" s="438"/>
      <c r="HYA1811" s="438"/>
      <c r="HYB1811" s="438"/>
      <c r="HYC1811" s="438"/>
      <c r="HYD1811" s="438"/>
      <c r="HYE1811" s="438"/>
      <c r="HYF1811" s="438"/>
      <c r="HYG1811" s="87"/>
      <c r="HYH1811" s="437"/>
      <c r="HYI1811" s="437"/>
      <c r="HYJ1811" s="432"/>
      <c r="HYK1811" s="433"/>
      <c r="HYL1811" s="433"/>
      <c r="HYM1811" s="433"/>
      <c r="HYN1811" s="434"/>
      <c r="HYO1811" s="437"/>
      <c r="HYP1811" s="438"/>
      <c r="HYQ1811" s="438"/>
      <c r="HYR1811" s="438"/>
      <c r="HYS1811" s="438"/>
      <c r="HYT1811" s="438"/>
      <c r="HYU1811" s="438"/>
      <c r="HYV1811" s="438"/>
      <c r="HYW1811" s="87"/>
      <c r="HYX1811" s="437"/>
      <c r="HYY1811" s="437"/>
      <c r="HYZ1811" s="432"/>
      <c r="HZA1811" s="433"/>
      <c r="HZB1811" s="433"/>
      <c r="HZC1811" s="433"/>
      <c r="HZD1811" s="434"/>
      <c r="HZE1811" s="437"/>
      <c r="HZF1811" s="438"/>
      <c r="HZG1811" s="438"/>
      <c r="HZH1811" s="438"/>
      <c r="HZI1811" s="438"/>
      <c r="HZJ1811" s="438"/>
      <c r="HZK1811" s="438"/>
      <c r="HZL1811" s="438"/>
      <c r="HZM1811" s="87"/>
      <c r="HZN1811" s="437"/>
      <c r="HZO1811" s="437"/>
      <c r="HZP1811" s="432"/>
      <c r="HZQ1811" s="433"/>
      <c r="HZR1811" s="433"/>
      <c r="HZS1811" s="433"/>
      <c r="HZT1811" s="434"/>
      <c r="HZU1811" s="437"/>
      <c r="HZV1811" s="438"/>
      <c r="HZW1811" s="438"/>
      <c r="HZX1811" s="438"/>
      <c r="HZY1811" s="438"/>
      <c r="HZZ1811" s="438"/>
      <c r="IAA1811" s="438"/>
      <c r="IAB1811" s="438"/>
      <c r="IAC1811" s="87"/>
      <c r="IAD1811" s="437"/>
      <c r="IAE1811" s="437"/>
      <c r="IAF1811" s="432"/>
      <c r="IAG1811" s="433"/>
      <c r="IAH1811" s="433"/>
      <c r="IAI1811" s="433"/>
      <c r="IAJ1811" s="434"/>
      <c r="IAK1811" s="437"/>
      <c r="IAL1811" s="438"/>
      <c r="IAM1811" s="438"/>
      <c r="IAN1811" s="438"/>
      <c r="IAO1811" s="438"/>
      <c r="IAP1811" s="438"/>
      <c r="IAQ1811" s="438"/>
      <c r="IAR1811" s="438"/>
      <c r="IAS1811" s="87"/>
      <c r="IAT1811" s="437"/>
      <c r="IAU1811" s="437"/>
      <c r="IAV1811" s="432"/>
      <c r="IAW1811" s="433"/>
      <c r="IAX1811" s="433"/>
      <c r="IAY1811" s="433"/>
      <c r="IAZ1811" s="434"/>
      <c r="IBA1811" s="437"/>
      <c r="IBB1811" s="438"/>
      <c r="IBC1811" s="438"/>
      <c r="IBD1811" s="438"/>
      <c r="IBE1811" s="438"/>
      <c r="IBF1811" s="438"/>
      <c r="IBG1811" s="438"/>
      <c r="IBH1811" s="438"/>
      <c r="IBI1811" s="87"/>
      <c r="IBJ1811" s="437"/>
      <c r="IBK1811" s="437"/>
      <c r="IBL1811" s="432"/>
      <c r="IBM1811" s="433"/>
      <c r="IBN1811" s="433"/>
      <c r="IBO1811" s="433"/>
      <c r="IBP1811" s="434"/>
      <c r="IBQ1811" s="437"/>
      <c r="IBR1811" s="438"/>
      <c r="IBS1811" s="438"/>
      <c r="IBT1811" s="438"/>
      <c r="IBU1811" s="438"/>
      <c r="IBV1811" s="438"/>
      <c r="IBW1811" s="438"/>
      <c r="IBX1811" s="438"/>
      <c r="IBY1811" s="87"/>
      <c r="IBZ1811" s="437"/>
      <c r="ICA1811" s="437"/>
      <c r="ICB1811" s="432"/>
      <c r="ICC1811" s="433"/>
      <c r="ICD1811" s="433"/>
      <c r="ICE1811" s="433"/>
      <c r="ICF1811" s="434"/>
      <c r="ICG1811" s="437"/>
      <c r="ICH1811" s="438"/>
      <c r="ICI1811" s="438"/>
      <c r="ICJ1811" s="438"/>
      <c r="ICK1811" s="438"/>
      <c r="ICL1811" s="438"/>
      <c r="ICM1811" s="438"/>
      <c r="ICN1811" s="438"/>
      <c r="ICO1811" s="87"/>
      <c r="ICP1811" s="437"/>
      <c r="ICQ1811" s="437"/>
      <c r="ICR1811" s="432"/>
      <c r="ICS1811" s="433"/>
      <c r="ICT1811" s="433"/>
      <c r="ICU1811" s="433"/>
      <c r="ICV1811" s="434"/>
      <c r="ICW1811" s="437"/>
      <c r="ICX1811" s="438"/>
      <c r="ICY1811" s="438"/>
      <c r="ICZ1811" s="438"/>
      <c r="IDA1811" s="438"/>
      <c r="IDB1811" s="438"/>
      <c r="IDC1811" s="438"/>
      <c r="IDD1811" s="438"/>
      <c r="IDE1811" s="87"/>
      <c r="IDF1811" s="437"/>
      <c r="IDG1811" s="437"/>
      <c r="IDH1811" s="432"/>
      <c r="IDI1811" s="433"/>
      <c r="IDJ1811" s="433"/>
      <c r="IDK1811" s="433"/>
      <c r="IDL1811" s="434"/>
      <c r="IDM1811" s="437"/>
      <c r="IDN1811" s="438"/>
      <c r="IDO1811" s="438"/>
      <c r="IDP1811" s="438"/>
      <c r="IDQ1811" s="438"/>
      <c r="IDR1811" s="438"/>
      <c r="IDS1811" s="438"/>
      <c r="IDT1811" s="438"/>
      <c r="IDU1811" s="87"/>
      <c r="IDV1811" s="437"/>
      <c r="IDW1811" s="437"/>
      <c r="IDX1811" s="432"/>
      <c r="IDY1811" s="433"/>
      <c r="IDZ1811" s="433"/>
      <c r="IEA1811" s="433"/>
      <c r="IEB1811" s="434"/>
      <c r="IEC1811" s="437"/>
      <c r="IED1811" s="438"/>
      <c r="IEE1811" s="438"/>
      <c r="IEF1811" s="438"/>
      <c r="IEG1811" s="438"/>
      <c r="IEH1811" s="438"/>
      <c r="IEI1811" s="438"/>
      <c r="IEJ1811" s="438"/>
      <c r="IEK1811" s="87"/>
      <c r="IEL1811" s="437"/>
      <c r="IEM1811" s="437"/>
      <c r="IEN1811" s="432"/>
      <c r="IEO1811" s="433"/>
      <c r="IEP1811" s="433"/>
      <c r="IEQ1811" s="433"/>
      <c r="IER1811" s="434"/>
      <c r="IES1811" s="437"/>
      <c r="IET1811" s="438"/>
      <c r="IEU1811" s="438"/>
      <c r="IEV1811" s="438"/>
      <c r="IEW1811" s="438"/>
      <c r="IEX1811" s="438"/>
      <c r="IEY1811" s="438"/>
      <c r="IEZ1811" s="438"/>
      <c r="IFA1811" s="87"/>
      <c r="IFB1811" s="437"/>
      <c r="IFC1811" s="437"/>
      <c r="IFD1811" s="432"/>
      <c r="IFE1811" s="433"/>
      <c r="IFF1811" s="433"/>
      <c r="IFG1811" s="433"/>
      <c r="IFH1811" s="434"/>
      <c r="IFI1811" s="437"/>
      <c r="IFJ1811" s="438"/>
      <c r="IFK1811" s="438"/>
      <c r="IFL1811" s="438"/>
      <c r="IFM1811" s="438"/>
      <c r="IFN1811" s="438"/>
      <c r="IFO1811" s="438"/>
      <c r="IFP1811" s="438"/>
      <c r="IFQ1811" s="87"/>
      <c r="IFR1811" s="437"/>
      <c r="IFS1811" s="437"/>
      <c r="IFT1811" s="432"/>
      <c r="IFU1811" s="433"/>
      <c r="IFV1811" s="433"/>
      <c r="IFW1811" s="433"/>
      <c r="IFX1811" s="434"/>
      <c r="IFY1811" s="437"/>
      <c r="IFZ1811" s="438"/>
      <c r="IGA1811" s="438"/>
      <c r="IGB1811" s="438"/>
      <c r="IGC1811" s="438"/>
      <c r="IGD1811" s="438"/>
      <c r="IGE1811" s="438"/>
      <c r="IGF1811" s="438"/>
      <c r="IGG1811" s="87"/>
      <c r="IGH1811" s="437"/>
      <c r="IGI1811" s="437"/>
      <c r="IGJ1811" s="432"/>
      <c r="IGK1811" s="433"/>
      <c r="IGL1811" s="433"/>
      <c r="IGM1811" s="433"/>
      <c r="IGN1811" s="434"/>
      <c r="IGO1811" s="437"/>
      <c r="IGP1811" s="438"/>
      <c r="IGQ1811" s="438"/>
      <c r="IGR1811" s="438"/>
      <c r="IGS1811" s="438"/>
      <c r="IGT1811" s="438"/>
      <c r="IGU1811" s="438"/>
      <c r="IGV1811" s="438"/>
      <c r="IGW1811" s="87"/>
      <c r="IGX1811" s="437"/>
      <c r="IGY1811" s="437"/>
      <c r="IGZ1811" s="432"/>
      <c r="IHA1811" s="433"/>
      <c r="IHB1811" s="433"/>
      <c r="IHC1811" s="433"/>
      <c r="IHD1811" s="434"/>
      <c r="IHE1811" s="437"/>
      <c r="IHF1811" s="438"/>
      <c r="IHG1811" s="438"/>
      <c r="IHH1811" s="438"/>
      <c r="IHI1811" s="438"/>
      <c r="IHJ1811" s="438"/>
      <c r="IHK1811" s="438"/>
      <c r="IHL1811" s="438"/>
      <c r="IHM1811" s="87"/>
      <c r="IHN1811" s="437"/>
      <c r="IHO1811" s="437"/>
      <c r="IHP1811" s="432"/>
      <c r="IHQ1811" s="433"/>
      <c r="IHR1811" s="433"/>
      <c r="IHS1811" s="433"/>
      <c r="IHT1811" s="434"/>
      <c r="IHU1811" s="437"/>
      <c r="IHV1811" s="438"/>
      <c r="IHW1811" s="438"/>
      <c r="IHX1811" s="438"/>
      <c r="IHY1811" s="438"/>
      <c r="IHZ1811" s="438"/>
      <c r="IIA1811" s="438"/>
      <c r="IIB1811" s="438"/>
      <c r="IIC1811" s="87"/>
      <c r="IID1811" s="437"/>
      <c r="IIE1811" s="437"/>
      <c r="IIF1811" s="432"/>
      <c r="IIG1811" s="433"/>
      <c r="IIH1811" s="433"/>
      <c r="III1811" s="433"/>
      <c r="IIJ1811" s="434"/>
      <c r="IIK1811" s="437"/>
      <c r="IIL1811" s="438"/>
      <c r="IIM1811" s="438"/>
      <c r="IIN1811" s="438"/>
      <c r="IIO1811" s="438"/>
      <c r="IIP1811" s="438"/>
      <c r="IIQ1811" s="438"/>
      <c r="IIR1811" s="438"/>
      <c r="IIS1811" s="87"/>
      <c r="IIT1811" s="437"/>
      <c r="IIU1811" s="437"/>
      <c r="IIV1811" s="432"/>
      <c r="IIW1811" s="433"/>
      <c r="IIX1811" s="433"/>
      <c r="IIY1811" s="433"/>
      <c r="IIZ1811" s="434"/>
      <c r="IJA1811" s="437"/>
      <c r="IJB1811" s="438"/>
      <c r="IJC1811" s="438"/>
      <c r="IJD1811" s="438"/>
      <c r="IJE1811" s="438"/>
      <c r="IJF1811" s="438"/>
      <c r="IJG1811" s="438"/>
      <c r="IJH1811" s="438"/>
      <c r="IJI1811" s="87"/>
      <c r="IJJ1811" s="437"/>
      <c r="IJK1811" s="437"/>
      <c r="IJL1811" s="432"/>
      <c r="IJM1811" s="433"/>
      <c r="IJN1811" s="433"/>
      <c r="IJO1811" s="433"/>
      <c r="IJP1811" s="434"/>
      <c r="IJQ1811" s="437"/>
      <c r="IJR1811" s="438"/>
      <c r="IJS1811" s="438"/>
      <c r="IJT1811" s="438"/>
      <c r="IJU1811" s="438"/>
      <c r="IJV1811" s="438"/>
      <c r="IJW1811" s="438"/>
      <c r="IJX1811" s="438"/>
      <c r="IJY1811" s="87"/>
      <c r="IJZ1811" s="437"/>
      <c r="IKA1811" s="437"/>
      <c r="IKB1811" s="432"/>
      <c r="IKC1811" s="433"/>
      <c r="IKD1811" s="433"/>
      <c r="IKE1811" s="433"/>
      <c r="IKF1811" s="434"/>
      <c r="IKG1811" s="437"/>
      <c r="IKH1811" s="438"/>
      <c r="IKI1811" s="438"/>
      <c r="IKJ1811" s="438"/>
      <c r="IKK1811" s="438"/>
      <c r="IKL1811" s="438"/>
      <c r="IKM1811" s="438"/>
      <c r="IKN1811" s="438"/>
      <c r="IKO1811" s="87"/>
      <c r="IKP1811" s="437"/>
      <c r="IKQ1811" s="437"/>
      <c r="IKR1811" s="432"/>
      <c r="IKS1811" s="433"/>
      <c r="IKT1811" s="433"/>
      <c r="IKU1811" s="433"/>
      <c r="IKV1811" s="434"/>
      <c r="IKW1811" s="437"/>
      <c r="IKX1811" s="438"/>
      <c r="IKY1811" s="438"/>
      <c r="IKZ1811" s="438"/>
      <c r="ILA1811" s="438"/>
      <c r="ILB1811" s="438"/>
      <c r="ILC1811" s="438"/>
      <c r="ILD1811" s="438"/>
      <c r="ILE1811" s="87"/>
      <c r="ILF1811" s="437"/>
      <c r="ILG1811" s="437"/>
      <c r="ILH1811" s="432"/>
      <c r="ILI1811" s="433"/>
      <c r="ILJ1811" s="433"/>
      <c r="ILK1811" s="433"/>
      <c r="ILL1811" s="434"/>
      <c r="ILM1811" s="437"/>
      <c r="ILN1811" s="438"/>
      <c r="ILO1811" s="438"/>
      <c r="ILP1811" s="438"/>
      <c r="ILQ1811" s="438"/>
      <c r="ILR1811" s="438"/>
      <c r="ILS1811" s="438"/>
      <c r="ILT1811" s="438"/>
      <c r="ILU1811" s="87"/>
      <c r="ILV1811" s="437"/>
      <c r="ILW1811" s="437"/>
      <c r="ILX1811" s="432"/>
      <c r="ILY1811" s="433"/>
      <c r="ILZ1811" s="433"/>
      <c r="IMA1811" s="433"/>
      <c r="IMB1811" s="434"/>
      <c r="IMC1811" s="437"/>
      <c r="IMD1811" s="438"/>
      <c r="IME1811" s="438"/>
      <c r="IMF1811" s="438"/>
      <c r="IMG1811" s="438"/>
      <c r="IMH1811" s="438"/>
      <c r="IMI1811" s="438"/>
      <c r="IMJ1811" s="438"/>
      <c r="IMK1811" s="87"/>
      <c r="IML1811" s="437"/>
      <c r="IMM1811" s="437"/>
      <c r="IMN1811" s="432"/>
      <c r="IMO1811" s="433"/>
      <c r="IMP1811" s="433"/>
      <c r="IMQ1811" s="433"/>
      <c r="IMR1811" s="434"/>
      <c r="IMS1811" s="437"/>
      <c r="IMT1811" s="438"/>
      <c r="IMU1811" s="438"/>
      <c r="IMV1811" s="438"/>
      <c r="IMW1811" s="438"/>
      <c r="IMX1811" s="438"/>
      <c r="IMY1811" s="438"/>
      <c r="IMZ1811" s="438"/>
      <c r="INA1811" s="87"/>
      <c r="INB1811" s="437"/>
      <c r="INC1811" s="437"/>
      <c r="IND1811" s="432"/>
      <c r="INE1811" s="433"/>
      <c r="INF1811" s="433"/>
      <c r="ING1811" s="433"/>
      <c r="INH1811" s="434"/>
      <c r="INI1811" s="437"/>
      <c r="INJ1811" s="438"/>
      <c r="INK1811" s="438"/>
      <c r="INL1811" s="438"/>
      <c r="INM1811" s="438"/>
      <c r="INN1811" s="438"/>
      <c r="INO1811" s="438"/>
      <c r="INP1811" s="438"/>
      <c r="INQ1811" s="87"/>
      <c r="INR1811" s="437"/>
      <c r="INS1811" s="437"/>
      <c r="INT1811" s="432"/>
      <c r="INU1811" s="433"/>
      <c r="INV1811" s="433"/>
      <c r="INW1811" s="433"/>
      <c r="INX1811" s="434"/>
      <c r="INY1811" s="437"/>
      <c r="INZ1811" s="438"/>
      <c r="IOA1811" s="438"/>
      <c r="IOB1811" s="438"/>
      <c r="IOC1811" s="438"/>
      <c r="IOD1811" s="438"/>
      <c r="IOE1811" s="438"/>
      <c r="IOF1811" s="438"/>
      <c r="IOG1811" s="87"/>
      <c r="IOH1811" s="437"/>
      <c r="IOI1811" s="437"/>
      <c r="IOJ1811" s="432"/>
      <c r="IOK1811" s="433"/>
      <c r="IOL1811" s="433"/>
      <c r="IOM1811" s="433"/>
      <c r="ION1811" s="434"/>
      <c r="IOO1811" s="437"/>
      <c r="IOP1811" s="438"/>
      <c r="IOQ1811" s="438"/>
      <c r="IOR1811" s="438"/>
      <c r="IOS1811" s="438"/>
      <c r="IOT1811" s="438"/>
      <c r="IOU1811" s="438"/>
      <c r="IOV1811" s="438"/>
      <c r="IOW1811" s="87"/>
      <c r="IOX1811" s="437"/>
      <c r="IOY1811" s="437"/>
      <c r="IOZ1811" s="432"/>
      <c r="IPA1811" s="433"/>
      <c r="IPB1811" s="433"/>
      <c r="IPC1811" s="433"/>
      <c r="IPD1811" s="434"/>
      <c r="IPE1811" s="437"/>
      <c r="IPF1811" s="438"/>
      <c r="IPG1811" s="438"/>
      <c r="IPH1811" s="438"/>
      <c r="IPI1811" s="438"/>
      <c r="IPJ1811" s="438"/>
      <c r="IPK1811" s="438"/>
      <c r="IPL1811" s="438"/>
      <c r="IPM1811" s="87"/>
      <c r="IPN1811" s="437"/>
      <c r="IPO1811" s="437"/>
      <c r="IPP1811" s="432"/>
      <c r="IPQ1811" s="433"/>
      <c r="IPR1811" s="433"/>
      <c r="IPS1811" s="433"/>
      <c r="IPT1811" s="434"/>
      <c r="IPU1811" s="437"/>
      <c r="IPV1811" s="438"/>
      <c r="IPW1811" s="438"/>
      <c r="IPX1811" s="438"/>
      <c r="IPY1811" s="438"/>
      <c r="IPZ1811" s="438"/>
      <c r="IQA1811" s="438"/>
      <c r="IQB1811" s="438"/>
      <c r="IQC1811" s="87"/>
      <c r="IQD1811" s="437"/>
      <c r="IQE1811" s="437"/>
      <c r="IQF1811" s="432"/>
      <c r="IQG1811" s="433"/>
      <c r="IQH1811" s="433"/>
      <c r="IQI1811" s="433"/>
      <c r="IQJ1811" s="434"/>
      <c r="IQK1811" s="437"/>
      <c r="IQL1811" s="438"/>
      <c r="IQM1811" s="438"/>
      <c r="IQN1811" s="438"/>
      <c r="IQO1811" s="438"/>
      <c r="IQP1811" s="438"/>
      <c r="IQQ1811" s="438"/>
      <c r="IQR1811" s="438"/>
      <c r="IQS1811" s="87"/>
      <c r="IQT1811" s="437"/>
      <c r="IQU1811" s="437"/>
      <c r="IQV1811" s="432"/>
      <c r="IQW1811" s="433"/>
      <c r="IQX1811" s="433"/>
      <c r="IQY1811" s="433"/>
      <c r="IQZ1811" s="434"/>
      <c r="IRA1811" s="437"/>
      <c r="IRB1811" s="438"/>
      <c r="IRC1811" s="438"/>
      <c r="IRD1811" s="438"/>
      <c r="IRE1811" s="438"/>
      <c r="IRF1811" s="438"/>
      <c r="IRG1811" s="438"/>
      <c r="IRH1811" s="438"/>
      <c r="IRI1811" s="87"/>
      <c r="IRJ1811" s="437"/>
      <c r="IRK1811" s="437"/>
      <c r="IRL1811" s="432"/>
      <c r="IRM1811" s="433"/>
      <c r="IRN1811" s="433"/>
      <c r="IRO1811" s="433"/>
      <c r="IRP1811" s="434"/>
      <c r="IRQ1811" s="437"/>
      <c r="IRR1811" s="438"/>
      <c r="IRS1811" s="438"/>
      <c r="IRT1811" s="438"/>
      <c r="IRU1811" s="438"/>
      <c r="IRV1811" s="438"/>
      <c r="IRW1811" s="438"/>
      <c r="IRX1811" s="438"/>
      <c r="IRY1811" s="87"/>
      <c r="IRZ1811" s="437"/>
      <c r="ISA1811" s="437"/>
      <c r="ISB1811" s="432"/>
      <c r="ISC1811" s="433"/>
      <c r="ISD1811" s="433"/>
      <c r="ISE1811" s="433"/>
      <c r="ISF1811" s="434"/>
      <c r="ISG1811" s="437"/>
      <c r="ISH1811" s="438"/>
      <c r="ISI1811" s="438"/>
      <c r="ISJ1811" s="438"/>
      <c r="ISK1811" s="438"/>
      <c r="ISL1811" s="438"/>
      <c r="ISM1811" s="438"/>
      <c r="ISN1811" s="438"/>
      <c r="ISO1811" s="87"/>
      <c r="ISP1811" s="437"/>
      <c r="ISQ1811" s="437"/>
      <c r="ISR1811" s="432"/>
      <c r="ISS1811" s="433"/>
      <c r="IST1811" s="433"/>
      <c r="ISU1811" s="433"/>
      <c r="ISV1811" s="434"/>
      <c r="ISW1811" s="437"/>
      <c r="ISX1811" s="438"/>
      <c r="ISY1811" s="438"/>
      <c r="ISZ1811" s="438"/>
      <c r="ITA1811" s="438"/>
      <c r="ITB1811" s="438"/>
      <c r="ITC1811" s="438"/>
      <c r="ITD1811" s="438"/>
      <c r="ITE1811" s="87"/>
      <c r="ITF1811" s="437"/>
      <c r="ITG1811" s="437"/>
      <c r="ITH1811" s="432"/>
      <c r="ITI1811" s="433"/>
      <c r="ITJ1811" s="433"/>
      <c r="ITK1811" s="433"/>
      <c r="ITL1811" s="434"/>
      <c r="ITM1811" s="437"/>
      <c r="ITN1811" s="438"/>
      <c r="ITO1811" s="438"/>
      <c r="ITP1811" s="438"/>
      <c r="ITQ1811" s="438"/>
      <c r="ITR1811" s="438"/>
      <c r="ITS1811" s="438"/>
      <c r="ITT1811" s="438"/>
      <c r="ITU1811" s="87"/>
      <c r="ITV1811" s="437"/>
      <c r="ITW1811" s="437"/>
      <c r="ITX1811" s="432"/>
      <c r="ITY1811" s="433"/>
      <c r="ITZ1811" s="433"/>
      <c r="IUA1811" s="433"/>
      <c r="IUB1811" s="434"/>
      <c r="IUC1811" s="437"/>
      <c r="IUD1811" s="438"/>
      <c r="IUE1811" s="438"/>
      <c r="IUF1811" s="438"/>
      <c r="IUG1811" s="438"/>
      <c r="IUH1811" s="438"/>
      <c r="IUI1811" s="438"/>
      <c r="IUJ1811" s="438"/>
      <c r="IUK1811" s="87"/>
      <c r="IUL1811" s="437"/>
      <c r="IUM1811" s="437"/>
      <c r="IUN1811" s="432"/>
      <c r="IUO1811" s="433"/>
      <c r="IUP1811" s="433"/>
      <c r="IUQ1811" s="433"/>
      <c r="IUR1811" s="434"/>
      <c r="IUS1811" s="437"/>
      <c r="IUT1811" s="438"/>
      <c r="IUU1811" s="438"/>
      <c r="IUV1811" s="438"/>
      <c r="IUW1811" s="438"/>
      <c r="IUX1811" s="438"/>
      <c r="IUY1811" s="438"/>
      <c r="IUZ1811" s="438"/>
      <c r="IVA1811" s="87"/>
      <c r="IVB1811" s="437"/>
      <c r="IVC1811" s="437"/>
      <c r="IVD1811" s="432"/>
      <c r="IVE1811" s="433"/>
      <c r="IVF1811" s="433"/>
      <c r="IVG1811" s="433"/>
      <c r="IVH1811" s="434"/>
      <c r="IVI1811" s="437"/>
      <c r="IVJ1811" s="438"/>
      <c r="IVK1811" s="438"/>
      <c r="IVL1811" s="438"/>
      <c r="IVM1811" s="438"/>
      <c r="IVN1811" s="438"/>
      <c r="IVO1811" s="438"/>
      <c r="IVP1811" s="438"/>
      <c r="IVQ1811" s="87"/>
      <c r="IVR1811" s="437"/>
      <c r="IVS1811" s="437"/>
      <c r="IVT1811" s="432"/>
      <c r="IVU1811" s="433"/>
      <c r="IVV1811" s="433"/>
      <c r="IVW1811" s="433"/>
      <c r="IVX1811" s="434"/>
      <c r="IVY1811" s="437"/>
      <c r="IVZ1811" s="438"/>
      <c r="IWA1811" s="438"/>
      <c r="IWB1811" s="438"/>
      <c r="IWC1811" s="438"/>
      <c r="IWD1811" s="438"/>
      <c r="IWE1811" s="438"/>
      <c r="IWF1811" s="438"/>
      <c r="IWG1811" s="87"/>
      <c r="IWH1811" s="437"/>
      <c r="IWI1811" s="437"/>
      <c r="IWJ1811" s="432"/>
      <c r="IWK1811" s="433"/>
      <c r="IWL1811" s="433"/>
      <c r="IWM1811" s="433"/>
      <c r="IWN1811" s="434"/>
      <c r="IWO1811" s="437"/>
      <c r="IWP1811" s="438"/>
      <c r="IWQ1811" s="438"/>
      <c r="IWR1811" s="438"/>
      <c r="IWS1811" s="438"/>
      <c r="IWT1811" s="438"/>
      <c r="IWU1811" s="438"/>
      <c r="IWV1811" s="438"/>
      <c r="IWW1811" s="87"/>
      <c r="IWX1811" s="437"/>
      <c r="IWY1811" s="437"/>
      <c r="IWZ1811" s="432"/>
      <c r="IXA1811" s="433"/>
      <c r="IXB1811" s="433"/>
      <c r="IXC1811" s="433"/>
      <c r="IXD1811" s="434"/>
      <c r="IXE1811" s="437"/>
      <c r="IXF1811" s="438"/>
      <c r="IXG1811" s="438"/>
      <c r="IXH1811" s="438"/>
      <c r="IXI1811" s="438"/>
      <c r="IXJ1811" s="438"/>
      <c r="IXK1811" s="438"/>
      <c r="IXL1811" s="438"/>
      <c r="IXM1811" s="87"/>
      <c r="IXN1811" s="437"/>
      <c r="IXO1811" s="437"/>
      <c r="IXP1811" s="432"/>
      <c r="IXQ1811" s="433"/>
      <c r="IXR1811" s="433"/>
      <c r="IXS1811" s="433"/>
      <c r="IXT1811" s="434"/>
      <c r="IXU1811" s="437"/>
      <c r="IXV1811" s="438"/>
      <c r="IXW1811" s="438"/>
      <c r="IXX1811" s="438"/>
      <c r="IXY1811" s="438"/>
      <c r="IXZ1811" s="438"/>
      <c r="IYA1811" s="438"/>
      <c r="IYB1811" s="438"/>
      <c r="IYC1811" s="87"/>
      <c r="IYD1811" s="437"/>
      <c r="IYE1811" s="437"/>
      <c r="IYF1811" s="432"/>
      <c r="IYG1811" s="433"/>
      <c r="IYH1811" s="433"/>
      <c r="IYI1811" s="433"/>
      <c r="IYJ1811" s="434"/>
      <c r="IYK1811" s="437"/>
      <c r="IYL1811" s="438"/>
      <c r="IYM1811" s="438"/>
      <c r="IYN1811" s="438"/>
      <c r="IYO1811" s="438"/>
      <c r="IYP1811" s="438"/>
      <c r="IYQ1811" s="438"/>
      <c r="IYR1811" s="438"/>
      <c r="IYS1811" s="87"/>
      <c r="IYT1811" s="437"/>
      <c r="IYU1811" s="437"/>
      <c r="IYV1811" s="432"/>
      <c r="IYW1811" s="433"/>
      <c r="IYX1811" s="433"/>
      <c r="IYY1811" s="433"/>
      <c r="IYZ1811" s="434"/>
      <c r="IZA1811" s="437"/>
      <c r="IZB1811" s="438"/>
      <c r="IZC1811" s="438"/>
      <c r="IZD1811" s="438"/>
      <c r="IZE1811" s="438"/>
      <c r="IZF1811" s="438"/>
      <c r="IZG1811" s="438"/>
      <c r="IZH1811" s="438"/>
      <c r="IZI1811" s="87"/>
      <c r="IZJ1811" s="437"/>
      <c r="IZK1811" s="437"/>
      <c r="IZL1811" s="432"/>
      <c r="IZM1811" s="433"/>
      <c r="IZN1811" s="433"/>
      <c r="IZO1811" s="433"/>
      <c r="IZP1811" s="434"/>
      <c r="IZQ1811" s="437"/>
      <c r="IZR1811" s="438"/>
      <c r="IZS1811" s="438"/>
      <c r="IZT1811" s="438"/>
      <c r="IZU1811" s="438"/>
      <c r="IZV1811" s="438"/>
      <c r="IZW1811" s="438"/>
      <c r="IZX1811" s="438"/>
      <c r="IZY1811" s="87"/>
      <c r="IZZ1811" s="437"/>
      <c r="JAA1811" s="437"/>
      <c r="JAB1811" s="432"/>
      <c r="JAC1811" s="433"/>
      <c r="JAD1811" s="433"/>
      <c r="JAE1811" s="433"/>
      <c r="JAF1811" s="434"/>
      <c r="JAG1811" s="437"/>
      <c r="JAH1811" s="438"/>
      <c r="JAI1811" s="438"/>
      <c r="JAJ1811" s="438"/>
      <c r="JAK1811" s="438"/>
      <c r="JAL1811" s="438"/>
      <c r="JAM1811" s="438"/>
      <c r="JAN1811" s="438"/>
      <c r="JAO1811" s="87"/>
      <c r="JAP1811" s="437"/>
      <c r="JAQ1811" s="437"/>
      <c r="JAR1811" s="432"/>
      <c r="JAS1811" s="433"/>
      <c r="JAT1811" s="433"/>
      <c r="JAU1811" s="433"/>
      <c r="JAV1811" s="434"/>
      <c r="JAW1811" s="437"/>
      <c r="JAX1811" s="438"/>
      <c r="JAY1811" s="438"/>
      <c r="JAZ1811" s="438"/>
      <c r="JBA1811" s="438"/>
      <c r="JBB1811" s="438"/>
      <c r="JBC1811" s="438"/>
      <c r="JBD1811" s="438"/>
      <c r="JBE1811" s="87"/>
      <c r="JBF1811" s="437"/>
      <c r="JBG1811" s="437"/>
      <c r="JBH1811" s="432"/>
      <c r="JBI1811" s="433"/>
      <c r="JBJ1811" s="433"/>
      <c r="JBK1811" s="433"/>
      <c r="JBL1811" s="434"/>
      <c r="JBM1811" s="437"/>
      <c r="JBN1811" s="438"/>
      <c r="JBO1811" s="438"/>
      <c r="JBP1811" s="438"/>
      <c r="JBQ1811" s="438"/>
      <c r="JBR1811" s="438"/>
      <c r="JBS1811" s="438"/>
      <c r="JBT1811" s="438"/>
      <c r="JBU1811" s="87"/>
      <c r="JBV1811" s="437"/>
      <c r="JBW1811" s="437"/>
      <c r="JBX1811" s="432"/>
      <c r="JBY1811" s="433"/>
      <c r="JBZ1811" s="433"/>
      <c r="JCA1811" s="433"/>
      <c r="JCB1811" s="434"/>
      <c r="JCC1811" s="437"/>
      <c r="JCD1811" s="438"/>
      <c r="JCE1811" s="438"/>
      <c r="JCF1811" s="438"/>
      <c r="JCG1811" s="438"/>
      <c r="JCH1811" s="438"/>
      <c r="JCI1811" s="438"/>
      <c r="JCJ1811" s="438"/>
      <c r="JCK1811" s="87"/>
      <c r="JCL1811" s="437"/>
      <c r="JCM1811" s="437"/>
      <c r="JCN1811" s="432"/>
      <c r="JCO1811" s="433"/>
      <c r="JCP1811" s="433"/>
      <c r="JCQ1811" s="433"/>
      <c r="JCR1811" s="434"/>
      <c r="JCS1811" s="437"/>
      <c r="JCT1811" s="438"/>
      <c r="JCU1811" s="438"/>
      <c r="JCV1811" s="438"/>
      <c r="JCW1811" s="438"/>
      <c r="JCX1811" s="438"/>
      <c r="JCY1811" s="438"/>
      <c r="JCZ1811" s="438"/>
      <c r="JDA1811" s="87"/>
      <c r="JDB1811" s="437"/>
      <c r="JDC1811" s="437"/>
      <c r="JDD1811" s="432"/>
      <c r="JDE1811" s="433"/>
      <c r="JDF1811" s="433"/>
      <c r="JDG1811" s="433"/>
      <c r="JDH1811" s="434"/>
      <c r="JDI1811" s="437"/>
      <c r="JDJ1811" s="438"/>
      <c r="JDK1811" s="438"/>
      <c r="JDL1811" s="438"/>
      <c r="JDM1811" s="438"/>
      <c r="JDN1811" s="438"/>
      <c r="JDO1811" s="438"/>
      <c r="JDP1811" s="438"/>
      <c r="JDQ1811" s="87"/>
      <c r="JDR1811" s="437"/>
      <c r="JDS1811" s="437"/>
      <c r="JDT1811" s="432"/>
      <c r="JDU1811" s="433"/>
      <c r="JDV1811" s="433"/>
      <c r="JDW1811" s="433"/>
      <c r="JDX1811" s="434"/>
      <c r="JDY1811" s="437"/>
      <c r="JDZ1811" s="438"/>
      <c r="JEA1811" s="438"/>
      <c r="JEB1811" s="438"/>
      <c r="JEC1811" s="438"/>
      <c r="JED1811" s="438"/>
      <c r="JEE1811" s="438"/>
      <c r="JEF1811" s="438"/>
      <c r="JEG1811" s="87"/>
      <c r="JEH1811" s="437"/>
      <c r="JEI1811" s="437"/>
      <c r="JEJ1811" s="432"/>
      <c r="JEK1811" s="433"/>
      <c r="JEL1811" s="433"/>
      <c r="JEM1811" s="433"/>
      <c r="JEN1811" s="434"/>
      <c r="JEO1811" s="437"/>
      <c r="JEP1811" s="438"/>
      <c r="JEQ1811" s="438"/>
      <c r="JER1811" s="438"/>
      <c r="JES1811" s="438"/>
      <c r="JET1811" s="438"/>
      <c r="JEU1811" s="438"/>
      <c r="JEV1811" s="438"/>
      <c r="JEW1811" s="87"/>
      <c r="JEX1811" s="437"/>
      <c r="JEY1811" s="437"/>
      <c r="JEZ1811" s="432"/>
      <c r="JFA1811" s="433"/>
      <c r="JFB1811" s="433"/>
      <c r="JFC1811" s="433"/>
      <c r="JFD1811" s="434"/>
      <c r="JFE1811" s="437"/>
      <c r="JFF1811" s="438"/>
      <c r="JFG1811" s="438"/>
      <c r="JFH1811" s="438"/>
      <c r="JFI1811" s="438"/>
      <c r="JFJ1811" s="438"/>
      <c r="JFK1811" s="438"/>
      <c r="JFL1811" s="438"/>
      <c r="JFM1811" s="87"/>
      <c r="JFN1811" s="437"/>
      <c r="JFO1811" s="437"/>
      <c r="JFP1811" s="432"/>
      <c r="JFQ1811" s="433"/>
      <c r="JFR1811" s="433"/>
      <c r="JFS1811" s="433"/>
      <c r="JFT1811" s="434"/>
      <c r="JFU1811" s="437"/>
      <c r="JFV1811" s="438"/>
      <c r="JFW1811" s="438"/>
      <c r="JFX1811" s="438"/>
      <c r="JFY1811" s="438"/>
      <c r="JFZ1811" s="438"/>
      <c r="JGA1811" s="438"/>
      <c r="JGB1811" s="438"/>
      <c r="JGC1811" s="87"/>
      <c r="JGD1811" s="437"/>
      <c r="JGE1811" s="437"/>
      <c r="JGF1811" s="432"/>
      <c r="JGG1811" s="433"/>
      <c r="JGH1811" s="433"/>
      <c r="JGI1811" s="433"/>
      <c r="JGJ1811" s="434"/>
      <c r="JGK1811" s="437"/>
      <c r="JGL1811" s="438"/>
      <c r="JGM1811" s="438"/>
      <c r="JGN1811" s="438"/>
      <c r="JGO1811" s="438"/>
      <c r="JGP1811" s="438"/>
      <c r="JGQ1811" s="438"/>
      <c r="JGR1811" s="438"/>
      <c r="JGS1811" s="87"/>
      <c r="JGT1811" s="437"/>
      <c r="JGU1811" s="437"/>
      <c r="JGV1811" s="432"/>
      <c r="JGW1811" s="433"/>
      <c r="JGX1811" s="433"/>
      <c r="JGY1811" s="433"/>
      <c r="JGZ1811" s="434"/>
      <c r="JHA1811" s="437"/>
      <c r="JHB1811" s="438"/>
      <c r="JHC1811" s="438"/>
      <c r="JHD1811" s="438"/>
      <c r="JHE1811" s="438"/>
      <c r="JHF1811" s="438"/>
      <c r="JHG1811" s="438"/>
      <c r="JHH1811" s="438"/>
      <c r="JHI1811" s="87"/>
      <c r="JHJ1811" s="437"/>
      <c r="JHK1811" s="437"/>
      <c r="JHL1811" s="432"/>
      <c r="JHM1811" s="433"/>
      <c r="JHN1811" s="433"/>
      <c r="JHO1811" s="433"/>
      <c r="JHP1811" s="434"/>
      <c r="JHQ1811" s="437"/>
      <c r="JHR1811" s="438"/>
      <c r="JHS1811" s="438"/>
      <c r="JHT1811" s="438"/>
      <c r="JHU1811" s="438"/>
      <c r="JHV1811" s="438"/>
      <c r="JHW1811" s="438"/>
      <c r="JHX1811" s="438"/>
      <c r="JHY1811" s="87"/>
      <c r="JHZ1811" s="437"/>
      <c r="JIA1811" s="437"/>
      <c r="JIB1811" s="432"/>
      <c r="JIC1811" s="433"/>
      <c r="JID1811" s="433"/>
      <c r="JIE1811" s="433"/>
      <c r="JIF1811" s="434"/>
      <c r="JIG1811" s="437"/>
      <c r="JIH1811" s="438"/>
      <c r="JII1811" s="438"/>
      <c r="JIJ1811" s="438"/>
      <c r="JIK1811" s="438"/>
      <c r="JIL1811" s="438"/>
      <c r="JIM1811" s="438"/>
      <c r="JIN1811" s="438"/>
      <c r="JIO1811" s="87"/>
      <c r="JIP1811" s="437"/>
      <c r="JIQ1811" s="437"/>
      <c r="JIR1811" s="432"/>
      <c r="JIS1811" s="433"/>
      <c r="JIT1811" s="433"/>
      <c r="JIU1811" s="433"/>
      <c r="JIV1811" s="434"/>
      <c r="JIW1811" s="437"/>
      <c r="JIX1811" s="438"/>
      <c r="JIY1811" s="438"/>
      <c r="JIZ1811" s="438"/>
      <c r="JJA1811" s="438"/>
      <c r="JJB1811" s="438"/>
      <c r="JJC1811" s="438"/>
      <c r="JJD1811" s="438"/>
      <c r="JJE1811" s="87"/>
      <c r="JJF1811" s="437"/>
      <c r="JJG1811" s="437"/>
      <c r="JJH1811" s="432"/>
      <c r="JJI1811" s="433"/>
      <c r="JJJ1811" s="433"/>
      <c r="JJK1811" s="433"/>
      <c r="JJL1811" s="434"/>
      <c r="JJM1811" s="437"/>
      <c r="JJN1811" s="438"/>
      <c r="JJO1811" s="438"/>
      <c r="JJP1811" s="438"/>
      <c r="JJQ1811" s="438"/>
      <c r="JJR1811" s="438"/>
      <c r="JJS1811" s="438"/>
      <c r="JJT1811" s="438"/>
      <c r="JJU1811" s="87"/>
      <c r="JJV1811" s="437"/>
      <c r="JJW1811" s="437"/>
      <c r="JJX1811" s="432"/>
      <c r="JJY1811" s="433"/>
      <c r="JJZ1811" s="433"/>
      <c r="JKA1811" s="433"/>
      <c r="JKB1811" s="434"/>
      <c r="JKC1811" s="437"/>
      <c r="JKD1811" s="438"/>
      <c r="JKE1811" s="438"/>
      <c r="JKF1811" s="438"/>
      <c r="JKG1811" s="438"/>
      <c r="JKH1811" s="438"/>
      <c r="JKI1811" s="438"/>
      <c r="JKJ1811" s="438"/>
      <c r="JKK1811" s="87"/>
      <c r="JKL1811" s="437"/>
      <c r="JKM1811" s="437"/>
      <c r="JKN1811" s="432"/>
      <c r="JKO1811" s="433"/>
      <c r="JKP1811" s="433"/>
      <c r="JKQ1811" s="433"/>
      <c r="JKR1811" s="434"/>
      <c r="JKS1811" s="437"/>
      <c r="JKT1811" s="438"/>
      <c r="JKU1811" s="438"/>
      <c r="JKV1811" s="438"/>
      <c r="JKW1811" s="438"/>
      <c r="JKX1811" s="438"/>
      <c r="JKY1811" s="438"/>
      <c r="JKZ1811" s="438"/>
      <c r="JLA1811" s="87"/>
      <c r="JLB1811" s="437"/>
      <c r="JLC1811" s="437"/>
      <c r="JLD1811" s="432"/>
      <c r="JLE1811" s="433"/>
      <c r="JLF1811" s="433"/>
      <c r="JLG1811" s="433"/>
      <c r="JLH1811" s="434"/>
      <c r="JLI1811" s="437"/>
      <c r="JLJ1811" s="438"/>
      <c r="JLK1811" s="438"/>
      <c r="JLL1811" s="438"/>
      <c r="JLM1811" s="438"/>
      <c r="JLN1811" s="438"/>
      <c r="JLO1811" s="438"/>
      <c r="JLP1811" s="438"/>
      <c r="JLQ1811" s="87"/>
      <c r="JLR1811" s="437"/>
      <c r="JLS1811" s="437"/>
      <c r="JLT1811" s="432"/>
      <c r="JLU1811" s="433"/>
      <c r="JLV1811" s="433"/>
      <c r="JLW1811" s="433"/>
      <c r="JLX1811" s="434"/>
      <c r="JLY1811" s="437"/>
      <c r="JLZ1811" s="438"/>
      <c r="JMA1811" s="438"/>
      <c r="JMB1811" s="438"/>
      <c r="JMC1811" s="438"/>
      <c r="JMD1811" s="438"/>
      <c r="JME1811" s="438"/>
      <c r="JMF1811" s="438"/>
      <c r="JMG1811" s="87"/>
      <c r="JMH1811" s="437"/>
      <c r="JMI1811" s="437"/>
      <c r="JMJ1811" s="432"/>
      <c r="JMK1811" s="433"/>
      <c r="JML1811" s="433"/>
      <c r="JMM1811" s="433"/>
      <c r="JMN1811" s="434"/>
      <c r="JMO1811" s="437"/>
      <c r="JMP1811" s="438"/>
      <c r="JMQ1811" s="438"/>
      <c r="JMR1811" s="438"/>
      <c r="JMS1811" s="438"/>
      <c r="JMT1811" s="438"/>
      <c r="JMU1811" s="438"/>
      <c r="JMV1811" s="438"/>
      <c r="JMW1811" s="87"/>
      <c r="JMX1811" s="437"/>
      <c r="JMY1811" s="437"/>
      <c r="JMZ1811" s="432"/>
      <c r="JNA1811" s="433"/>
      <c r="JNB1811" s="433"/>
      <c r="JNC1811" s="433"/>
      <c r="JND1811" s="434"/>
      <c r="JNE1811" s="437"/>
      <c r="JNF1811" s="438"/>
      <c r="JNG1811" s="438"/>
      <c r="JNH1811" s="438"/>
      <c r="JNI1811" s="438"/>
      <c r="JNJ1811" s="438"/>
      <c r="JNK1811" s="438"/>
      <c r="JNL1811" s="438"/>
      <c r="JNM1811" s="87"/>
      <c r="JNN1811" s="437"/>
      <c r="JNO1811" s="437"/>
      <c r="JNP1811" s="432"/>
      <c r="JNQ1811" s="433"/>
      <c r="JNR1811" s="433"/>
      <c r="JNS1811" s="433"/>
      <c r="JNT1811" s="434"/>
      <c r="JNU1811" s="437"/>
      <c r="JNV1811" s="438"/>
      <c r="JNW1811" s="438"/>
      <c r="JNX1811" s="438"/>
      <c r="JNY1811" s="438"/>
      <c r="JNZ1811" s="438"/>
      <c r="JOA1811" s="438"/>
      <c r="JOB1811" s="438"/>
      <c r="JOC1811" s="87"/>
      <c r="JOD1811" s="437"/>
      <c r="JOE1811" s="437"/>
      <c r="JOF1811" s="432"/>
      <c r="JOG1811" s="433"/>
      <c r="JOH1811" s="433"/>
      <c r="JOI1811" s="433"/>
      <c r="JOJ1811" s="434"/>
      <c r="JOK1811" s="437"/>
      <c r="JOL1811" s="438"/>
      <c r="JOM1811" s="438"/>
      <c r="JON1811" s="438"/>
      <c r="JOO1811" s="438"/>
      <c r="JOP1811" s="438"/>
      <c r="JOQ1811" s="438"/>
      <c r="JOR1811" s="438"/>
      <c r="JOS1811" s="87"/>
      <c r="JOT1811" s="437"/>
      <c r="JOU1811" s="437"/>
      <c r="JOV1811" s="432"/>
      <c r="JOW1811" s="433"/>
      <c r="JOX1811" s="433"/>
      <c r="JOY1811" s="433"/>
      <c r="JOZ1811" s="434"/>
      <c r="JPA1811" s="437"/>
      <c r="JPB1811" s="438"/>
      <c r="JPC1811" s="438"/>
      <c r="JPD1811" s="438"/>
      <c r="JPE1811" s="438"/>
      <c r="JPF1811" s="438"/>
      <c r="JPG1811" s="438"/>
      <c r="JPH1811" s="438"/>
      <c r="JPI1811" s="87"/>
      <c r="JPJ1811" s="437"/>
      <c r="JPK1811" s="437"/>
      <c r="JPL1811" s="432"/>
      <c r="JPM1811" s="433"/>
      <c r="JPN1811" s="433"/>
      <c r="JPO1811" s="433"/>
      <c r="JPP1811" s="434"/>
      <c r="JPQ1811" s="437"/>
      <c r="JPR1811" s="438"/>
      <c r="JPS1811" s="438"/>
      <c r="JPT1811" s="438"/>
      <c r="JPU1811" s="438"/>
      <c r="JPV1811" s="438"/>
      <c r="JPW1811" s="438"/>
      <c r="JPX1811" s="438"/>
      <c r="JPY1811" s="87"/>
      <c r="JPZ1811" s="437"/>
      <c r="JQA1811" s="437"/>
      <c r="JQB1811" s="432"/>
      <c r="JQC1811" s="433"/>
      <c r="JQD1811" s="433"/>
      <c r="JQE1811" s="433"/>
      <c r="JQF1811" s="434"/>
      <c r="JQG1811" s="437"/>
      <c r="JQH1811" s="438"/>
      <c r="JQI1811" s="438"/>
      <c r="JQJ1811" s="438"/>
      <c r="JQK1811" s="438"/>
      <c r="JQL1811" s="438"/>
      <c r="JQM1811" s="438"/>
      <c r="JQN1811" s="438"/>
      <c r="JQO1811" s="87"/>
      <c r="JQP1811" s="437"/>
      <c r="JQQ1811" s="437"/>
      <c r="JQR1811" s="432"/>
      <c r="JQS1811" s="433"/>
      <c r="JQT1811" s="433"/>
      <c r="JQU1811" s="433"/>
      <c r="JQV1811" s="434"/>
      <c r="JQW1811" s="437"/>
      <c r="JQX1811" s="438"/>
      <c r="JQY1811" s="438"/>
      <c r="JQZ1811" s="438"/>
      <c r="JRA1811" s="438"/>
      <c r="JRB1811" s="438"/>
      <c r="JRC1811" s="438"/>
      <c r="JRD1811" s="438"/>
      <c r="JRE1811" s="87"/>
      <c r="JRF1811" s="437"/>
      <c r="JRG1811" s="437"/>
      <c r="JRH1811" s="432"/>
      <c r="JRI1811" s="433"/>
      <c r="JRJ1811" s="433"/>
      <c r="JRK1811" s="433"/>
      <c r="JRL1811" s="434"/>
      <c r="JRM1811" s="437"/>
      <c r="JRN1811" s="438"/>
      <c r="JRO1811" s="438"/>
      <c r="JRP1811" s="438"/>
      <c r="JRQ1811" s="438"/>
      <c r="JRR1811" s="438"/>
      <c r="JRS1811" s="438"/>
      <c r="JRT1811" s="438"/>
      <c r="JRU1811" s="87"/>
      <c r="JRV1811" s="437"/>
      <c r="JRW1811" s="437"/>
      <c r="JRX1811" s="432"/>
      <c r="JRY1811" s="433"/>
      <c r="JRZ1811" s="433"/>
      <c r="JSA1811" s="433"/>
      <c r="JSB1811" s="434"/>
      <c r="JSC1811" s="437"/>
      <c r="JSD1811" s="438"/>
      <c r="JSE1811" s="438"/>
      <c r="JSF1811" s="438"/>
      <c r="JSG1811" s="438"/>
      <c r="JSH1811" s="438"/>
      <c r="JSI1811" s="438"/>
      <c r="JSJ1811" s="438"/>
      <c r="JSK1811" s="87"/>
      <c r="JSL1811" s="437"/>
      <c r="JSM1811" s="437"/>
      <c r="JSN1811" s="432"/>
      <c r="JSO1811" s="433"/>
      <c r="JSP1811" s="433"/>
      <c r="JSQ1811" s="433"/>
      <c r="JSR1811" s="434"/>
      <c r="JSS1811" s="437"/>
      <c r="JST1811" s="438"/>
      <c r="JSU1811" s="438"/>
      <c r="JSV1811" s="438"/>
      <c r="JSW1811" s="438"/>
      <c r="JSX1811" s="438"/>
      <c r="JSY1811" s="438"/>
      <c r="JSZ1811" s="438"/>
      <c r="JTA1811" s="87"/>
      <c r="JTB1811" s="437"/>
      <c r="JTC1811" s="437"/>
      <c r="JTD1811" s="432"/>
      <c r="JTE1811" s="433"/>
      <c r="JTF1811" s="433"/>
      <c r="JTG1811" s="433"/>
      <c r="JTH1811" s="434"/>
      <c r="JTI1811" s="437"/>
      <c r="JTJ1811" s="438"/>
      <c r="JTK1811" s="438"/>
      <c r="JTL1811" s="438"/>
      <c r="JTM1811" s="438"/>
      <c r="JTN1811" s="438"/>
      <c r="JTO1811" s="438"/>
      <c r="JTP1811" s="438"/>
      <c r="JTQ1811" s="87"/>
      <c r="JTR1811" s="437"/>
      <c r="JTS1811" s="437"/>
      <c r="JTT1811" s="432"/>
      <c r="JTU1811" s="433"/>
      <c r="JTV1811" s="433"/>
      <c r="JTW1811" s="433"/>
      <c r="JTX1811" s="434"/>
      <c r="JTY1811" s="437"/>
      <c r="JTZ1811" s="438"/>
      <c r="JUA1811" s="438"/>
      <c r="JUB1811" s="438"/>
      <c r="JUC1811" s="438"/>
      <c r="JUD1811" s="438"/>
      <c r="JUE1811" s="438"/>
      <c r="JUF1811" s="438"/>
      <c r="JUG1811" s="87"/>
      <c r="JUH1811" s="437"/>
      <c r="JUI1811" s="437"/>
      <c r="JUJ1811" s="432"/>
      <c r="JUK1811" s="433"/>
      <c r="JUL1811" s="433"/>
      <c r="JUM1811" s="433"/>
      <c r="JUN1811" s="434"/>
      <c r="JUO1811" s="437"/>
      <c r="JUP1811" s="438"/>
      <c r="JUQ1811" s="438"/>
      <c r="JUR1811" s="438"/>
      <c r="JUS1811" s="438"/>
      <c r="JUT1811" s="438"/>
      <c r="JUU1811" s="438"/>
      <c r="JUV1811" s="438"/>
      <c r="JUW1811" s="87"/>
      <c r="JUX1811" s="437"/>
      <c r="JUY1811" s="437"/>
      <c r="JUZ1811" s="432"/>
      <c r="JVA1811" s="433"/>
      <c r="JVB1811" s="433"/>
      <c r="JVC1811" s="433"/>
      <c r="JVD1811" s="434"/>
      <c r="JVE1811" s="437"/>
      <c r="JVF1811" s="438"/>
      <c r="JVG1811" s="438"/>
      <c r="JVH1811" s="438"/>
      <c r="JVI1811" s="438"/>
      <c r="JVJ1811" s="438"/>
      <c r="JVK1811" s="438"/>
      <c r="JVL1811" s="438"/>
      <c r="JVM1811" s="87"/>
      <c r="JVN1811" s="437"/>
      <c r="JVO1811" s="437"/>
      <c r="JVP1811" s="432"/>
      <c r="JVQ1811" s="433"/>
      <c r="JVR1811" s="433"/>
      <c r="JVS1811" s="433"/>
      <c r="JVT1811" s="434"/>
      <c r="JVU1811" s="437"/>
      <c r="JVV1811" s="438"/>
      <c r="JVW1811" s="438"/>
      <c r="JVX1811" s="438"/>
      <c r="JVY1811" s="438"/>
      <c r="JVZ1811" s="438"/>
      <c r="JWA1811" s="438"/>
      <c r="JWB1811" s="438"/>
      <c r="JWC1811" s="87"/>
      <c r="JWD1811" s="437"/>
      <c r="JWE1811" s="437"/>
      <c r="JWF1811" s="432"/>
      <c r="JWG1811" s="433"/>
      <c r="JWH1811" s="433"/>
      <c r="JWI1811" s="433"/>
      <c r="JWJ1811" s="434"/>
      <c r="JWK1811" s="437"/>
      <c r="JWL1811" s="438"/>
      <c r="JWM1811" s="438"/>
      <c r="JWN1811" s="438"/>
      <c r="JWO1811" s="438"/>
      <c r="JWP1811" s="438"/>
      <c r="JWQ1811" s="438"/>
      <c r="JWR1811" s="438"/>
      <c r="JWS1811" s="87"/>
      <c r="JWT1811" s="437"/>
      <c r="JWU1811" s="437"/>
      <c r="JWV1811" s="432"/>
      <c r="JWW1811" s="433"/>
      <c r="JWX1811" s="433"/>
      <c r="JWY1811" s="433"/>
      <c r="JWZ1811" s="434"/>
      <c r="JXA1811" s="437"/>
      <c r="JXB1811" s="438"/>
      <c r="JXC1811" s="438"/>
      <c r="JXD1811" s="438"/>
      <c r="JXE1811" s="438"/>
      <c r="JXF1811" s="438"/>
      <c r="JXG1811" s="438"/>
      <c r="JXH1811" s="438"/>
      <c r="JXI1811" s="87"/>
      <c r="JXJ1811" s="437"/>
      <c r="JXK1811" s="437"/>
      <c r="JXL1811" s="432"/>
      <c r="JXM1811" s="433"/>
      <c r="JXN1811" s="433"/>
      <c r="JXO1811" s="433"/>
      <c r="JXP1811" s="434"/>
      <c r="JXQ1811" s="437"/>
      <c r="JXR1811" s="438"/>
      <c r="JXS1811" s="438"/>
      <c r="JXT1811" s="438"/>
      <c r="JXU1811" s="438"/>
      <c r="JXV1811" s="438"/>
      <c r="JXW1811" s="438"/>
      <c r="JXX1811" s="438"/>
      <c r="JXY1811" s="87"/>
      <c r="JXZ1811" s="437"/>
      <c r="JYA1811" s="437"/>
      <c r="JYB1811" s="432"/>
      <c r="JYC1811" s="433"/>
      <c r="JYD1811" s="433"/>
      <c r="JYE1811" s="433"/>
      <c r="JYF1811" s="434"/>
      <c r="JYG1811" s="437"/>
      <c r="JYH1811" s="438"/>
      <c r="JYI1811" s="438"/>
      <c r="JYJ1811" s="438"/>
      <c r="JYK1811" s="438"/>
      <c r="JYL1811" s="438"/>
      <c r="JYM1811" s="438"/>
      <c r="JYN1811" s="438"/>
      <c r="JYO1811" s="87"/>
      <c r="JYP1811" s="437"/>
      <c r="JYQ1811" s="437"/>
      <c r="JYR1811" s="432"/>
      <c r="JYS1811" s="433"/>
      <c r="JYT1811" s="433"/>
      <c r="JYU1811" s="433"/>
      <c r="JYV1811" s="434"/>
      <c r="JYW1811" s="437"/>
      <c r="JYX1811" s="438"/>
      <c r="JYY1811" s="438"/>
      <c r="JYZ1811" s="438"/>
      <c r="JZA1811" s="438"/>
      <c r="JZB1811" s="438"/>
      <c r="JZC1811" s="438"/>
      <c r="JZD1811" s="438"/>
      <c r="JZE1811" s="87"/>
      <c r="JZF1811" s="437"/>
      <c r="JZG1811" s="437"/>
      <c r="JZH1811" s="432"/>
      <c r="JZI1811" s="433"/>
      <c r="JZJ1811" s="433"/>
      <c r="JZK1811" s="433"/>
      <c r="JZL1811" s="434"/>
      <c r="JZM1811" s="437"/>
      <c r="JZN1811" s="438"/>
      <c r="JZO1811" s="438"/>
      <c r="JZP1811" s="438"/>
      <c r="JZQ1811" s="438"/>
      <c r="JZR1811" s="438"/>
      <c r="JZS1811" s="438"/>
      <c r="JZT1811" s="438"/>
      <c r="JZU1811" s="87"/>
      <c r="JZV1811" s="437"/>
      <c r="JZW1811" s="437"/>
      <c r="JZX1811" s="432"/>
      <c r="JZY1811" s="433"/>
      <c r="JZZ1811" s="433"/>
      <c r="KAA1811" s="433"/>
      <c r="KAB1811" s="434"/>
      <c r="KAC1811" s="437"/>
      <c r="KAD1811" s="438"/>
      <c r="KAE1811" s="438"/>
      <c r="KAF1811" s="438"/>
      <c r="KAG1811" s="438"/>
      <c r="KAH1811" s="438"/>
      <c r="KAI1811" s="438"/>
      <c r="KAJ1811" s="438"/>
      <c r="KAK1811" s="87"/>
      <c r="KAL1811" s="437"/>
      <c r="KAM1811" s="437"/>
      <c r="KAN1811" s="432"/>
      <c r="KAO1811" s="433"/>
      <c r="KAP1811" s="433"/>
      <c r="KAQ1811" s="433"/>
      <c r="KAR1811" s="434"/>
      <c r="KAS1811" s="437"/>
      <c r="KAT1811" s="438"/>
      <c r="KAU1811" s="438"/>
      <c r="KAV1811" s="438"/>
      <c r="KAW1811" s="438"/>
      <c r="KAX1811" s="438"/>
      <c r="KAY1811" s="438"/>
      <c r="KAZ1811" s="438"/>
      <c r="KBA1811" s="87"/>
      <c r="KBB1811" s="437"/>
      <c r="KBC1811" s="437"/>
      <c r="KBD1811" s="432"/>
      <c r="KBE1811" s="433"/>
      <c r="KBF1811" s="433"/>
      <c r="KBG1811" s="433"/>
      <c r="KBH1811" s="434"/>
      <c r="KBI1811" s="437"/>
      <c r="KBJ1811" s="438"/>
      <c r="KBK1811" s="438"/>
      <c r="KBL1811" s="438"/>
      <c r="KBM1811" s="438"/>
      <c r="KBN1811" s="438"/>
      <c r="KBO1811" s="438"/>
      <c r="KBP1811" s="438"/>
      <c r="KBQ1811" s="87"/>
      <c r="KBR1811" s="437"/>
      <c r="KBS1811" s="437"/>
      <c r="KBT1811" s="432"/>
      <c r="KBU1811" s="433"/>
      <c r="KBV1811" s="433"/>
      <c r="KBW1811" s="433"/>
      <c r="KBX1811" s="434"/>
      <c r="KBY1811" s="437"/>
      <c r="KBZ1811" s="438"/>
      <c r="KCA1811" s="438"/>
      <c r="KCB1811" s="438"/>
      <c r="KCC1811" s="438"/>
      <c r="KCD1811" s="438"/>
      <c r="KCE1811" s="438"/>
      <c r="KCF1811" s="438"/>
      <c r="KCG1811" s="87"/>
      <c r="KCH1811" s="437"/>
      <c r="KCI1811" s="437"/>
      <c r="KCJ1811" s="432"/>
      <c r="KCK1811" s="433"/>
      <c r="KCL1811" s="433"/>
      <c r="KCM1811" s="433"/>
      <c r="KCN1811" s="434"/>
      <c r="KCO1811" s="437"/>
      <c r="KCP1811" s="438"/>
      <c r="KCQ1811" s="438"/>
      <c r="KCR1811" s="438"/>
      <c r="KCS1811" s="438"/>
      <c r="KCT1811" s="438"/>
      <c r="KCU1811" s="438"/>
      <c r="KCV1811" s="438"/>
      <c r="KCW1811" s="87"/>
      <c r="KCX1811" s="437"/>
      <c r="KCY1811" s="437"/>
      <c r="KCZ1811" s="432"/>
      <c r="KDA1811" s="433"/>
      <c r="KDB1811" s="433"/>
      <c r="KDC1811" s="433"/>
      <c r="KDD1811" s="434"/>
      <c r="KDE1811" s="437"/>
      <c r="KDF1811" s="438"/>
      <c r="KDG1811" s="438"/>
      <c r="KDH1811" s="438"/>
      <c r="KDI1811" s="438"/>
      <c r="KDJ1811" s="438"/>
      <c r="KDK1811" s="438"/>
      <c r="KDL1811" s="438"/>
      <c r="KDM1811" s="87"/>
      <c r="KDN1811" s="437"/>
      <c r="KDO1811" s="437"/>
      <c r="KDP1811" s="432"/>
      <c r="KDQ1811" s="433"/>
      <c r="KDR1811" s="433"/>
      <c r="KDS1811" s="433"/>
      <c r="KDT1811" s="434"/>
      <c r="KDU1811" s="437"/>
      <c r="KDV1811" s="438"/>
      <c r="KDW1811" s="438"/>
      <c r="KDX1811" s="438"/>
      <c r="KDY1811" s="438"/>
      <c r="KDZ1811" s="438"/>
      <c r="KEA1811" s="438"/>
      <c r="KEB1811" s="438"/>
      <c r="KEC1811" s="87"/>
      <c r="KED1811" s="437"/>
      <c r="KEE1811" s="437"/>
      <c r="KEF1811" s="432"/>
      <c r="KEG1811" s="433"/>
      <c r="KEH1811" s="433"/>
      <c r="KEI1811" s="433"/>
      <c r="KEJ1811" s="434"/>
      <c r="KEK1811" s="437"/>
      <c r="KEL1811" s="438"/>
      <c r="KEM1811" s="438"/>
      <c r="KEN1811" s="438"/>
      <c r="KEO1811" s="438"/>
      <c r="KEP1811" s="438"/>
      <c r="KEQ1811" s="438"/>
      <c r="KER1811" s="438"/>
      <c r="KES1811" s="87"/>
      <c r="KET1811" s="437"/>
      <c r="KEU1811" s="437"/>
      <c r="KEV1811" s="432"/>
      <c r="KEW1811" s="433"/>
      <c r="KEX1811" s="433"/>
      <c r="KEY1811" s="433"/>
      <c r="KEZ1811" s="434"/>
      <c r="KFA1811" s="437"/>
      <c r="KFB1811" s="438"/>
      <c r="KFC1811" s="438"/>
      <c r="KFD1811" s="438"/>
      <c r="KFE1811" s="438"/>
      <c r="KFF1811" s="438"/>
      <c r="KFG1811" s="438"/>
      <c r="KFH1811" s="438"/>
      <c r="KFI1811" s="87"/>
      <c r="KFJ1811" s="437"/>
      <c r="KFK1811" s="437"/>
      <c r="KFL1811" s="432"/>
      <c r="KFM1811" s="433"/>
      <c r="KFN1811" s="433"/>
      <c r="KFO1811" s="433"/>
      <c r="KFP1811" s="434"/>
      <c r="KFQ1811" s="437"/>
      <c r="KFR1811" s="438"/>
      <c r="KFS1811" s="438"/>
      <c r="KFT1811" s="438"/>
      <c r="KFU1811" s="438"/>
      <c r="KFV1811" s="438"/>
      <c r="KFW1811" s="438"/>
      <c r="KFX1811" s="438"/>
      <c r="KFY1811" s="87"/>
      <c r="KFZ1811" s="437"/>
      <c r="KGA1811" s="437"/>
      <c r="KGB1811" s="432"/>
      <c r="KGC1811" s="433"/>
      <c r="KGD1811" s="433"/>
      <c r="KGE1811" s="433"/>
      <c r="KGF1811" s="434"/>
      <c r="KGG1811" s="437"/>
      <c r="KGH1811" s="438"/>
      <c r="KGI1811" s="438"/>
      <c r="KGJ1811" s="438"/>
      <c r="KGK1811" s="438"/>
      <c r="KGL1811" s="438"/>
      <c r="KGM1811" s="438"/>
      <c r="KGN1811" s="438"/>
      <c r="KGO1811" s="87"/>
      <c r="KGP1811" s="437"/>
      <c r="KGQ1811" s="437"/>
      <c r="KGR1811" s="432"/>
      <c r="KGS1811" s="433"/>
      <c r="KGT1811" s="433"/>
      <c r="KGU1811" s="433"/>
      <c r="KGV1811" s="434"/>
      <c r="KGW1811" s="437"/>
      <c r="KGX1811" s="438"/>
      <c r="KGY1811" s="438"/>
      <c r="KGZ1811" s="438"/>
      <c r="KHA1811" s="438"/>
      <c r="KHB1811" s="438"/>
      <c r="KHC1811" s="438"/>
      <c r="KHD1811" s="438"/>
      <c r="KHE1811" s="87"/>
      <c r="KHF1811" s="437"/>
      <c r="KHG1811" s="437"/>
      <c r="KHH1811" s="432"/>
      <c r="KHI1811" s="433"/>
      <c r="KHJ1811" s="433"/>
      <c r="KHK1811" s="433"/>
      <c r="KHL1811" s="434"/>
      <c r="KHM1811" s="437"/>
      <c r="KHN1811" s="438"/>
      <c r="KHO1811" s="438"/>
      <c r="KHP1811" s="438"/>
      <c r="KHQ1811" s="438"/>
      <c r="KHR1811" s="438"/>
      <c r="KHS1811" s="438"/>
      <c r="KHT1811" s="438"/>
      <c r="KHU1811" s="87"/>
      <c r="KHV1811" s="437"/>
      <c r="KHW1811" s="437"/>
      <c r="KHX1811" s="432"/>
      <c r="KHY1811" s="433"/>
      <c r="KHZ1811" s="433"/>
      <c r="KIA1811" s="433"/>
      <c r="KIB1811" s="434"/>
      <c r="KIC1811" s="437"/>
      <c r="KID1811" s="438"/>
      <c r="KIE1811" s="438"/>
      <c r="KIF1811" s="438"/>
      <c r="KIG1811" s="438"/>
      <c r="KIH1811" s="438"/>
      <c r="KII1811" s="438"/>
      <c r="KIJ1811" s="438"/>
      <c r="KIK1811" s="87"/>
      <c r="KIL1811" s="437"/>
      <c r="KIM1811" s="437"/>
      <c r="KIN1811" s="432"/>
      <c r="KIO1811" s="433"/>
      <c r="KIP1811" s="433"/>
      <c r="KIQ1811" s="433"/>
      <c r="KIR1811" s="434"/>
      <c r="KIS1811" s="437"/>
      <c r="KIT1811" s="438"/>
      <c r="KIU1811" s="438"/>
      <c r="KIV1811" s="438"/>
      <c r="KIW1811" s="438"/>
      <c r="KIX1811" s="438"/>
      <c r="KIY1811" s="438"/>
      <c r="KIZ1811" s="438"/>
      <c r="KJA1811" s="87"/>
      <c r="KJB1811" s="437"/>
      <c r="KJC1811" s="437"/>
      <c r="KJD1811" s="432"/>
      <c r="KJE1811" s="433"/>
      <c r="KJF1811" s="433"/>
      <c r="KJG1811" s="433"/>
      <c r="KJH1811" s="434"/>
      <c r="KJI1811" s="437"/>
      <c r="KJJ1811" s="438"/>
      <c r="KJK1811" s="438"/>
      <c r="KJL1811" s="438"/>
      <c r="KJM1811" s="438"/>
      <c r="KJN1811" s="438"/>
      <c r="KJO1811" s="438"/>
      <c r="KJP1811" s="438"/>
      <c r="KJQ1811" s="87"/>
      <c r="KJR1811" s="437"/>
      <c r="KJS1811" s="437"/>
      <c r="KJT1811" s="432"/>
      <c r="KJU1811" s="433"/>
      <c r="KJV1811" s="433"/>
      <c r="KJW1811" s="433"/>
      <c r="KJX1811" s="434"/>
      <c r="KJY1811" s="437"/>
      <c r="KJZ1811" s="438"/>
      <c r="KKA1811" s="438"/>
      <c r="KKB1811" s="438"/>
      <c r="KKC1811" s="438"/>
      <c r="KKD1811" s="438"/>
      <c r="KKE1811" s="438"/>
      <c r="KKF1811" s="438"/>
      <c r="KKG1811" s="87"/>
      <c r="KKH1811" s="437"/>
      <c r="KKI1811" s="437"/>
      <c r="KKJ1811" s="432"/>
      <c r="KKK1811" s="433"/>
      <c r="KKL1811" s="433"/>
      <c r="KKM1811" s="433"/>
      <c r="KKN1811" s="434"/>
      <c r="KKO1811" s="437"/>
      <c r="KKP1811" s="438"/>
      <c r="KKQ1811" s="438"/>
      <c r="KKR1811" s="438"/>
      <c r="KKS1811" s="438"/>
      <c r="KKT1811" s="438"/>
      <c r="KKU1811" s="438"/>
      <c r="KKV1811" s="438"/>
      <c r="KKW1811" s="87"/>
      <c r="KKX1811" s="437"/>
      <c r="KKY1811" s="437"/>
      <c r="KKZ1811" s="432"/>
      <c r="KLA1811" s="433"/>
      <c r="KLB1811" s="433"/>
      <c r="KLC1811" s="433"/>
      <c r="KLD1811" s="434"/>
      <c r="KLE1811" s="437"/>
      <c r="KLF1811" s="438"/>
      <c r="KLG1811" s="438"/>
      <c r="KLH1811" s="438"/>
      <c r="KLI1811" s="438"/>
      <c r="KLJ1811" s="438"/>
      <c r="KLK1811" s="438"/>
      <c r="KLL1811" s="438"/>
      <c r="KLM1811" s="87"/>
      <c r="KLN1811" s="437"/>
      <c r="KLO1811" s="437"/>
      <c r="KLP1811" s="432"/>
      <c r="KLQ1811" s="433"/>
      <c r="KLR1811" s="433"/>
      <c r="KLS1811" s="433"/>
      <c r="KLT1811" s="434"/>
      <c r="KLU1811" s="437"/>
      <c r="KLV1811" s="438"/>
      <c r="KLW1811" s="438"/>
      <c r="KLX1811" s="438"/>
      <c r="KLY1811" s="438"/>
      <c r="KLZ1811" s="438"/>
      <c r="KMA1811" s="438"/>
      <c r="KMB1811" s="438"/>
      <c r="KMC1811" s="87"/>
      <c r="KMD1811" s="437"/>
      <c r="KME1811" s="437"/>
      <c r="KMF1811" s="432"/>
      <c r="KMG1811" s="433"/>
      <c r="KMH1811" s="433"/>
      <c r="KMI1811" s="433"/>
      <c r="KMJ1811" s="434"/>
      <c r="KMK1811" s="437"/>
      <c r="KML1811" s="438"/>
      <c r="KMM1811" s="438"/>
      <c r="KMN1811" s="438"/>
      <c r="KMO1811" s="438"/>
      <c r="KMP1811" s="438"/>
      <c r="KMQ1811" s="438"/>
      <c r="KMR1811" s="438"/>
      <c r="KMS1811" s="87"/>
      <c r="KMT1811" s="437"/>
      <c r="KMU1811" s="437"/>
      <c r="KMV1811" s="432"/>
      <c r="KMW1811" s="433"/>
      <c r="KMX1811" s="433"/>
      <c r="KMY1811" s="433"/>
      <c r="KMZ1811" s="434"/>
      <c r="KNA1811" s="437"/>
      <c r="KNB1811" s="438"/>
      <c r="KNC1811" s="438"/>
      <c r="KND1811" s="438"/>
      <c r="KNE1811" s="438"/>
      <c r="KNF1811" s="438"/>
      <c r="KNG1811" s="438"/>
      <c r="KNH1811" s="438"/>
      <c r="KNI1811" s="87"/>
      <c r="KNJ1811" s="437"/>
      <c r="KNK1811" s="437"/>
      <c r="KNL1811" s="432"/>
      <c r="KNM1811" s="433"/>
      <c r="KNN1811" s="433"/>
      <c r="KNO1811" s="433"/>
      <c r="KNP1811" s="434"/>
      <c r="KNQ1811" s="437"/>
      <c r="KNR1811" s="438"/>
      <c r="KNS1811" s="438"/>
      <c r="KNT1811" s="438"/>
      <c r="KNU1811" s="438"/>
      <c r="KNV1811" s="438"/>
      <c r="KNW1811" s="438"/>
      <c r="KNX1811" s="438"/>
      <c r="KNY1811" s="87"/>
      <c r="KNZ1811" s="437"/>
      <c r="KOA1811" s="437"/>
      <c r="KOB1811" s="432"/>
      <c r="KOC1811" s="433"/>
      <c r="KOD1811" s="433"/>
      <c r="KOE1811" s="433"/>
      <c r="KOF1811" s="434"/>
      <c r="KOG1811" s="437"/>
      <c r="KOH1811" s="438"/>
      <c r="KOI1811" s="438"/>
      <c r="KOJ1811" s="438"/>
      <c r="KOK1811" s="438"/>
      <c r="KOL1811" s="438"/>
      <c r="KOM1811" s="438"/>
      <c r="KON1811" s="438"/>
      <c r="KOO1811" s="87"/>
      <c r="KOP1811" s="437"/>
      <c r="KOQ1811" s="437"/>
      <c r="KOR1811" s="432"/>
      <c r="KOS1811" s="433"/>
      <c r="KOT1811" s="433"/>
      <c r="KOU1811" s="433"/>
      <c r="KOV1811" s="434"/>
      <c r="KOW1811" s="437"/>
      <c r="KOX1811" s="438"/>
      <c r="KOY1811" s="438"/>
      <c r="KOZ1811" s="438"/>
      <c r="KPA1811" s="438"/>
      <c r="KPB1811" s="438"/>
      <c r="KPC1811" s="438"/>
      <c r="KPD1811" s="438"/>
      <c r="KPE1811" s="87"/>
      <c r="KPF1811" s="437"/>
      <c r="KPG1811" s="437"/>
      <c r="KPH1811" s="432"/>
      <c r="KPI1811" s="433"/>
      <c r="KPJ1811" s="433"/>
      <c r="KPK1811" s="433"/>
      <c r="KPL1811" s="434"/>
      <c r="KPM1811" s="437"/>
      <c r="KPN1811" s="438"/>
      <c r="KPO1811" s="438"/>
      <c r="KPP1811" s="438"/>
      <c r="KPQ1811" s="438"/>
      <c r="KPR1811" s="438"/>
      <c r="KPS1811" s="438"/>
      <c r="KPT1811" s="438"/>
      <c r="KPU1811" s="87"/>
      <c r="KPV1811" s="437"/>
      <c r="KPW1811" s="437"/>
      <c r="KPX1811" s="432"/>
      <c r="KPY1811" s="433"/>
      <c r="KPZ1811" s="433"/>
      <c r="KQA1811" s="433"/>
      <c r="KQB1811" s="434"/>
      <c r="KQC1811" s="437"/>
      <c r="KQD1811" s="438"/>
      <c r="KQE1811" s="438"/>
      <c r="KQF1811" s="438"/>
      <c r="KQG1811" s="438"/>
      <c r="KQH1811" s="438"/>
      <c r="KQI1811" s="438"/>
      <c r="KQJ1811" s="438"/>
      <c r="KQK1811" s="87"/>
      <c r="KQL1811" s="437"/>
      <c r="KQM1811" s="437"/>
      <c r="KQN1811" s="432"/>
      <c r="KQO1811" s="433"/>
      <c r="KQP1811" s="433"/>
      <c r="KQQ1811" s="433"/>
      <c r="KQR1811" s="434"/>
      <c r="KQS1811" s="437"/>
      <c r="KQT1811" s="438"/>
      <c r="KQU1811" s="438"/>
      <c r="KQV1811" s="438"/>
      <c r="KQW1811" s="438"/>
      <c r="KQX1811" s="438"/>
      <c r="KQY1811" s="438"/>
      <c r="KQZ1811" s="438"/>
      <c r="KRA1811" s="87"/>
      <c r="KRB1811" s="437"/>
      <c r="KRC1811" s="437"/>
      <c r="KRD1811" s="432"/>
      <c r="KRE1811" s="433"/>
      <c r="KRF1811" s="433"/>
      <c r="KRG1811" s="433"/>
      <c r="KRH1811" s="434"/>
      <c r="KRI1811" s="437"/>
      <c r="KRJ1811" s="438"/>
      <c r="KRK1811" s="438"/>
      <c r="KRL1811" s="438"/>
      <c r="KRM1811" s="438"/>
      <c r="KRN1811" s="438"/>
      <c r="KRO1811" s="438"/>
      <c r="KRP1811" s="438"/>
      <c r="KRQ1811" s="87"/>
      <c r="KRR1811" s="437"/>
      <c r="KRS1811" s="437"/>
      <c r="KRT1811" s="432"/>
      <c r="KRU1811" s="433"/>
      <c r="KRV1811" s="433"/>
      <c r="KRW1811" s="433"/>
      <c r="KRX1811" s="434"/>
      <c r="KRY1811" s="437"/>
      <c r="KRZ1811" s="438"/>
      <c r="KSA1811" s="438"/>
      <c r="KSB1811" s="438"/>
      <c r="KSC1811" s="438"/>
      <c r="KSD1811" s="438"/>
      <c r="KSE1811" s="438"/>
      <c r="KSF1811" s="438"/>
      <c r="KSG1811" s="87"/>
      <c r="KSH1811" s="437"/>
      <c r="KSI1811" s="437"/>
      <c r="KSJ1811" s="432"/>
      <c r="KSK1811" s="433"/>
      <c r="KSL1811" s="433"/>
      <c r="KSM1811" s="433"/>
      <c r="KSN1811" s="434"/>
      <c r="KSO1811" s="437"/>
      <c r="KSP1811" s="438"/>
      <c r="KSQ1811" s="438"/>
      <c r="KSR1811" s="438"/>
      <c r="KSS1811" s="438"/>
      <c r="KST1811" s="438"/>
      <c r="KSU1811" s="438"/>
      <c r="KSV1811" s="438"/>
      <c r="KSW1811" s="87"/>
      <c r="KSX1811" s="437"/>
      <c r="KSY1811" s="437"/>
      <c r="KSZ1811" s="432"/>
      <c r="KTA1811" s="433"/>
      <c r="KTB1811" s="433"/>
      <c r="KTC1811" s="433"/>
      <c r="KTD1811" s="434"/>
      <c r="KTE1811" s="437"/>
      <c r="KTF1811" s="438"/>
      <c r="KTG1811" s="438"/>
      <c r="KTH1811" s="438"/>
      <c r="KTI1811" s="438"/>
      <c r="KTJ1811" s="438"/>
      <c r="KTK1811" s="438"/>
      <c r="KTL1811" s="438"/>
      <c r="KTM1811" s="87"/>
      <c r="KTN1811" s="437"/>
      <c r="KTO1811" s="437"/>
      <c r="KTP1811" s="432"/>
      <c r="KTQ1811" s="433"/>
      <c r="KTR1811" s="433"/>
      <c r="KTS1811" s="433"/>
      <c r="KTT1811" s="434"/>
      <c r="KTU1811" s="437"/>
      <c r="KTV1811" s="438"/>
      <c r="KTW1811" s="438"/>
      <c r="KTX1811" s="438"/>
      <c r="KTY1811" s="438"/>
      <c r="KTZ1811" s="438"/>
      <c r="KUA1811" s="438"/>
      <c r="KUB1811" s="438"/>
      <c r="KUC1811" s="87"/>
      <c r="KUD1811" s="437"/>
      <c r="KUE1811" s="437"/>
      <c r="KUF1811" s="432"/>
      <c r="KUG1811" s="433"/>
      <c r="KUH1811" s="433"/>
      <c r="KUI1811" s="433"/>
      <c r="KUJ1811" s="434"/>
      <c r="KUK1811" s="437"/>
      <c r="KUL1811" s="438"/>
      <c r="KUM1811" s="438"/>
      <c r="KUN1811" s="438"/>
      <c r="KUO1811" s="438"/>
      <c r="KUP1811" s="438"/>
      <c r="KUQ1811" s="438"/>
      <c r="KUR1811" s="438"/>
      <c r="KUS1811" s="87"/>
      <c r="KUT1811" s="437"/>
      <c r="KUU1811" s="437"/>
      <c r="KUV1811" s="432"/>
      <c r="KUW1811" s="433"/>
      <c r="KUX1811" s="433"/>
      <c r="KUY1811" s="433"/>
      <c r="KUZ1811" s="434"/>
      <c r="KVA1811" s="437"/>
      <c r="KVB1811" s="438"/>
      <c r="KVC1811" s="438"/>
      <c r="KVD1811" s="438"/>
      <c r="KVE1811" s="438"/>
      <c r="KVF1811" s="438"/>
      <c r="KVG1811" s="438"/>
      <c r="KVH1811" s="438"/>
      <c r="KVI1811" s="87"/>
      <c r="KVJ1811" s="437"/>
      <c r="KVK1811" s="437"/>
      <c r="KVL1811" s="432"/>
      <c r="KVM1811" s="433"/>
      <c r="KVN1811" s="433"/>
      <c r="KVO1811" s="433"/>
      <c r="KVP1811" s="434"/>
      <c r="KVQ1811" s="437"/>
      <c r="KVR1811" s="438"/>
      <c r="KVS1811" s="438"/>
      <c r="KVT1811" s="438"/>
      <c r="KVU1811" s="438"/>
      <c r="KVV1811" s="438"/>
      <c r="KVW1811" s="438"/>
      <c r="KVX1811" s="438"/>
      <c r="KVY1811" s="87"/>
      <c r="KVZ1811" s="437"/>
      <c r="KWA1811" s="437"/>
      <c r="KWB1811" s="432"/>
      <c r="KWC1811" s="433"/>
      <c r="KWD1811" s="433"/>
      <c r="KWE1811" s="433"/>
      <c r="KWF1811" s="434"/>
      <c r="KWG1811" s="437"/>
      <c r="KWH1811" s="438"/>
      <c r="KWI1811" s="438"/>
      <c r="KWJ1811" s="438"/>
      <c r="KWK1811" s="438"/>
      <c r="KWL1811" s="438"/>
      <c r="KWM1811" s="438"/>
      <c r="KWN1811" s="438"/>
      <c r="KWO1811" s="87"/>
      <c r="KWP1811" s="437"/>
      <c r="KWQ1811" s="437"/>
      <c r="KWR1811" s="432"/>
      <c r="KWS1811" s="433"/>
      <c r="KWT1811" s="433"/>
      <c r="KWU1811" s="433"/>
      <c r="KWV1811" s="434"/>
      <c r="KWW1811" s="437"/>
      <c r="KWX1811" s="438"/>
      <c r="KWY1811" s="438"/>
      <c r="KWZ1811" s="438"/>
      <c r="KXA1811" s="438"/>
      <c r="KXB1811" s="438"/>
      <c r="KXC1811" s="438"/>
      <c r="KXD1811" s="438"/>
      <c r="KXE1811" s="87"/>
      <c r="KXF1811" s="437"/>
      <c r="KXG1811" s="437"/>
      <c r="KXH1811" s="432"/>
      <c r="KXI1811" s="433"/>
      <c r="KXJ1811" s="433"/>
      <c r="KXK1811" s="433"/>
      <c r="KXL1811" s="434"/>
      <c r="KXM1811" s="437"/>
      <c r="KXN1811" s="438"/>
      <c r="KXO1811" s="438"/>
      <c r="KXP1811" s="438"/>
      <c r="KXQ1811" s="438"/>
      <c r="KXR1811" s="438"/>
      <c r="KXS1811" s="438"/>
      <c r="KXT1811" s="438"/>
      <c r="KXU1811" s="87"/>
      <c r="KXV1811" s="437"/>
      <c r="KXW1811" s="437"/>
      <c r="KXX1811" s="432"/>
      <c r="KXY1811" s="433"/>
      <c r="KXZ1811" s="433"/>
      <c r="KYA1811" s="433"/>
      <c r="KYB1811" s="434"/>
      <c r="KYC1811" s="437"/>
      <c r="KYD1811" s="438"/>
      <c r="KYE1811" s="438"/>
      <c r="KYF1811" s="438"/>
      <c r="KYG1811" s="438"/>
      <c r="KYH1811" s="438"/>
      <c r="KYI1811" s="438"/>
      <c r="KYJ1811" s="438"/>
      <c r="KYK1811" s="87"/>
      <c r="KYL1811" s="437"/>
      <c r="KYM1811" s="437"/>
      <c r="KYN1811" s="432"/>
      <c r="KYO1811" s="433"/>
      <c r="KYP1811" s="433"/>
      <c r="KYQ1811" s="433"/>
      <c r="KYR1811" s="434"/>
      <c r="KYS1811" s="437"/>
      <c r="KYT1811" s="438"/>
      <c r="KYU1811" s="438"/>
      <c r="KYV1811" s="438"/>
      <c r="KYW1811" s="438"/>
      <c r="KYX1811" s="438"/>
      <c r="KYY1811" s="438"/>
      <c r="KYZ1811" s="438"/>
      <c r="KZA1811" s="87"/>
      <c r="KZB1811" s="437"/>
      <c r="KZC1811" s="437"/>
      <c r="KZD1811" s="432"/>
      <c r="KZE1811" s="433"/>
      <c r="KZF1811" s="433"/>
      <c r="KZG1811" s="433"/>
      <c r="KZH1811" s="434"/>
      <c r="KZI1811" s="437"/>
      <c r="KZJ1811" s="438"/>
      <c r="KZK1811" s="438"/>
      <c r="KZL1811" s="438"/>
      <c r="KZM1811" s="438"/>
      <c r="KZN1811" s="438"/>
      <c r="KZO1811" s="438"/>
      <c r="KZP1811" s="438"/>
      <c r="KZQ1811" s="87"/>
      <c r="KZR1811" s="437"/>
      <c r="KZS1811" s="437"/>
      <c r="KZT1811" s="432"/>
      <c r="KZU1811" s="433"/>
      <c r="KZV1811" s="433"/>
      <c r="KZW1811" s="433"/>
      <c r="KZX1811" s="434"/>
      <c r="KZY1811" s="437"/>
      <c r="KZZ1811" s="438"/>
      <c r="LAA1811" s="438"/>
      <c r="LAB1811" s="438"/>
      <c r="LAC1811" s="438"/>
      <c r="LAD1811" s="438"/>
      <c r="LAE1811" s="438"/>
      <c r="LAF1811" s="438"/>
      <c r="LAG1811" s="87"/>
      <c r="LAH1811" s="437"/>
      <c r="LAI1811" s="437"/>
      <c r="LAJ1811" s="432"/>
      <c r="LAK1811" s="433"/>
      <c r="LAL1811" s="433"/>
      <c r="LAM1811" s="433"/>
      <c r="LAN1811" s="434"/>
      <c r="LAO1811" s="437"/>
      <c r="LAP1811" s="438"/>
      <c r="LAQ1811" s="438"/>
      <c r="LAR1811" s="438"/>
      <c r="LAS1811" s="438"/>
      <c r="LAT1811" s="438"/>
      <c r="LAU1811" s="438"/>
      <c r="LAV1811" s="438"/>
      <c r="LAW1811" s="87"/>
      <c r="LAX1811" s="437"/>
      <c r="LAY1811" s="437"/>
      <c r="LAZ1811" s="432"/>
      <c r="LBA1811" s="433"/>
      <c r="LBB1811" s="433"/>
      <c r="LBC1811" s="433"/>
      <c r="LBD1811" s="434"/>
      <c r="LBE1811" s="437"/>
      <c r="LBF1811" s="438"/>
      <c r="LBG1811" s="438"/>
      <c r="LBH1811" s="438"/>
      <c r="LBI1811" s="438"/>
      <c r="LBJ1811" s="438"/>
      <c r="LBK1811" s="438"/>
      <c r="LBL1811" s="438"/>
      <c r="LBM1811" s="87"/>
      <c r="LBN1811" s="437"/>
      <c r="LBO1811" s="437"/>
      <c r="LBP1811" s="432"/>
      <c r="LBQ1811" s="433"/>
      <c r="LBR1811" s="433"/>
      <c r="LBS1811" s="433"/>
      <c r="LBT1811" s="434"/>
      <c r="LBU1811" s="437"/>
      <c r="LBV1811" s="438"/>
      <c r="LBW1811" s="438"/>
      <c r="LBX1811" s="438"/>
      <c r="LBY1811" s="438"/>
      <c r="LBZ1811" s="438"/>
      <c r="LCA1811" s="438"/>
      <c r="LCB1811" s="438"/>
      <c r="LCC1811" s="87"/>
      <c r="LCD1811" s="437"/>
      <c r="LCE1811" s="437"/>
      <c r="LCF1811" s="432"/>
      <c r="LCG1811" s="433"/>
      <c r="LCH1811" s="433"/>
      <c r="LCI1811" s="433"/>
      <c r="LCJ1811" s="434"/>
      <c r="LCK1811" s="437"/>
      <c r="LCL1811" s="438"/>
      <c r="LCM1811" s="438"/>
      <c r="LCN1811" s="438"/>
      <c r="LCO1811" s="438"/>
      <c r="LCP1811" s="438"/>
      <c r="LCQ1811" s="438"/>
      <c r="LCR1811" s="438"/>
      <c r="LCS1811" s="87"/>
      <c r="LCT1811" s="437"/>
      <c r="LCU1811" s="437"/>
      <c r="LCV1811" s="432"/>
      <c r="LCW1811" s="433"/>
      <c r="LCX1811" s="433"/>
      <c r="LCY1811" s="433"/>
      <c r="LCZ1811" s="434"/>
      <c r="LDA1811" s="437"/>
      <c r="LDB1811" s="438"/>
      <c r="LDC1811" s="438"/>
      <c r="LDD1811" s="438"/>
      <c r="LDE1811" s="438"/>
      <c r="LDF1811" s="438"/>
      <c r="LDG1811" s="438"/>
      <c r="LDH1811" s="438"/>
      <c r="LDI1811" s="87"/>
      <c r="LDJ1811" s="437"/>
      <c r="LDK1811" s="437"/>
      <c r="LDL1811" s="432"/>
      <c r="LDM1811" s="433"/>
      <c r="LDN1811" s="433"/>
      <c r="LDO1811" s="433"/>
      <c r="LDP1811" s="434"/>
      <c r="LDQ1811" s="437"/>
      <c r="LDR1811" s="438"/>
      <c r="LDS1811" s="438"/>
      <c r="LDT1811" s="438"/>
      <c r="LDU1811" s="438"/>
      <c r="LDV1811" s="438"/>
      <c r="LDW1811" s="438"/>
      <c r="LDX1811" s="438"/>
      <c r="LDY1811" s="87"/>
      <c r="LDZ1811" s="437"/>
      <c r="LEA1811" s="437"/>
      <c r="LEB1811" s="432"/>
      <c r="LEC1811" s="433"/>
      <c r="LED1811" s="433"/>
      <c r="LEE1811" s="433"/>
      <c r="LEF1811" s="434"/>
      <c r="LEG1811" s="437"/>
      <c r="LEH1811" s="438"/>
      <c r="LEI1811" s="438"/>
      <c r="LEJ1811" s="438"/>
      <c r="LEK1811" s="438"/>
      <c r="LEL1811" s="438"/>
      <c r="LEM1811" s="438"/>
      <c r="LEN1811" s="438"/>
      <c r="LEO1811" s="87"/>
      <c r="LEP1811" s="437"/>
      <c r="LEQ1811" s="437"/>
      <c r="LER1811" s="432"/>
      <c r="LES1811" s="433"/>
      <c r="LET1811" s="433"/>
      <c r="LEU1811" s="433"/>
      <c r="LEV1811" s="434"/>
      <c r="LEW1811" s="437"/>
      <c r="LEX1811" s="438"/>
      <c r="LEY1811" s="438"/>
      <c r="LEZ1811" s="438"/>
      <c r="LFA1811" s="438"/>
      <c r="LFB1811" s="438"/>
      <c r="LFC1811" s="438"/>
      <c r="LFD1811" s="438"/>
      <c r="LFE1811" s="87"/>
      <c r="LFF1811" s="437"/>
      <c r="LFG1811" s="437"/>
      <c r="LFH1811" s="432"/>
      <c r="LFI1811" s="433"/>
      <c r="LFJ1811" s="433"/>
      <c r="LFK1811" s="433"/>
      <c r="LFL1811" s="434"/>
      <c r="LFM1811" s="437"/>
      <c r="LFN1811" s="438"/>
      <c r="LFO1811" s="438"/>
      <c r="LFP1811" s="438"/>
      <c r="LFQ1811" s="438"/>
      <c r="LFR1811" s="438"/>
      <c r="LFS1811" s="438"/>
      <c r="LFT1811" s="438"/>
      <c r="LFU1811" s="87"/>
      <c r="LFV1811" s="437"/>
      <c r="LFW1811" s="437"/>
      <c r="LFX1811" s="432"/>
      <c r="LFY1811" s="433"/>
      <c r="LFZ1811" s="433"/>
      <c r="LGA1811" s="433"/>
      <c r="LGB1811" s="434"/>
      <c r="LGC1811" s="437"/>
      <c r="LGD1811" s="438"/>
      <c r="LGE1811" s="438"/>
      <c r="LGF1811" s="438"/>
      <c r="LGG1811" s="438"/>
      <c r="LGH1811" s="438"/>
      <c r="LGI1811" s="438"/>
      <c r="LGJ1811" s="438"/>
      <c r="LGK1811" s="87"/>
      <c r="LGL1811" s="437"/>
      <c r="LGM1811" s="437"/>
      <c r="LGN1811" s="432"/>
      <c r="LGO1811" s="433"/>
      <c r="LGP1811" s="433"/>
      <c r="LGQ1811" s="433"/>
      <c r="LGR1811" s="434"/>
      <c r="LGS1811" s="437"/>
      <c r="LGT1811" s="438"/>
      <c r="LGU1811" s="438"/>
      <c r="LGV1811" s="438"/>
      <c r="LGW1811" s="438"/>
      <c r="LGX1811" s="438"/>
      <c r="LGY1811" s="438"/>
      <c r="LGZ1811" s="438"/>
      <c r="LHA1811" s="87"/>
      <c r="LHB1811" s="437"/>
      <c r="LHC1811" s="437"/>
      <c r="LHD1811" s="432"/>
      <c r="LHE1811" s="433"/>
      <c r="LHF1811" s="433"/>
      <c r="LHG1811" s="433"/>
      <c r="LHH1811" s="434"/>
      <c r="LHI1811" s="437"/>
      <c r="LHJ1811" s="438"/>
      <c r="LHK1811" s="438"/>
      <c r="LHL1811" s="438"/>
      <c r="LHM1811" s="438"/>
      <c r="LHN1811" s="438"/>
      <c r="LHO1811" s="438"/>
      <c r="LHP1811" s="438"/>
      <c r="LHQ1811" s="87"/>
      <c r="LHR1811" s="437"/>
      <c r="LHS1811" s="437"/>
      <c r="LHT1811" s="432"/>
      <c r="LHU1811" s="433"/>
      <c r="LHV1811" s="433"/>
      <c r="LHW1811" s="433"/>
      <c r="LHX1811" s="434"/>
      <c r="LHY1811" s="437"/>
      <c r="LHZ1811" s="438"/>
      <c r="LIA1811" s="438"/>
      <c r="LIB1811" s="438"/>
      <c r="LIC1811" s="438"/>
      <c r="LID1811" s="438"/>
      <c r="LIE1811" s="438"/>
      <c r="LIF1811" s="438"/>
      <c r="LIG1811" s="87"/>
      <c r="LIH1811" s="437"/>
      <c r="LII1811" s="437"/>
      <c r="LIJ1811" s="432"/>
      <c r="LIK1811" s="433"/>
      <c r="LIL1811" s="433"/>
      <c r="LIM1811" s="433"/>
      <c r="LIN1811" s="434"/>
      <c r="LIO1811" s="437"/>
      <c r="LIP1811" s="438"/>
      <c r="LIQ1811" s="438"/>
      <c r="LIR1811" s="438"/>
      <c r="LIS1811" s="438"/>
      <c r="LIT1811" s="438"/>
      <c r="LIU1811" s="438"/>
      <c r="LIV1811" s="438"/>
      <c r="LIW1811" s="87"/>
      <c r="LIX1811" s="437"/>
      <c r="LIY1811" s="437"/>
      <c r="LIZ1811" s="432"/>
      <c r="LJA1811" s="433"/>
      <c r="LJB1811" s="433"/>
      <c r="LJC1811" s="433"/>
      <c r="LJD1811" s="434"/>
      <c r="LJE1811" s="437"/>
      <c r="LJF1811" s="438"/>
      <c r="LJG1811" s="438"/>
      <c r="LJH1811" s="438"/>
      <c r="LJI1811" s="438"/>
      <c r="LJJ1811" s="438"/>
      <c r="LJK1811" s="438"/>
      <c r="LJL1811" s="438"/>
      <c r="LJM1811" s="87"/>
      <c r="LJN1811" s="437"/>
      <c r="LJO1811" s="437"/>
      <c r="LJP1811" s="432"/>
      <c r="LJQ1811" s="433"/>
      <c r="LJR1811" s="433"/>
      <c r="LJS1811" s="433"/>
      <c r="LJT1811" s="434"/>
      <c r="LJU1811" s="437"/>
      <c r="LJV1811" s="438"/>
      <c r="LJW1811" s="438"/>
      <c r="LJX1811" s="438"/>
      <c r="LJY1811" s="438"/>
      <c r="LJZ1811" s="438"/>
      <c r="LKA1811" s="438"/>
      <c r="LKB1811" s="438"/>
      <c r="LKC1811" s="87"/>
      <c r="LKD1811" s="437"/>
      <c r="LKE1811" s="437"/>
      <c r="LKF1811" s="432"/>
      <c r="LKG1811" s="433"/>
      <c r="LKH1811" s="433"/>
      <c r="LKI1811" s="433"/>
      <c r="LKJ1811" s="434"/>
      <c r="LKK1811" s="437"/>
      <c r="LKL1811" s="438"/>
      <c r="LKM1811" s="438"/>
      <c r="LKN1811" s="438"/>
      <c r="LKO1811" s="438"/>
      <c r="LKP1811" s="438"/>
      <c r="LKQ1811" s="438"/>
      <c r="LKR1811" s="438"/>
      <c r="LKS1811" s="87"/>
      <c r="LKT1811" s="437"/>
      <c r="LKU1811" s="437"/>
      <c r="LKV1811" s="432"/>
      <c r="LKW1811" s="433"/>
      <c r="LKX1811" s="433"/>
      <c r="LKY1811" s="433"/>
      <c r="LKZ1811" s="434"/>
      <c r="LLA1811" s="437"/>
      <c r="LLB1811" s="438"/>
      <c r="LLC1811" s="438"/>
      <c r="LLD1811" s="438"/>
      <c r="LLE1811" s="438"/>
      <c r="LLF1811" s="438"/>
      <c r="LLG1811" s="438"/>
      <c r="LLH1811" s="438"/>
      <c r="LLI1811" s="87"/>
      <c r="LLJ1811" s="437"/>
      <c r="LLK1811" s="437"/>
      <c r="LLL1811" s="432"/>
      <c r="LLM1811" s="433"/>
      <c r="LLN1811" s="433"/>
      <c r="LLO1811" s="433"/>
      <c r="LLP1811" s="434"/>
      <c r="LLQ1811" s="437"/>
      <c r="LLR1811" s="438"/>
      <c r="LLS1811" s="438"/>
      <c r="LLT1811" s="438"/>
      <c r="LLU1811" s="438"/>
      <c r="LLV1811" s="438"/>
      <c r="LLW1811" s="438"/>
      <c r="LLX1811" s="438"/>
      <c r="LLY1811" s="87"/>
      <c r="LLZ1811" s="437"/>
      <c r="LMA1811" s="437"/>
      <c r="LMB1811" s="432"/>
      <c r="LMC1811" s="433"/>
      <c r="LMD1811" s="433"/>
      <c r="LME1811" s="433"/>
      <c r="LMF1811" s="434"/>
      <c r="LMG1811" s="437"/>
      <c r="LMH1811" s="438"/>
      <c r="LMI1811" s="438"/>
      <c r="LMJ1811" s="438"/>
      <c r="LMK1811" s="438"/>
      <c r="LML1811" s="438"/>
      <c r="LMM1811" s="438"/>
      <c r="LMN1811" s="438"/>
      <c r="LMO1811" s="87"/>
      <c r="LMP1811" s="437"/>
      <c r="LMQ1811" s="437"/>
      <c r="LMR1811" s="432"/>
      <c r="LMS1811" s="433"/>
      <c r="LMT1811" s="433"/>
      <c r="LMU1811" s="433"/>
      <c r="LMV1811" s="434"/>
      <c r="LMW1811" s="437"/>
      <c r="LMX1811" s="438"/>
      <c r="LMY1811" s="438"/>
      <c r="LMZ1811" s="438"/>
      <c r="LNA1811" s="438"/>
      <c r="LNB1811" s="438"/>
      <c r="LNC1811" s="438"/>
      <c r="LND1811" s="438"/>
      <c r="LNE1811" s="87"/>
      <c r="LNF1811" s="437"/>
      <c r="LNG1811" s="437"/>
      <c r="LNH1811" s="432"/>
      <c r="LNI1811" s="433"/>
      <c r="LNJ1811" s="433"/>
      <c r="LNK1811" s="433"/>
      <c r="LNL1811" s="434"/>
      <c r="LNM1811" s="437"/>
      <c r="LNN1811" s="438"/>
      <c r="LNO1811" s="438"/>
      <c r="LNP1811" s="438"/>
      <c r="LNQ1811" s="438"/>
      <c r="LNR1811" s="438"/>
      <c r="LNS1811" s="438"/>
      <c r="LNT1811" s="438"/>
      <c r="LNU1811" s="87"/>
      <c r="LNV1811" s="437"/>
      <c r="LNW1811" s="437"/>
      <c r="LNX1811" s="432"/>
      <c r="LNY1811" s="433"/>
      <c r="LNZ1811" s="433"/>
      <c r="LOA1811" s="433"/>
      <c r="LOB1811" s="434"/>
      <c r="LOC1811" s="437"/>
      <c r="LOD1811" s="438"/>
      <c r="LOE1811" s="438"/>
      <c r="LOF1811" s="438"/>
      <c r="LOG1811" s="438"/>
      <c r="LOH1811" s="438"/>
      <c r="LOI1811" s="438"/>
      <c r="LOJ1811" s="438"/>
      <c r="LOK1811" s="87"/>
      <c r="LOL1811" s="437"/>
      <c r="LOM1811" s="437"/>
      <c r="LON1811" s="432"/>
      <c r="LOO1811" s="433"/>
      <c r="LOP1811" s="433"/>
      <c r="LOQ1811" s="433"/>
      <c r="LOR1811" s="434"/>
      <c r="LOS1811" s="437"/>
      <c r="LOT1811" s="438"/>
      <c r="LOU1811" s="438"/>
      <c r="LOV1811" s="438"/>
      <c r="LOW1811" s="438"/>
      <c r="LOX1811" s="438"/>
      <c r="LOY1811" s="438"/>
      <c r="LOZ1811" s="438"/>
      <c r="LPA1811" s="87"/>
      <c r="LPB1811" s="437"/>
      <c r="LPC1811" s="437"/>
      <c r="LPD1811" s="432"/>
      <c r="LPE1811" s="433"/>
      <c r="LPF1811" s="433"/>
      <c r="LPG1811" s="433"/>
      <c r="LPH1811" s="434"/>
      <c r="LPI1811" s="437"/>
      <c r="LPJ1811" s="438"/>
      <c r="LPK1811" s="438"/>
      <c r="LPL1811" s="438"/>
      <c r="LPM1811" s="438"/>
      <c r="LPN1811" s="438"/>
      <c r="LPO1811" s="438"/>
      <c r="LPP1811" s="438"/>
      <c r="LPQ1811" s="87"/>
      <c r="LPR1811" s="437"/>
      <c r="LPS1811" s="437"/>
      <c r="LPT1811" s="432"/>
      <c r="LPU1811" s="433"/>
      <c r="LPV1811" s="433"/>
      <c r="LPW1811" s="433"/>
      <c r="LPX1811" s="434"/>
      <c r="LPY1811" s="437"/>
      <c r="LPZ1811" s="438"/>
      <c r="LQA1811" s="438"/>
      <c r="LQB1811" s="438"/>
      <c r="LQC1811" s="438"/>
      <c r="LQD1811" s="438"/>
      <c r="LQE1811" s="438"/>
      <c r="LQF1811" s="438"/>
      <c r="LQG1811" s="87"/>
      <c r="LQH1811" s="437"/>
      <c r="LQI1811" s="437"/>
      <c r="LQJ1811" s="432"/>
      <c r="LQK1811" s="433"/>
      <c r="LQL1811" s="433"/>
      <c r="LQM1811" s="433"/>
      <c r="LQN1811" s="434"/>
      <c r="LQO1811" s="437"/>
      <c r="LQP1811" s="438"/>
      <c r="LQQ1811" s="438"/>
      <c r="LQR1811" s="438"/>
      <c r="LQS1811" s="438"/>
      <c r="LQT1811" s="438"/>
      <c r="LQU1811" s="438"/>
      <c r="LQV1811" s="438"/>
      <c r="LQW1811" s="87"/>
      <c r="LQX1811" s="437"/>
      <c r="LQY1811" s="437"/>
      <c r="LQZ1811" s="432"/>
      <c r="LRA1811" s="433"/>
      <c r="LRB1811" s="433"/>
      <c r="LRC1811" s="433"/>
      <c r="LRD1811" s="434"/>
      <c r="LRE1811" s="437"/>
      <c r="LRF1811" s="438"/>
      <c r="LRG1811" s="438"/>
      <c r="LRH1811" s="438"/>
      <c r="LRI1811" s="438"/>
      <c r="LRJ1811" s="438"/>
      <c r="LRK1811" s="438"/>
      <c r="LRL1811" s="438"/>
      <c r="LRM1811" s="87"/>
      <c r="LRN1811" s="437"/>
      <c r="LRO1811" s="437"/>
      <c r="LRP1811" s="432"/>
      <c r="LRQ1811" s="433"/>
      <c r="LRR1811" s="433"/>
      <c r="LRS1811" s="433"/>
      <c r="LRT1811" s="434"/>
      <c r="LRU1811" s="437"/>
      <c r="LRV1811" s="438"/>
      <c r="LRW1811" s="438"/>
      <c r="LRX1811" s="438"/>
      <c r="LRY1811" s="438"/>
      <c r="LRZ1811" s="438"/>
      <c r="LSA1811" s="438"/>
      <c r="LSB1811" s="438"/>
      <c r="LSC1811" s="87"/>
      <c r="LSD1811" s="437"/>
      <c r="LSE1811" s="437"/>
      <c r="LSF1811" s="432"/>
      <c r="LSG1811" s="433"/>
      <c r="LSH1811" s="433"/>
      <c r="LSI1811" s="433"/>
      <c r="LSJ1811" s="434"/>
      <c r="LSK1811" s="437"/>
      <c r="LSL1811" s="438"/>
      <c r="LSM1811" s="438"/>
      <c r="LSN1811" s="438"/>
      <c r="LSO1811" s="438"/>
      <c r="LSP1811" s="438"/>
      <c r="LSQ1811" s="438"/>
      <c r="LSR1811" s="438"/>
      <c r="LSS1811" s="87"/>
      <c r="LST1811" s="437"/>
      <c r="LSU1811" s="437"/>
      <c r="LSV1811" s="432"/>
      <c r="LSW1811" s="433"/>
      <c r="LSX1811" s="433"/>
      <c r="LSY1811" s="433"/>
      <c r="LSZ1811" s="434"/>
      <c r="LTA1811" s="437"/>
      <c r="LTB1811" s="438"/>
      <c r="LTC1811" s="438"/>
      <c r="LTD1811" s="438"/>
      <c r="LTE1811" s="438"/>
      <c r="LTF1811" s="438"/>
      <c r="LTG1811" s="438"/>
      <c r="LTH1811" s="438"/>
      <c r="LTI1811" s="87"/>
      <c r="LTJ1811" s="437"/>
      <c r="LTK1811" s="437"/>
      <c r="LTL1811" s="432"/>
      <c r="LTM1811" s="433"/>
      <c r="LTN1811" s="433"/>
      <c r="LTO1811" s="433"/>
      <c r="LTP1811" s="434"/>
      <c r="LTQ1811" s="437"/>
      <c r="LTR1811" s="438"/>
      <c r="LTS1811" s="438"/>
      <c r="LTT1811" s="438"/>
      <c r="LTU1811" s="438"/>
      <c r="LTV1811" s="438"/>
      <c r="LTW1811" s="438"/>
      <c r="LTX1811" s="438"/>
      <c r="LTY1811" s="87"/>
      <c r="LTZ1811" s="437"/>
      <c r="LUA1811" s="437"/>
      <c r="LUB1811" s="432"/>
      <c r="LUC1811" s="433"/>
      <c r="LUD1811" s="433"/>
      <c r="LUE1811" s="433"/>
      <c r="LUF1811" s="434"/>
      <c r="LUG1811" s="437"/>
      <c r="LUH1811" s="438"/>
      <c r="LUI1811" s="438"/>
      <c r="LUJ1811" s="438"/>
      <c r="LUK1811" s="438"/>
      <c r="LUL1811" s="438"/>
      <c r="LUM1811" s="438"/>
      <c r="LUN1811" s="438"/>
      <c r="LUO1811" s="87"/>
      <c r="LUP1811" s="437"/>
      <c r="LUQ1811" s="437"/>
      <c r="LUR1811" s="432"/>
      <c r="LUS1811" s="433"/>
      <c r="LUT1811" s="433"/>
      <c r="LUU1811" s="433"/>
      <c r="LUV1811" s="434"/>
      <c r="LUW1811" s="437"/>
      <c r="LUX1811" s="438"/>
      <c r="LUY1811" s="438"/>
      <c r="LUZ1811" s="438"/>
      <c r="LVA1811" s="438"/>
      <c r="LVB1811" s="438"/>
      <c r="LVC1811" s="438"/>
      <c r="LVD1811" s="438"/>
      <c r="LVE1811" s="87"/>
      <c r="LVF1811" s="437"/>
      <c r="LVG1811" s="437"/>
      <c r="LVH1811" s="432"/>
      <c r="LVI1811" s="433"/>
      <c r="LVJ1811" s="433"/>
      <c r="LVK1811" s="433"/>
      <c r="LVL1811" s="434"/>
      <c r="LVM1811" s="437"/>
      <c r="LVN1811" s="438"/>
      <c r="LVO1811" s="438"/>
      <c r="LVP1811" s="438"/>
      <c r="LVQ1811" s="438"/>
      <c r="LVR1811" s="438"/>
      <c r="LVS1811" s="438"/>
      <c r="LVT1811" s="438"/>
      <c r="LVU1811" s="87"/>
      <c r="LVV1811" s="437"/>
      <c r="LVW1811" s="437"/>
      <c r="LVX1811" s="432"/>
      <c r="LVY1811" s="433"/>
      <c r="LVZ1811" s="433"/>
      <c r="LWA1811" s="433"/>
      <c r="LWB1811" s="434"/>
      <c r="LWC1811" s="437"/>
      <c r="LWD1811" s="438"/>
      <c r="LWE1811" s="438"/>
      <c r="LWF1811" s="438"/>
      <c r="LWG1811" s="438"/>
      <c r="LWH1811" s="438"/>
      <c r="LWI1811" s="438"/>
      <c r="LWJ1811" s="438"/>
      <c r="LWK1811" s="87"/>
      <c r="LWL1811" s="437"/>
      <c r="LWM1811" s="437"/>
      <c r="LWN1811" s="432"/>
      <c r="LWO1811" s="433"/>
      <c r="LWP1811" s="433"/>
      <c r="LWQ1811" s="433"/>
      <c r="LWR1811" s="434"/>
      <c r="LWS1811" s="437"/>
      <c r="LWT1811" s="438"/>
      <c r="LWU1811" s="438"/>
      <c r="LWV1811" s="438"/>
      <c r="LWW1811" s="438"/>
      <c r="LWX1811" s="438"/>
      <c r="LWY1811" s="438"/>
      <c r="LWZ1811" s="438"/>
      <c r="LXA1811" s="87"/>
      <c r="LXB1811" s="437"/>
      <c r="LXC1811" s="437"/>
      <c r="LXD1811" s="432"/>
      <c r="LXE1811" s="433"/>
      <c r="LXF1811" s="433"/>
      <c r="LXG1811" s="433"/>
      <c r="LXH1811" s="434"/>
      <c r="LXI1811" s="437"/>
      <c r="LXJ1811" s="438"/>
      <c r="LXK1811" s="438"/>
      <c r="LXL1811" s="438"/>
      <c r="LXM1811" s="438"/>
      <c r="LXN1811" s="438"/>
      <c r="LXO1811" s="438"/>
      <c r="LXP1811" s="438"/>
      <c r="LXQ1811" s="87"/>
      <c r="LXR1811" s="437"/>
      <c r="LXS1811" s="437"/>
      <c r="LXT1811" s="432"/>
      <c r="LXU1811" s="433"/>
      <c r="LXV1811" s="433"/>
      <c r="LXW1811" s="433"/>
      <c r="LXX1811" s="434"/>
      <c r="LXY1811" s="437"/>
      <c r="LXZ1811" s="438"/>
      <c r="LYA1811" s="438"/>
      <c r="LYB1811" s="438"/>
      <c r="LYC1811" s="438"/>
      <c r="LYD1811" s="438"/>
      <c r="LYE1811" s="438"/>
      <c r="LYF1811" s="438"/>
      <c r="LYG1811" s="87"/>
      <c r="LYH1811" s="437"/>
      <c r="LYI1811" s="437"/>
      <c r="LYJ1811" s="432"/>
      <c r="LYK1811" s="433"/>
      <c r="LYL1811" s="433"/>
      <c r="LYM1811" s="433"/>
      <c r="LYN1811" s="434"/>
      <c r="LYO1811" s="437"/>
      <c r="LYP1811" s="438"/>
      <c r="LYQ1811" s="438"/>
      <c r="LYR1811" s="438"/>
      <c r="LYS1811" s="438"/>
      <c r="LYT1811" s="438"/>
      <c r="LYU1811" s="438"/>
      <c r="LYV1811" s="438"/>
      <c r="LYW1811" s="87"/>
      <c r="LYX1811" s="437"/>
      <c r="LYY1811" s="437"/>
      <c r="LYZ1811" s="432"/>
      <c r="LZA1811" s="433"/>
      <c r="LZB1811" s="433"/>
      <c r="LZC1811" s="433"/>
      <c r="LZD1811" s="434"/>
      <c r="LZE1811" s="437"/>
      <c r="LZF1811" s="438"/>
      <c r="LZG1811" s="438"/>
      <c r="LZH1811" s="438"/>
      <c r="LZI1811" s="438"/>
      <c r="LZJ1811" s="438"/>
      <c r="LZK1811" s="438"/>
      <c r="LZL1811" s="438"/>
      <c r="LZM1811" s="87"/>
      <c r="LZN1811" s="437"/>
      <c r="LZO1811" s="437"/>
      <c r="LZP1811" s="432"/>
      <c r="LZQ1811" s="433"/>
      <c r="LZR1811" s="433"/>
      <c r="LZS1811" s="433"/>
      <c r="LZT1811" s="434"/>
      <c r="LZU1811" s="437"/>
      <c r="LZV1811" s="438"/>
      <c r="LZW1811" s="438"/>
      <c r="LZX1811" s="438"/>
      <c r="LZY1811" s="438"/>
      <c r="LZZ1811" s="438"/>
      <c r="MAA1811" s="438"/>
      <c r="MAB1811" s="438"/>
      <c r="MAC1811" s="87"/>
      <c r="MAD1811" s="437"/>
      <c r="MAE1811" s="437"/>
      <c r="MAF1811" s="432"/>
      <c r="MAG1811" s="433"/>
      <c r="MAH1811" s="433"/>
      <c r="MAI1811" s="433"/>
      <c r="MAJ1811" s="434"/>
      <c r="MAK1811" s="437"/>
      <c r="MAL1811" s="438"/>
      <c r="MAM1811" s="438"/>
      <c r="MAN1811" s="438"/>
      <c r="MAO1811" s="438"/>
      <c r="MAP1811" s="438"/>
      <c r="MAQ1811" s="438"/>
      <c r="MAR1811" s="438"/>
      <c r="MAS1811" s="87"/>
      <c r="MAT1811" s="437"/>
      <c r="MAU1811" s="437"/>
      <c r="MAV1811" s="432"/>
      <c r="MAW1811" s="433"/>
      <c r="MAX1811" s="433"/>
      <c r="MAY1811" s="433"/>
      <c r="MAZ1811" s="434"/>
      <c r="MBA1811" s="437"/>
      <c r="MBB1811" s="438"/>
      <c r="MBC1811" s="438"/>
      <c r="MBD1811" s="438"/>
      <c r="MBE1811" s="438"/>
      <c r="MBF1811" s="438"/>
      <c r="MBG1811" s="438"/>
      <c r="MBH1811" s="438"/>
      <c r="MBI1811" s="87"/>
      <c r="MBJ1811" s="437"/>
      <c r="MBK1811" s="437"/>
      <c r="MBL1811" s="432"/>
      <c r="MBM1811" s="433"/>
      <c r="MBN1811" s="433"/>
      <c r="MBO1811" s="433"/>
      <c r="MBP1811" s="434"/>
      <c r="MBQ1811" s="437"/>
      <c r="MBR1811" s="438"/>
      <c r="MBS1811" s="438"/>
      <c r="MBT1811" s="438"/>
      <c r="MBU1811" s="438"/>
      <c r="MBV1811" s="438"/>
      <c r="MBW1811" s="438"/>
      <c r="MBX1811" s="438"/>
      <c r="MBY1811" s="87"/>
      <c r="MBZ1811" s="437"/>
      <c r="MCA1811" s="437"/>
      <c r="MCB1811" s="432"/>
      <c r="MCC1811" s="433"/>
      <c r="MCD1811" s="433"/>
      <c r="MCE1811" s="433"/>
      <c r="MCF1811" s="434"/>
      <c r="MCG1811" s="437"/>
      <c r="MCH1811" s="438"/>
      <c r="MCI1811" s="438"/>
      <c r="MCJ1811" s="438"/>
      <c r="MCK1811" s="438"/>
      <c r="MCL1811" s="438"/>
      <c r="MCM1811" s="438"/>
      <c r="MCN1811" s="438"/>
      <c r="MCO1811" s="87"/>
      <c r="MCP1811" s="437"/>
      <c r="MCQ1811" s="437"/>
      <c r="MCR1811" s="432"/>
      <c r="MCS1811" s="433"/>
      <c r="MCT1811" s="433"/>
      <c r="MCU1811" s="433"/>
      <c r="MCV1811" s="434"/>
      <c r="MCW1811" s="437"/>
      <c r="MCX1811" s="438"/>
      <c r="MCY1811" s="438"/>
      <c r="MCZ1811" s="438"/>
      <c r="MDA1811" s="438"/>
      <c r="MDB1811" s="438"/>
      <c r="MDC1811" s="438"/>
      <c r="MDD1811" s="438"/>
      <c r="MDE1811" s="87"/>
      <c r="MDF1811" s="437"/>
      <c r="MDG1811" s="437"/>
      <c r="MDH1811" s="432"/>
      <c r="MDI1811" s="433"/>
      <c r="MDJ1811" s="433"/>
      <c r="MDK1811" s="433"/>
      <c r="MDL1811" s="434"/>
      <c r="MDM1811" s="437"/>
      <c r="MDN1811" s="438"/>
      <c r="MDO1811" s="438"/>
      <c r="MDP1811" s="438"/>
      <c r="MDQ1811" s="438"/>
      <c r="MDR1811" s="438"/>
      <c r="MDS1811" s="438"/>
      <c r="MDT1811" s="438"/>
      <c r="MDU1811" s="87"/>
      <c r="MDV1811" s="437"/>
      <c r="MDW1811" s="437"/>
      <c r="MDX1811" s="432"/>
      <c r="MDY1811" s="433"/>
      <c r="MDZ1811" s="433"/>
      <c r="MEA1811" s="433"/>
      <c r="MEB1811" s="434"/>
      <c r="MEC1811" s="437"/>
      <c r="MED1811" s="438"/>
      <c r="MEE1811" s="438"/>
      <c r="MEF1811" s="438"/>
      <c r="MEG1811" s="438"/>
      <c r="MEH1811" s="438"/>
      <c r="MEI1811" s="438"/>
      <c r="MEJ1811" s="438"/>
      <c r="MEK1811" s="87"/>
      <c r="MEL1811" s="437"/>
      <c r="MEM1811" s="437"/>
      <c r="MEN1811" s="432"/>
      <c r="MEO1811" s="433"/>
      <c r="MEP1811" s="433"/>
      <c r="MEQ1811" s="433"/>
      <c r="MER1811" s="434"/>
      <c r="MES1811" s="437"/>
      <c r="MET1811" s="438"/>
      <c r="MEU1811" s="438"/>
      <c r="MEV1811" s="438"/>
      <c r="MEW1811" s="438"/>
      <c r="MEX1811" s="438"/>
      <c r="MEY1811" s="438"/>
      <c r="MEZ1811" s="438"/>
      <c r="MFA1811" s="87"/>
      <c r="MFB1811" s="437"/>
      <c r="MFC1811" s="437"/>
      <c r="MFD1811" s="432"/>
      <c r="MFE1811" s="433"/>
      <c r="MFF1811" s="433"/>
      <c r="MFG1811" s="433"/>
      <c r="MFH1811" s="434"/>
      <c r="MFI1811" s="437"/>
      <c r="MFJ1811" s="438"/>
      <c r="MFK1811" s="438"/>
      <c r="MFL1811" s="438"/>
      <c r="MFM1811" s="438"/>
      <c r="MFN1811" s="438"/>
      <c r="MFO1811" s="438"/>
      <c r="MFP1811" s="438"/>
      <c r="MFQ1811" s="87"/>
      <c r="MFR1811" s="437"/>
      <c r="MFS1811" s="437"/>
      <c r="MFT1811" s="432"/>
      <c r="MFU1811" s="433"/>
      <c r="MFV1811" s="433"/>
      <c r="MFW1811" s="433"/>
      <c r="MFX1811" s="434"/>
      <c r="MFY1811" s="437"/>
      <c r="MFZ1811" s="438"/>
      <c r="MGA1811" s="438"/>
      <c r="MGB1811" s="438"/>
      <c r="MGC1811" s="438"/>
      <c r="MGD1811" s="438"/>
      <c r="MGE1811" s="438"/>
      <c r="MGF1811" s="438"/>
      <c r="MGG1811" s="87"/>
      <c r="MGH1811" s="437"/>
      <c r="MGI1811" s="437"/>
      <c r="MGJ1811" s="432"/>
      <c r="MGK1811" s="433"/>
      <c r="MGL1811" s="433"/>
      <c r="MGM1811" s="433"/>
      <c r="MGN1811" s="434"/>
      <c r="MGO1811" s="437"/>
      <c r="MGP1811" s="438"/>
      <c r="MGQ1811" s="438"/>
      <c r="MGR1811" s="438"/>
      <c r="MGS1811" s="438"/>
      <c r="MGT1811" s="438"/>
      <c r="MGU1811" s="438"/>
      <c r="MGV1811" s="438"/>
      <c r="MGW1811" s="87"/>
      <c r="MGX1811" s="437"/>
      <c r="MGY1811" s="437"/>
      <c r="MGZ1811" s="432"/>
      <c r="MHA1811" s="433"/>
      <c r="MHB1811" s="433"/>
      <c r="MHC1811" s="433"/>
      <c r="MHD1811" s="434"/>
      <c r="MHE1811" s="437"/>
      <c r="MHF1811" s="438"/>
      <c r="MHG1811" s="438"/>
      <c r="MHH1811" s="438"/>
      <c r="MHI1811" s="438"/>
      <c r="MHJ1811" s="438"/>
      <c r="MHK1811" s="438"/>
      <c r="MHL1811" s="438"/>
      <c r="MHM1811" s="87"/>
      <c r="MHN1811" s="437"/>
      <c r="MHO1811" s="437"/>
      <c r="MHP1811" s="432"/>
      <c r="MHQ1811" s="433"/>
      <c r="MHR1811" s="433"/>
      <c r="MHS1811" s="433"/>
      <c r="MHT1811" s="434"/>
      <c r="MHU1811" s="437"/>
      <c r="MHV1811" s="438"/>
      <c r="MHW1811" s="438"/>
      <c r="MHX1811" s="438"/>
      <c r="MHY1811" s="438"/>
      <c r="MHZ1811" s="438"/>
      <c r="MIA1811" s="438"/>
      <c r="MIB1811" s="438"/>
      <c r="MIC1811" s="87"/>
      <c r="MID1811" s="437"/>
      <c r="MIE1811" s="437"/>
      <c r="MIF1811" s="432"/>
      <c r="MIG1811" s="433"/>
      <c r="MIH1811" s="433"/>
      <c r="MII1811" s="433"/>
      <c r="MIJ1811" s="434"/>
      <c r="MIK1811" s="437"/>
      <c r="MIL1811" s="438"/>
      <c r="MIM1811" s="438"/>
      <c r="MIN1811" s="438"/>
      <c r="MIO1811" s="438"/>
      <c r="MIP1811" s="438"/>
      <c r="MIQ1811" s="438"/>
      <c r="MIR1811" s="438"/>
      <c r="MIS1811" s="87"/>
      <c r="MIT1811" s="437"/>
      <c r="MIU1811" s="437"/>
      <c r="MIV1811" s="432"/>
      <c r="MIW1811" s="433"/>
      <c r="MIX1811" s="433"/>
      <c r="MIY1811" s="433"/>
      <c r="MIZ1811" s="434"/>
      <c r="MJA1811" s="437"/>
      <c r="MJB1811" s="438"/>
      <c r="MJC1811" s="438"/>
      <c r="MJD1811" s="438"/>
      <c r="MJE1811" s="438"/>
      <c r="MJF1811" s="438"/>
      <c r="MJG1811" s="438"/>
      <c r="MJH1811" s="438"/>
      <c r="MJI1811" s="87"/>
      <c r="MJJ1811" s="437"/>
      <c r="MJK1811" s="437"/>
      <c r="MJL1811" s="432"/>
      <c r="MJM1811" s="433"/>
      <c r="MJN1811" s="433"/>
      <c r="MJO1811" s="433"/>
      <c r="MJP1811" s="434"/>
      <c r="MJQ1811" s="437"/>
      <c r="MJR1811" s="438"/>
      <c r="MJS1811" s="438"/>
      <c r="MJT1811" s="438"/>
      <c r="MJU1811" s="438"/>
      <c r="MJV1811" s="438"/>
      <c r="MJW1811" s="438"/>
      <c r="MJX1811" s="438"/>
      <c r="MJY1811" s="87"/>
      <c r="MJZ1811" s="437"/>
      <c r="MKA1811" s="437"/>
      <c r="MKB1811" s="432"/>
      <c r="MKC1811" s="433"/>
      <c r="MKD1811" s="433"/>
      <c r="MKE1811" s="433"/>
      <c r="MKF1811" s="434"/>
      <c r="MKG1811" s="437"/>
      <c r="MKH1811" s="438"/>
      <c r="MKI1811" s="438"/>
      <c r="MKJ1811" s="438"/>
      <c r="MKK1811" s="438"/>
      <c r="MKL1811" s="438"/>
      <c r="MKM1811" s="438"/>
      <c r="MKN1811" s="438"/>
      <c r="MKO1811" s="87"/>
      <c r="MKP1811" s="437"/>
      <c r="MKQ1811" s="437"/>
      <c r="MKR1811" s="432"/>
      <c r="MKS1811" s="433"/>
      <c r="MKT1811" s="433"/>
      <c r="MKU1811" s="433"/>
      <c r="MKV1811" s="434"/>
      <c r="MKW1811" s="437"/>
      <c r="MKX1811" s="438"/>
      <c r="MKY1811" s="438"/>
      <c r="MKZ1811" s="438"/>
      <c r="MLA1811" s="438"/>
      <c r="MLB1811" s="438"/>
      <c r="MLC1811" s="438"/>
      <c r="MLD1811" s="438"/>
      <c r="MLE1811" s="87"/>
      <c r="MLF1811" s="437"/>
      <c r="MLG1811" s="437"/>
      <c r="MLH1811" s="432"/>
      <c r="MLI1811" s="433"/>
      <c r="MLJ1811" s="433"/>
      <c r="MLK1811" s="433"/>
      <c r="MLL1811" s="434"/>
      <c r="MLM1811" s="437"/>
      <c r="MLN1811" s="438"/>
      <c r="MLO1811" s="438"/>
      <c r="MLP1811" s="438"/>
      <c r="MLQ1811" s="438"/>
      <c r="MLR1811" s="438"/>
      <c r="MLS1811" s="438"/>
      <c r="MLT1811" s="438"/>
      <c r="MLU1811" s="87"/>
      <c r="MLV1811" s="437"/>
      <c r="MLW1811" s="437"/>
      <c r="MLX1811" s="432"/>
      <c r="MLY1811" s="433"/>
      <c r="MLZ1811" s="433"/>
      <c r="MMA1811" s="433"/>
      <c r="MMB1811" s="434"/>
      <c r="MMC1811" s="437"/>
      <c r="MMD1811" s="438"/>
      <c r="MME1811" s="438"/>
      <c r="MMF1811" s="438"/>
      <c r="MMG1811" s="438"/>
      <c r="MMH1811" s="438"/>
      <c r="MMI1811" s="438"/>
      <c r="MMJ1811" s="438"/>
      <c r="MMK1811" s="87"/>
      <c r="MML1811" s="437"/>
      <c r="MMM1811" s="437"/>
      <c r="MMN1811" s="432"/>
      <c r="MMO1811" s="433"/>
      <c r="MMP1811" s="433"/>
      <c r="MMQ1811" s="433"/>
      <c r="MMR1811" s="434"/>
      <c r="MMS1811" s="437"/>
      <c r="MMT1811" s="438"/>
      <c r="MMU1811" s="438"/>
      <c r="MMV1811" s="438"/>
      <c r="MMW1811" s="438"/>
      <c r="MMX1811" s="438"/>
      <c r="MMY1811" s="438"/>
      <c r="MMZ1811" s="438"/>
      <c r="MNA1811" s="87"/>
      <c r="MNB1811" s="437"/>
      <c r="MNC1811" s="437"/>
      <c r="MND1811" s="432"/>
      <c r="MNE1811" s="433"/>
      <c r="MNF1811" s="433"/>
      <c r="MNG1811" s="433"/>
      <c r="MNH1811" s="434"/>
      <c r="MNI1811" s="437"/>
      <c r="MNJ1811" s="438"/>
      <c r="MNK1811" s="438"/>
      <c r="MNL1811" s="438"/>
      <c r="MNM1811" s="438"/>
      <c r="MNN1811" s="438"/>
      <c r="MNO1811" s="438"/>
      <c r="MNP1811" s="438"/>
      <c r="MNQ1811" s="87"/>
      <c r="MNR1811" s="437"/>
      <c r="MNS1811" s="437"/>
      <c r="MNT1811" s="432"/>
      <c r="MNU1811" s="433"/>
      <c r="MNV1811" s="433"/>
      <c r="MNW1811" s="433"/>
      <c r="MNX1811" s="434"/>
      <c r="MNY1811" s="437"/>
      <c r="MNZ1811" s="438"/>
      <c r="MOA1811" s="438"/>
      <c r="MOB1811" s="438"/>
      <c r="MOC1811" s="438"/>
      <c r="MOD1811" s="438"/>
      <c r="MOE1811" s="438"/>
      <c r="MOF1811" s="438"/>
      <c r="MOG1811" s="87"/>
      <c r="MOH1811" s="437"/>
      <c r="MOI1811" s="437"/>
      <c r="MOJ1811" s="432"/>
      <c r="MOK1811" s="433"/>
      <c r="MOL1811" s="433"/>
      <c r="MOM1811" s="433"/>
      <c r="MON1811" s="434"/>
      <c r="MOO1811" s="437"/>
      <c r="MOP1811" s="438"/>
      <c r="MOQ1811" s="438"/>
      <c r="MOR1811" s="438"/>
      <c r="MOS1811" s="438"/>
      <c r="MOT1811" s="438"/>
      <c r="MOU1811" s="438"/>
      <c r="MOV1811" s="438"/>
      <c r="MOW1811" s="87"/>
      <c r="MOX1811" s="437"/>
      <c r="MOY1811" s="437"/>
      <c r="MOZ1811" s="432"/>
      <c r="MPA1811" s="433"/>
      <c r="MPB1811" s="433"/>
      <c r="MPC1811" s="433"/>
      <c r="MPD1811" s="434"/>
      <c r="MPE1811" s="437"/>
      <c r="MPF1811" s="438"/>
      <c r="MPG1811" s="438"/>
      <c r="MPH1811" s="438"/>
      <c r="MPI1811" s="438"/>
      <c r="MPJ1811" s="438"/>
      <c r="MPK1811" s="438"/>
      <c r="MPL1811" s="438"/>
      <c r="MPM1811" s="87"/>
      <c r="MPN1811" s="437"/>
      <c r="MPO1811" s="437"/>
      <c r="MPP1811" s="432"/>
      <c r="MPQ1811" s="433"/>
      <c r="MPR1811" s="433"/>
      <c r="MPS1811" s="433"/>
      <c r="MPT1811" s="434"/>
      <c r="MPU1811" s="437"/>
      <c r="MPV1811" s="438"/>
      <c r="MPW1811" s="438"/>
      <c r="MPX1811" s="438"/>
      <c r="MPY1811" s="438"/>
      <c r="MPZ1811" s="438"/>
      <c r="MQA1811" s="438"/>
      <c r="MQB1811" s="438"/>
      <c r="MQC1811" s="87"/>
      <c r="MQD1811" s="437"/>
      <c r="MQE1811" s="437"/>
      <c r="MQF1811" s="432"/>
      <c r="MQG1811" s="433"/>
      <c r="MQH1811" s="433"/>
      <c r="MQI1811" s="433"/>
      <c r="MQJ1811" s="434"/>
      <c r="MQK1811" s="437"/>
      <c r="MQL1811" s="438"/>
      <c r="MQM1811" s="438"/>
      <c r="MQN1811" s="438"/>
      <c r="MQO1811" s="438"/>
      <c r="MQP1811" s="438"/>
      <c r="MQQ1811" s="438"/>
      <c r="MQR1811" s="438"/>
      <c r="MQS1811" s="87"/>
      <c r="MQT1811" s="437"/>
      <c r="MQU1811" s="437"/>
      <c r="MQV1811" s="432"/>
      <c r="MQW1811" s="433"/>
      <c r="MQX1811" s="433"/>
      <c r="MQY1811" s="433"/>
      <c r="MQZ1811" s="434"/>
      <c r="MRA1811" s="437"/>
      <c r="MRB1811" s="438"/>
      <c r="MRC1811" s="438"/>
      <c r="MRD1811" s="438"/>
      <c r="MRE1811" s="438"/>
      <c r="MRF1811" s="438"/>
      <c r="MRG1811" s="438"/>
      <c r="MRH1811" s="438"/>
      <c r="MRI1811" s="87"/>
      <c r="MRJ1811" s="437"/>
      <c r="MRK1811" s="437"/>
      <c r="MRL1811" s="432"/>
      <c r="MRM1811" s="433"/>
      <c r="MRN1811" s="433"/>
      <c r="MRO1811" s="433"/>
      <c r="MRP1811" s="434"/>
      <c r="MRQ1811" s="437"/>
      <c r="MRR1811" s="438"/>
      <c r="MRS1811" s="438"/>
      <c r="MRT1811" s="438"/>
      <c r="MRU1811" s="438"/>
      <c r="MRV1811" s="438"/>
      <c r="MRW1811" s="438"/>
      <c r="MRX1811" s="438"/>
      <c r="MRY1811" s="87"/>
      <c r="MRZ1811" s="437"/>
      <c r="MSA1811" s="437"/>
      <c r="MSB1811" s="432"/>
      <c r="MSC1811" s="433"/>
      <c r="MSD1811" s="433"/>
      <c r="MSE1811" s="433"/>
      <c r="MSF1811" s="434"/>
      <c r="MSG1811" s="437"/>
      <c r="MSH1811" s="438"/>
      <c r="MSI1811" s="438"/>
      <c r="MSJ1811" s="438"/>
      <c r="MSK1811" s="438"/>
      <c r="MSL1811" s="438"/>
      <c r="MSM1811" s="438"/>
      <c r="MSN1811" s="438"/>
      <c r="MSO1811" s="87"/>
      <c r="MSP1811" s="437"/>
      <c r="MSQ1811" s="437"/>
      <c r="MSR1811" s="432"/>
      <c r="MSS1811" s="433"/>
      <c r="MST1811" s="433"/>
      <c r="MSU1811" s="433"/>
      <c r="MSV1811" s="434"/>
      <c r="MSW1811" s="437"/>
      <c r="MSX1811" s="438"/>
      <c r="MSY1811" s="438"/>
      <c r="MSZ1811" s="438"/>
      <c r="MTA1811" s="438"/>
      <c r="MTB1811" s="438"/>
      <c r="MTC1811" s="438"/>
      <c r="MTD1811" s="438"/>
      <c r="MTE1811" s="87"/>
      <c r="MTF1811" s="437"/>
      <c r="MTG1811" s="437"/>
      <c r="MTH1811" s="432"/>
      <c r="MTI1811" s="433"/>
      <c r="MTJ1811" s="433"/>
      <c r="MTK1811" s="433"/>
      <c r="MTL1811" s="434"/>
      <c r="MTM1811" s="437"/>
      <c r="MTN1811" s="438"/>
      <c r="MTO1811" s="438"/>
      <c r="MTP1811" s="438"/>
      <c r="MTQ1811" s="438"/>
      <c r="MTR1811" s="438"/>
      <c r="MTS1811" s="438"/>
      <c r="MTT1811" s="438"/>
      <c r="MTU1811" s="87"/>
      <c r="MTV1811" s="437"/>
      <c r="MTW1811" s="437"/>
      <c r="MTX1811" s="432"/>
      <c r="MTY1811" s="433"/>
      <c r="MTZ1811" s="433"/>
      <c r="MUA1811" s="433"/>
      <c r="MUB1811" s="434"/>
      <c r="MUC1811" s="437"/>
      <c r="MUD1811" s="438"/>
      <c r="MUE1811" s="438"/>
      <c r="MUF1811" s="438"/>
      <c r="MUG1811" s="438"/>
      <c r="MUH1811" s="438"/>
      <c r="MUI1811" s="438"/>
      <c r="MUJ1811" s="438"/>
      <c r="MUK1811" s="87"/>
      <c r="MUL1811" s="437"/>
      <c r="MUM1811" s="437"/>
      <c r="MUN1811" s="432"/>
      <c r="MUO1811" s="433"/>
      <c r="MUP1811" s="433"/>
      <c r="MUQ1811" s="433"/>
      <c r="MUR1811" s="434"/>
      <c r="MUS1811" s="437"/>
      <c r="MUT1811" s="438"/>
      <c r="MUU1811" s="438"/>
      <c r="MUV1811" s="438"/>
      <c r="MUW1811" s="438"/>
      <c r="MUX1811" s="438"/>
      <c r="MUY1811" s="438"/>
      <c r="MUZ1811" s="438"/>
      <c r="MVA1811" s="87"/>
      <c r="MVB1811" s="437"/>
      <c r="MVC1811" s="437"/>
      <c r="MVD1811" s="432"/>
      <c r="MVE1811" s="433"/>
      <c r="MVF1811" s="433"/>
      <c r="MVG1811" s="433"/>
      <c r="MVH1811" s="434"/>
      <c r="MVI1811" s="437"/>
      <c r="MVJ1811" s="438"/>
      <c r="MVK1811" s="438"/>
      <c r="MVL1811" s="438"/>
      <c r="MVM1811" s="438"/>
      <c r="MVN1811" s="438"/>
      <c r="MVO1811" s="438"/>
      <c r="MVP1811" s="438"/>
      <c r="MVQ1811" s="87"/>
      <c r="MVR1811" s="437"/>
      <c r="MVS1811" s="437"/>
      <c r="MVT1811" s="432"/>
      <c r="MVU1811" s="433"/>
      <c r="MVV1811" s="433"/>
      <c r="MVW1811" s="433"/>
      <c r="MVX1811" s="434"/>
      <c r="MVY1811" s="437"/>
      <c r="MVZ1811" s="438"/>
      <c r="MWA1811" s="438"/>
      <c r="MWB1811" s="438"/>
      <c r="MWC1811" s="438"/>
      <c r="MWD1811" s="438"/>
      <c r="MWE1811" s="438"/>
      <c r="MWF1811" s="438"/>
      <c r="MWG1811" s="87"/>
      <c r="MWH1811" s="437"/>
      <c r="MWI1811" s="437"/>
      <c r="MWJ1811" s="432"/>
      <c r="MWK1811" s="433"/>
      <c r="MWL1811" s="433"/>
      <c r="MWM1811" s="433"/>
      <c r="MWN1811" s="434"/>
      <c r="MWO1811" s="437"/>
      <c r="MWP1811" s="438"/>
      <c r="MWQ1811" s="438"/>
      <c r="MWR1811" s="438"/>
      <c r="MWS1811" s="438"/>
      <c r="MWT1811" s="438"/>
      <c r="MWU1811" s="438"/>
      <c r="MWV1811" s="438"/>
      <c r="MWW1811" s="87"/>
      <c r="MWX1811" s="437"/>
      <c r="MWY1811" s="437"/>
      <c r="MWZ1811" s="432"/>
      <c r="MXA1811" s="433"/>
      <c r="MXB1811" s="433"/>
      <c r="MXC1811" s="433"/>
      <c r="MXD1811" s="434"/>
      <c r="MXE1811" s="437"/>
      <c r="MXF1811" s="438"/>
      <c r="MXG1811" s="438"/>
      <c r="MXH1811" s="438"/>
      <c r="MXI1811" s="438"/>
      <c r="MXJ1811" s="438"/>
      <c r="MXK1811" s="438"/>
      <c r="MXL1811" s="438"/>
      <c r="MXM1811" s="87"/>
      <c r="MXN1811" s="437"/>
      <c r="MXO1811" s="437"/>
      <c r="MXP1811" s="432"/>
      <c r="MXQ1811" s="433"/>
      <c r="MXR1811" s="433"/>
      <c r="MXS1811" s="433"/>
      <c r="MXT1811" s="434"/>
      <c r="MXU1811" s="437"/>
      <c r="MXV1811" s="438"/>
      <c r="MXW1811" s="438"/>
      <c r="MXX1811" s="438"/>
      <c r="MXY1811" s="438"/>
      <c r="MXZ1811" s="438"/>
      <c r="MYA1811" s="438"/>
      <c r="MYB1811" s="438"/>
      <c r="MYC1811" s="87"/>
      <c r="MYD1811" s="437"/>
      <c r="MYE1811" s="437"/>
      <c r="MYF1811" s="432"/>
      <c r="MYG1811" s="433"/>
      <c r="MYH1811" s="433"/>
      <c r="MYI1811" s="433"/>
      <c r="MYJ1811" s="434"/>
      <c r="MYK1811" s="437"/>
      <c r="MYL1811" s="438"/>
      <c r="MYM1811" s="438"/>
      <c r="MYN1811" s="438"/>
      <c r="MYO1811" s="438"/>
      <c r="MYP1811" s="438"/>
      <c r="MYQ1811" s="438"/>
      <c r="MYR1811" s="438"/>
      <c r="MYS1811" s="87"/>
      <c r="MYT1811" s="437"/>
      <c r="MYU1811" s="437"/>
      <c r="MYV1811" s="432"/>
      <c r="MYW1811" s="433"/>
      <c r="MYX1811" s="433"/>
      <c r="MYY1811" s="433"/>
      <c r="MYZ1811" s="434"/>
      <c r="MZA1811" s="437"/>
      <c r="MZB1811" s="438"/>
      <c r="MZC1811" s="438"/>
      <c r="MZD1811" s="438"/>
      <c r="MZE1811" s="438"/>
      <c r="MZF1811" s="438"/>
      <c r="MZG1811" s="438"/>
      <c r="MZH1811" s="438"/>
      <c r="MZI1811" s="87"/>
      <c r="MZJ1811" s="437"/>
      <c r="MZK1811" s="437"/>
      <c r="MZL1811" s="432"/>
      <c r="MZM1811" s="433"/>
      <c r="MZN1811" s="433"/>
      <c r="MZO1811" s="433"/>
      <c r="MZP1811" s="434"/>
      <c r="MZQ1811" s="437"/>
      <c r="MZR1811" s="438"/>
      <c r="MZS1811" s="438"/>
      <c r="MZT1811" s="438"/>
      <c r="MZU1811" s="438"/>
      <c r="MZV1811" s="438"/>
      <c r="MZW1811" s="438"/>
      <c r="MZX1811" s="438"/>
      <c r="MZY1811" s="87"/>
      <c r="MZZ1811" s="437"/>
      <c r="NAA1811" s="437"/>
      <c r="NAB1811" s="432"/>
      <c r="NAC1811" s="433"/>
      <c r="NAD1811" s="433"/>
      <c r="NAE1811" s="433"/>
      <c r="NAF1811" s="434"/>
      <c r="NAG1811" s="437"/>
      <c r="NAH1811" s="438"/>
      <c r="NAI1811" s="438"/>
      <c r="NAJ1811" s="438"/>
      <c r="NAK1811" s="438"/>
      <c r="NAL1811" s="438"/>
      <c r="NAM1811" s="438"/>
      <c r="NAN1811" s="438"/>
      <c r="NAO1811" s="87"/>
      <c r="NAP1811" s="437"/>
      <c r="NAQ1811" s="437"/>
      <c r="NAR1811" s="432"/>
      <c r="NAS1811" s="433"/>
      <c r="NAT1811" s="433"/>
      <c r="NAU1811" s="433"/>
      <c r="NAV1811" s="434"/>
      <c r="NAW1811" s="437"/>
      <c r="NAX1811" s="438"/>
      <c r="NAY1811" s="438"/>
      <c r="NAZ1811" s="438"/>
      <c r="NBA1811" s="438"/>
      <c r="NBB1811" s="438"/>
      <c r="NBC1811" s="438"/>
      <c r="NBD1811" s="438"/>
      <c r="NBE1811" s="87"/>
      <c r="NBF1811" s="437"/>
      <c r="NBG1811" s="437"/>
      <c r="NBH1811" s="432"/>
      <c r="NBI1811" s="433"/>
      <c r="NBJ1811" s="433"/>
      <c r="NBK1811" s="433"/>
      <c r="NBL1811" s="434"/>
      <c r="NBM1811" s="437"/>
      <c r="NBN1811" s="438"/>
      <c r="NBO1811" s="438"/>
      <c r="NBP1811" s="438"/>
      <c r="NBQ1811" s="438"/>
      <c r="NBR1811" s="438"/>
      <c r="NBS1811" s="438"/>
      <c r="NBT1811" s="438"/>
      <c r="NBU1811" s="87"/>
      <c r="NBV1811" s="437"/>
      <c r="NBW1811" s="437"/>
      <c r="NBX1811" s="432"/>
      <c r="NBY1811" s="433"/>
      <c r="NBZ1811" s="433"/>
      <c r="NCA1811" s="433"/>
      <c r="NCB1811" s="434"/>
      <c r="NCC1811" s="437"/>
      <c r="NCD1811" s="438"/>
      <c r="NCE1811" s="438"/>
      <c r="NCF1811" s="438"/>
      <c r="NCG1811" s="438"/>
      <c r="NCH1811" s="438"/>
      <c r="NCI1811" s="438"/>
      <c r="NCJ1811" s="438"/>
      <c r="NCK1811" s="87"/>
      <c r="NCL1811" s="437"/>
      <c r="NCM1811" s="437"/>
      <c r="NCN1811" s="432"/>
      <c r="NCO1811" s="433"/>
      <c r="NCP1811" s="433"/>
      <c r="NCQ1811" s="433"/>
      <c r="NCR1811" s="434"/>
      <c r="NCS1811" s="437"/>
      <c r="NCT1811" s="438"/>
      <c r="NCU1811" s="438"/>
      <c r="NCV1811" s="438"/>
      <c r="NCW1811" s="438"/>
      <c r="NCX1811" s="438"/>
      <c r="NCY1811" s="438"/>
      <c r="NCZ1811" s="438"/>
      <c r="NDA1811" s="87"/>
      <c r="NDB1811" s="437"/>
      <c r="NDC1811" s="437"/>
      <c r="NDD1811" s="432"/>
      <c r="NDE1811" s="433"/>
      <c r="NDF1811" s="433"/>
      <c r="NDG1811" s="433"/>
      <c r="NDH1811" s="434"/>
      <c r="NDI1811" s="437"/>
      <c r="NDJ1811" s="438"/>
      <c r="NDK1811" s="438"/>
      <c r="NDL1811" s="438"/>
      <c r="NDM1811" s="438"/>
      <c r="NDN1811" s="438"/>
      <c r="NDO1811" s="438"/>
      <c r="NDP1811" s="438"/>
      <c r="NDQ1811" s="87"/>
      <c r="NDR1811" s="437"/>
      <c r="NDS1811" s="437"/>
      <c r="NDT1811" s="432"/>
      <c r="NDU1811" s="433"/>
      <c r="NDV1811" s="433"/>
      <c r="NDW1811" s="433"/>
      <c r="NDX1811" s="434"/>
      <c r="NDY1811" s="437"/>
      <c r="NDZ1811" s="438"/>
      <c r="NEA1811" s="438"/>
      <c r="NEB1811" s="438"/>
      <c r="NEC1811" s="438"/>
      <c r="NED1811" s="438"/>
      <c r="NEE1811" s="438"/>
      <c r="NEF1811" s="438"/>
      <c r="NEG1811" s="87"/>
      <c r="NEH1811" s="437"/>
      <c r="NEI1811" s="437"/>
      <c r="NEJ1811" s="432"/>
      <c r="NEK1811" s="433"/>
      <c r="NEL1811" s="433"/>
      <c r="NEM1811" s="433"/>
      <c r="NEN1811" s="434"/>
      <c r="NEO1811" s="437"/>
      <c r="NEP1811" s="438"/>
      <c r="NEQ1811" s="438"/>
      <c r="NER1811" s="438"/>
      <c r="NES1811" s="438"/>
      <c r="NET1811" s="438"/>
      <c r="NEU1811" s="438"/>
      <c r="NEV1811" s="438"/>
      <c r="NEW1811" s="87"/>
      <c r="NEX1811" s="437"/>
      <c r="NEY1811" s="437"/>
      <c r="NEZ1811" s="432"/>
      <c r="NFA1811" s="433"/>
      <c r="NFB1811" s="433"/>
      <c r="NFC1811" s="433"/>
      <c r="NFD1811" s="434"/>
      <c r="NFE1811" s="437"/>
      <c r="NFF1811" s="438"/>
      <c r="NFG1811" s="438"/>
      <c r="NFH1811" s="438"/>
      <c r="NFI1811" s="438"/>
      <c r="NFJ1811" s="438"/>
      <c r="NFK1811" s="438"/>
      <c r="NFL1811" s="438"/>
      <c r="NFM1811" s="87"/>
      <c r="NFN1811" s="437"/>
      <c r="NFO1811" s="437"/>
      <c r="NFP1811" s="432"/>
      <c r="NFQ1811" s="433"/>
      <c r="NFR1811" s="433"/>
      <c r="NFS1811" s="433"/>
      <c r="NFT1811" s="434"/>
      <c r="NFU1811" s="437"/>
      <c r="NFV1811" s="438"/>
      <c r="NFW1811" s="438"/>
      <c r="NFX1811" s="438"/>
      <c r="NFY1811" s="438"/>
      <c r="NFZ1811" s="438"/>
      <c r="NGA1811" s="438"/>
      <c r="NGB1811" s="438"/>
      <c r="NGC1811" s="87"/>
      <c r="NGD1811" s="437"/>
      <c r="NGE1811" s="437"/>
      <c r="NGF1811" s="432"/>
      <c r="NGG1811" s="433"/>
      <c r="NGH1811" s="433"/>
      <c r="NGI1811" s="433"/>
      <c r="NGJ1811" s="434"/>
      <c r="NGK1811" s="437"/>
      <c r="NGL1811" s="438"/>
      <c r="NGM1811" s="438"/>
      <c r="NGN1811" s="438"/>
      <c r="NGO1811" s="438"/>
      <c r="NGP1811" s="438"/>
      <c r="NGQ1811" s="438"/>
      <c r="NGR1811" s="438"/>
      <c r="NGS1811" s="87"/>
      <c r="NGT1811" s="437"/>
      <c r="NGU1811" s="437"/>
      <c r="NGV1811" s="432"/>
      <c r="NGW1811" s="433"/>
      <c r="NGX1811" s="433"/>
      <c r="NGY1811" s="433"/>
      <c r="NGZ1811" s="434"/>
      <c r="NHA1811" s="437"/>
      <c r="NHB1811" s="438"/>
      <c r="NHC1811" s="438"/>
      <c r="NHD1811" s="438"/>
      <c r="NHE1811" s="438"/>
      <c r="NHF1811" s="438"/>
      <c r="NHG1811" s="438"/>
      <c r="NHH1811" s="438"/>
      <c r="NHI1811" s="87"/>
      <c r="NHJ1811" s="437"/>
      <c r="NHK1811" s="437"/>
      <c r="NHL1811" s="432"/>
      <c r="NHM1811" s="433"/>
      <c r="NHN1811" s="433"/>
      <c r="NHO1811" s="433"/>
      <c r="NHP1811" s="434"/>
      <c r="NHQ1811" s="437"/>
      <c r="NHR1811" s="438"/>
      <c r="NHS1811" s="438"/>
      <c r="NHT1811" s="438"/>
      <c r="NHU1811" s="438"/>
      <c r="NHV1811" s="438"/>
      <c r="NHW1811" s="438"/>
      <c r="NHX1811" s="438"/>
      <c r="NHY1811" s="87"/>
      <c r="NHZ1811" s="437"/>
      <c r="NIA1811" s="437"/>
      <c r="NIB1811" s="432"/>
      <c r="NIC1811" s="433"/>
      <c r="NID1811" s="433"/>
      <c r="NIE1811" s="433"/>
      <c r="NIF1811" s="434"/>
      <c r="NIG1811" s="437"/>
      <c r="NIH1811" s="438"/>
      <c r="NII1811" s="438"/>
      <c r="NIJ1811" s="438"/>
      <c r="NIK1811" s="438"/>
      <c r="NIL1811" s="438"/>
      <c r="NIM1811" s="438"/>
      <c r="NIN1811" s="438"/>
      <c r="NIO1811" s="87"/>
      <c r="NIP1811" s="437"/>
      <c r="NIQ1811" s="437"/>
      <c r="NIR1811" s="432"/>
      <c r="NIS1811" s="433"/>
      <c r="NIT1811" s="433"/>
      <c r="NIU1811" s="433"/>
      <c r="NIV1811" s="434"/>
      <c r="NIW1811" s="437"/>
      <c r="NIX1811" s="438"/>
      <c r="NIY1811" s="438"/>
      <c r="NIZ1811" s="438"/>
      <c r="NJA1811" s="438"/>
      <c r="NJB1811" s="438"/>
      <c r="NJC1811" s="438"/>
      <c r="NJD1811" s="438"/>
      <c r="NJE1811" s="87"/>
      <c r="NJF1811" s="437"/>
      <c r="NJG1811" s="437"/>
      <c r="NJH1811" s="432"/>
      <c r="NJI1811" s="433"/>
      <c r="NJJ1811" s="433"/>
      <c r="NJK1811" s="433"/>
      <c r="NJL1811" s="434"/>
      <c r="NJM1811" s="437"/>
      <c r="NJN1811" s="438"/>
      <c r="NJO1811" s="438"/>
      <c r="NJP1811" s="438"/>
      <c r="NJQ1811" s="438"/>
      <c r="NJR1811" s="438"/>
      <c r="NJS1811" s="438"/>
      <c r="NJT1811" s="438"/>
      <c r="NJU1811" s="87"/>
      <c r="NJV1811" s="437"/>
      <c r="NJW1811" s="437"/>
      <c r="NJX1811" s="432"/>
      <c r="NJY1811" s="433"/>
      <c r="NJZ1811" s="433"/>
      <c r="NKA1811" s="433"/>
      <c r="NKB1811" s="434"/>
      <c r="NKC1811" s="437"/>
      <c r="NKD1811" s="438"/>
      <c r="NKE1811" s="438"/>
      <c r="NKF1811" s="438"/>
      <c r="NKG1811" s="438"/>
      <c r="NKH1811" s="438"/>
      <c r="NKI1811" s="438"/>
      <c r="NKJ1811" s="438"/>
      <c r="NKK1811" s="87"/>
      <c r="NKL1811" s="437"/>
      <c r="NKM1811" s="437"/>
      <c r="NKN1811" s="432"/>
      <c r="NKO1811" s="433"/>
      <c r="NKP1811" s="433"/>
      <c r="NKQ1811" s="433"/>
      <c r="NKR1811" s="434"/>
      <c r="NKS1811" s="437"/>
      <c r="NKT1811" s="438"/>
      <c r="NKU1811" s="438"/>
      <c r="NKV1811" s="438"/>
      <c r="NKW1811" s="438"/>
      <c r="NKX1811" s="438"/>
      <c r="NKY1811" s="438"/>
      <c r="NKZ1811" s="438"/>
      <c r="NLA1811" s="87"/>
      <c r="NLB1811" s="437"/>
      <c r="NLC1811" s="437"/>
      <c r="NLD1811" s="432"/>
      <c r="NLE1811" s="433"/>
      <c r="NLF1811" s="433"/>
      <c r="NLG1811" s="433"/>
      <c r="NLH1811" s="434"/>
      <c r="NLI1811" s="437"/>
      <c r="NLJ1811" s="438"/>
      <c r="NLK1811" s="438"/>
      <c r="NLL1811" s="438"/>
      <c r="NLM1811" s="438"/>
      <c r="NLN1811" s="438"/>
      <c r="NLO1811" s="438"/>
      <c r="NLP1811" s="438"/>
      <c r="NLQ1811" s="87"/>
      <c r="NLR1811" s="437"/>
      <c r="NLS1811" s="437"/>
      <c r="NLT1811" s="432"/>
      <c r="NLU1811" s="433"/>
      <c r="NLV1811" s="433"/>
      <c r="NLW1811" s="433"/>
      <c r="NLX1811" s="434"/>
      <c r="NLY1811" s="437"/>
      <c r="NLZ1811" s="438"/>
      <c r="NMA1811" s="438"/>
      <c r="NMB1811" s="438"/>
      <c r="NMC1811" s="438"/>
      <c r="NMD1811" s="438"/>
      <c r="NME1811" s="438"/>
      <c r="NMF1811" s="438"/>
      <c r="NMG1811" s="87"/>
      <c r="NMH1811" s="437"/>
      <c r="NMI1811" s="437"/>
      <c r="NMJ1811" s="432"/>
      <c r="NMK1811" s="433"/>
      <c r="NML1811" s="433"/>
      <c r="NMM1811" s="433"/>
      <c r="NMN1811" s="434"/>
      <c r="NMO1811" s="437"/>
      <c r="NMP1811" s="438"/>
      <c r="NMQ1811" s="438"/>
      <c r="NMR1811" s="438"/>
      <c r="NMS1811" s="438"/>
      <c r="NMT1811" s="438"/>
      <c r="NMU1811" s="438"/>
      <c r="NMV1811" s="438"/>
      <c r="NMW1811" s="87"/>
      <c r="NMX1811" s="437"/>
      <c r="NMY1811" s="437"/>
      <c r="NMZ1811" s="432"/>
      <c r="NNA1811" s="433"/>
      <c r="NNB1811" s="433"/>
      <c r="NNC1811" s="433"/>
      <c r="NND1811" s="434"/>
      <c r="NNE1811" s="437"/>
      <c r="NNF1811" s="438"/>
      <c r="NNG1811" s="438"/>
      <c r="NNH1811" s="438"/>
      <c r="NNI1811" s="438"/>
      <c r="NNJ1811" s="438"/>
      <c r="NNK1811" s="438"/>
      <c r="NNL1811" s="438"/>
      <c r="NNM1811" s="87"/>
      <c r="NNN1811" s="437"/>
      <c r="NNO1811" s="437"/>
      <c r="NNP1811" s="432"/>
      <c r="NNQ1811" s="433"/>
      <c r="NNR1811" s="433"/>
      <c r="NNS1811" s="433"/>
      <c r="NNT1811" s="434"/>
      <c r="NNU1811" s="437"/>
      <c r="NNV1811" s="438"/>
      <c r="NNW1811" s="438"/>
      <c r="NNX1811" s="438"/>
      <c r="NNY1811" s="438"/>
      <c r="NNZ1811" s="438"/>
      <c r="NOA1811" s="438"/>
      <c r="NOB1811" s="438"/>
      <c r="NOC1811" s="87"/>
      <c r="NOD1811" s="437"/>
      <c r="NOE1811" s="437"/>
      <c r="NOF1811" s="432"/>
      <c r="NOG1811" s="433"/>
      <c r="NOH1811" s="433"/>
      <c r="NOI1811" s="433"/>
      <c r="NOJ1811" s="434"/>
      <c r="NOK1811" s="437"/>
      <c r="NOL1811" s="438"/>
      <c r="NOM1811" s="438"/>
      <c r="NON1811" s="438"/>
      <c r="NOO1811" s="438"/>
      <c r="NOP1811" s="438"/>
      <c r="NOQ1811" s="438"/>
      <c r="NOR1811" s="438"/>
      <c r="NOS1811" s="87"/>
      <c r="NOT1811" s="437"/>
      <c r="NOU1811" s="437"/>
      <c r="NOV1811" s="432"/>
      <c r="NOW1811" s="433"/>
      <c r="NOX1811" s="433"/>
      <c r="NOY1811" s="433"/>
      <c r="NOZ1811" s="434"/>
      <c r="NPA1811" s="437"/>
      <c r="NPB1811" s="438"/>
      <c r="NPC1811" s="438"/>
      <c r="NPD1811" s="438"/>
      <c r="NPE1811" s="438"/>
      <c r="NPF1811" s="438"/>
      <c r="NPG1811" s="438"/>
      <c r="NPH1811" s="438"/>
      <c r="NPI1811" s="87"/>
      <c r="NPJ1811" s="437"/>
      <c r="NPK1811" s="437"/>
      <c r="NPL1811" s="432"/>
      <c r="NPM1811" s="433"/>
      <c r="NPN1811" s="433"/>
      <c r="NPO1811" s="433"/>
      <c r="NPP1811" s="434"/>
      <c r="NPQ1811" s="437"/>
      <c r="NPR1811" s="438"/>
      <c r="NPS1811" s="438"/>
      <c r="NPT1811" s="438"/>
      <c r="NPU1811" s="438"/>
      <c r="NPV1811" s="438"/>
      <c r="NPW1811" s="438"/>
      <c r="NPX1811" s="438"/>
      <c r="NPY1811" s="87"/>
      <c r="NPZ1811" s="437"/>
      <c r="NQA1811" s="437"/>
      <c r="NQB1811" s="432"/>
      <c r="NQC1811" s="433"/>
      <c r="NQD1811" s="433"/>
      <c r="NQE1811" s="433"/>
      <c r="NQF1811" s="434"/>
      <c r="NQG1811" s="437"/>
      <c r="NQH1811" s="438"/>
      <c r="NQI1811" s="438"/>
      <c r="NQJ1811" s="438"/>
      <c r="NQK1811" s="438"/>
      <c r="NQL1811" s="438"/>
      <c r="NQM1811" s="438"/>
      <c r="NQN1811" s="438"/>
      <c r="NQO1811" s="87"/>
      <c r="NQP1811" s="437"/>
      <c r="NQQ1811" s="437"/>
      <c r="NQR1811" s="432"/>
      <c r="NQS1811" s="433"/>
      <c r="NQT1811" s="433"/>
      <c r="NQU1811" s="433"/>
      <c r="NQV1811" s="434"/>
      <c r="NQW1811" s="437"/>
      <c r="NQX1811" s="438"/>
      <c r="NQY1811" s="438"/>
      <c r="NQZ1811" s="438"/>
      <c r="NRA1811" s="438"/>
      <c r="NRB1811" s="438"/>
      <c r="NRC1811" s="438"/>
      <c r="NRD1811" s="438"/>
      <c r="NRE1811" s="87"/>
      <c r="NRF1811" s="437"/>
      <c r="NRG1811" s="437"/>
      <c r="NRH1811" s="432"/>
      <c r="NRI1811" s="433"/>
      <c r="NRJ1811" s="433"/>
      <c r="NRK1811" s="433"/>
      <c r="NRL1811" s="434"/>
      <c r="NRM1811" s="437"/>
      <c r="NRN1811" s="438"/>
      <c r="NRO1811" s="438"/>
      <c r="NRP1811" s="438"/>
      <c r="NRQ1811" s="438"/>
      <c r="NRR1811" s="438"/>
      <c r="NRS1811" s="438"/>
      <c r="NRT1811" s="438"/>
      <c r="NRU1811" s="87"/>
      <c r="NRV1811" s="437"/>
      <c r="NRW1811" s="437"/>
      <c r="NRX1811" s="432"/>
      <c r="NRY1811" s="433"/>
      <c r="NRZ1811" s="433"/>
      <c r="NSA1811" s="433"/>
      <c r="NSB1811" s="434"/>
      <c r="NSC1811" s="437"/>
      <c r="NSD1811" s="438"/>
      <c r="NSE1811" s="438"/>
      <c r="NSF1811" s="438"/>
      <c r="NSG1811" s="438"/>
      <c r="NSH1811" s="438"/>
      <c r="NSI1811" s="438"/>
      <c r="NSJ1811" s="438"/>
      <c r="NSK1811" s="87"/>
      <c r="NSL1811" s="437"/>
      <c r="NSM1811" s="437"/>
      <c r="NSN1811" s="432"/>
      <c r="NSO1811" s="433"/>
      <c r="NSP1811" s="433"/>
      <c r="NSQ1811" s="433"/>
      <c r="NSR1811" s="434"/>
      <c r="NSS1811" s="437"/>
      <c r="NST1811" s="438"/>
      <c r="NSU1811" s="438"/>
      <c r="NSV1811" s="438"/>
      <c r="NSW1811" s="438"/>
      <c r="NSX1811" s="438"/>
      <c r="NSY1811" s="438"/>
      <c r="NSZ1811" s="438"/>
      <c r="NTA1811" s="87"/>
      <c r="NTB1811" s="437"/>
      <c r="NTC1811" s="437"/>
      <c r="NTD1811" s="432"/>
      <c r="NTE1811" s="433"/>
      <c r="NTF1811" s="433"/>
      <c r="NTG1811" s="433"/>
      <c r="NTH1811" s="434"/>
      <c r="NTI1811" s="437"/>
      <c r="NTJ1811" s="438"/>
      <c r="NTK1811" s="438"/>
      <c r="NTL1811" s="438"/>
      <c r="NTM1811" s="438"/>
      <c r="NTN1811" s="438"/>
      <c r="NTO1811" s="438"/>
      <c r="NTP1811" s="438"/>
      <c r="NTQ1811" s="87"/>
      <c r="NTR1811" s="437"/>
      <c r="NTS1811" s="437"/>
      <c r="NTT1811" s="432"/>
      <c r="NTU1811" s="433"/>
      <c r="NTV1811" s="433"/>
      <c r="NTW1811" s="433"/>
      <c r="NTX1811" s="434"/>
      <c r="NTY1811" s="437"/>
      <c r="NTZ1811" s="438"/>
      <c r="NUA1811" s="438"/>
      <c r="NUB1811" s="438"/>
      <c r="NUC1811" s="438"/>
      <c r="NUD1811" s="438"/>
      <c r="NUE1811" s="438"/>
      <c r="NUF1811" s="438"/>
      <c r="NUG1811" s="87"/>
      <c r="NUH1811" s="437"/>
      <c r="NUI1811" s="437"/>
      <c r="NUJ1811" s="432"/>
      <c r="NUK1811" s="433"/>
      <c r="NUL1811" s="433"/>
      <c r="NUM1811" s="433"/>
      <c r="NUN1811" s="434"/>
      <c r="NUO1811" s="437"/>
      <c r="NUP1811" s="438"/>
      <c r="NUQ1811" s="438"/>
      <c r="NUR1811" s="438"/>
      <c r="NUS1811" s="438"/>
      <c r="NUT1811" s="438"/>
      <c r="NUU1811" s="438"/>
      <c r="NUV1811" s="438"/>
      <c r="NUW1811" s="87"/>
      <c r="NUX1811" s="437"/>
      <c r="NUY1811" s="437"/>
      <c r="NUZ1811" s="432"/>
      <c r="NVA1811" s="433"/>
      <c r="NVB1811" s="433"/>
      <c r="NVC1811" s="433"/>
      <c r="NVD1811" s="434"/>
      <c r="NVE1811" s="437"/>
      <c r="NVF1811" s="438"/>
      <c r="NVG1811" s="438"/>
      <c r="NVH1811" s="438"/>
      <c r="NVI1811" s="438"/>
      <c r="NVJ1811" s="438"/>
      <c r="NVK1811" s="438"/>
      <c r="NVL1811" s="438"/>
      <c r="NVM1811" s="87"/>
      <c r="NVN1811" s="437"/>
      <c r="NVO1811" s="437"/>
      <c r="NVP1811" s="432"/>
      <c r="NVQ1811" s="433"/>
      <c r="NVR1811" s="433"/>
      <c r="NVS1811" s="433"/>
      <c r="NVT1811" s="434"/>
      <c r="NVU1811" s="437"/>
      <c r="NVV1811" s="438"/>
      <c r="NVW1811" s="438"/>
      <c r="NVX1811" s="438"/>
      <c r="NVY1811" s="438"/>
      <c r="NVZ1811" s="438"/>
      <c r="NWA1811" s="438"/>
      <c r="NWB1811" s="438"/>
      <c r="NWC1811" s="87"/>
      <c r="NWD1811" s="437"/>
      <c r="NWE1811" s="437"/>
      <c r="NWF1811" s="432"/>
      <c r="NWG1811" s="433"/>
      <c r="NWH1811" s="433"/>
      <c r="NWI1811" s="433"/>
      <c r="NWJ1811" s="434"/>
      <c r="NWK1811" s="437"/>
      <c r="NWL1811" s="438"/>
      <c r="NWM1811" s="438"/>
      <c r="NWN1811" s="438"/>
      <c r="NWO1811" s="438"/>
      <c r="NWP1811" s="438"/>
      <c r="NWQ1811" s="438"/>
      <c r="NWR1811" s="438"/>
      <c r="NWS1811" s="87"/>
      <c r="NWT1811" s="437"/>
      <c r="NWU1811" s="437"/>
      <c r="NWV1811" s="432"/>
      <c r="NWW1811" s="433"/>
      <c r="NWX1811" s="433"/>
      <c r="NWY1811" s="433"/>
      <c r="NWZ1811" s="434"/>
      <c r="NXA1811" s="437"/>
      <c r="NXB1811" s="438"/>
      <c r="NXC1811" s="438"/>
      <c r="NXD1811" s="438"/>
      <c r="NXE1811" s="438"/>
      <c r="NXF1811" s="438"/>
      <c r="NXG1811" s="438"/>
      <c r="NXH1811" s="438"/>
      <c r="NXI1811" s="87"/>
      <c r="NXJ1811" s="437"/>
      <c r="NXK1811" s="437"/>
      <c r="NXL1811" s="432"/>
      <c r="NXM1811" s="433"/>
      <c r="NXN1811" s="433"/>
      <c r="NXO1811" s="433"/>
      <c r="NXP1811" s="434"/>
      <c r="NXQ1811" s="437"/>
      <c r="NXR1811" s="438"/>
      <c r="NXS1811" s="438"/>
      <c r="NXT1811" s="438"/>
      <c r="NXU1811" s="438"/>
      <c r="NXV1811" s="438"/>
      <c r="NXW1811" s="438"/>
      <c r="NXX1811" s="438"/>
      <c r="NXY1811" s="87"/>
      <c r="NXZ1811" s="437"/>
      <c r="NYA1811" s="437"/>
      <c r="NYB1811" s="432"/>
      <c r="NYC1811" s="433"/>
      <c r="NYD1811" s="433"/>
      <c r="NYE1811" s="433"/>
      <c r="NYF1811" s="434"/>
      <c r="NYG1811" s="437"/>
      <c r="NYH1811" s="438"/>
      <c r="NYI1811" s="438"/>
      <c r="NYJ1811" s="438"/>
      <c r="NYK1811" s="438"/>
      <c r="NYL1811" s="438"/>
      <c r="NYM1811" s="438"/>
      <c r="NYN1811" s="438"/>
      <c r="NYO1811" s="87"/>
      <c r="NYP1811" s="437"/>
      <c r="NYQ1811" s="437"/>
      <c r="NYR1811" s="432"/>
      <c r="NYS1811" s="433"/>
      <c r="NYT1811" s="433"/>
      <c r="NYU1811" s="433"/>
      <c r="NYV1811" s="434"/>
      <c r="NYW1811" s="437"/>
      <c r="NYX1811" s="438"/>
      <c r="NYY1811" s="438"/>
      <c r="NYZ1811" s="438"/>
      <c r="NZA1811" s="438"/>
      <c r="NZB1811" s="438"/>
      <c r="NZC1811" s="438"/>
      <c r="NZD1811" s="438"/>
      <c r="NZE1811" s="87"/>
      <c r="NZF1811" s="437"/>
      <c r="NZG1811" s="437"/>
      <c r="NZH1811" s="432"/>
      <c r="NZI1811" s="433"/>
      <c r="NZJ1811" s="433"/>
      <c r="NZK1811" s="433"/>
      <c r="NZL1811" s="434"/>
      <c r="NZM1811" s="437"/>
      <c r="NZN1811" s="438"/>
      <c r="NZO1811" s="438"/>
      <c r="NZP1811" s="438"/>
      <c r="NZQ1811" s="438"/>
      <c r="NZR1811" s="438"/>
      <c r="NZS1811" s="438"/>
      <c r="NZT1811" s="438"/>
      <c r="NZU1811" s="87"/>
      <c r="NZV1811" s="437"/>
      <c r="NZW1811" s="437"/>
      <c r="NZX1811" s="432"/>
      <c r="NZY1811" s="433"/>
      <c r="NZZ1811" s="433"/>
      <c r="OAA1811" s="433"/>
      <c r="OAB1811" s="434"/>
      <c r="OAC1811" s="437"/>
      <c r="OAD1811" s="438"/>
      <c r="OAE1811" s="438"/>
      <c r="OAF1811" s="438"/>
      <c r="OAG1811" s="438"/>
      <c r="OAH1811" s="438"/>
      <c r="OAI1811" s="438"/>
      <c r="OAJ1811" s="438"/>
      <c r="OAK1811" s="87"/>
      <c r="OAL1811" s="437"/>
      <c r="OAM1811" s="437"/>
      <c r="OAN1811" s="432"/>
      <c r="OAO1811" s="433"/>
      <c r="OAP1811" s="433"/>
      <c r="OAQ1811" s="433"/>
      <c r="OAR1811" s="434"/>
      <c r="OAS1811" s="437"/>
      <c r="OAT1811" s="438"/>
      <c r="OAU1811" s="438"/>
      <c r="OAV1811" s="438"/>
      <c r="OAW1811" s="438"/>
      <c r="OAX1811" s="438"/>
      <c r="OAY1811" s="438"/>
      <c r="OAZ1811" s="438"/>
      <c r="OBA1811" s="87"/>
      <c r="OBB1811" s="437"/>
      <c r="OBC1811" s="437"/>
      <c r="OBD1811" s="432"/>
      <c r="OBE1811" s="433"/>
      <c r="OBF1811" s="433"/>
      <c r="OBG1811" s="433"/>
      <c r="OBH1811" s="434"/>
      <c r="OBI1811" s="437"/>
      <c r="OBJ1811" s="438"/>
      <c r="OBK1811" s="438"/>
      <c r="OBL1811" s="438"/>
      <c r="OBM1811" s="438"/>
      <c r="OBN1811" s="438"/>
      <c r="OBO1811" s="438"/>
      <c r="OBP1811" s="438"/>
      <c r="OBQ1811" s="87"/>
      <c r="OBR1811" s="437"/>
      <c r="OBS1811" s="437"/>
      <c r="OBT1811" s="432"/>
      <c r="OBU1811" s="433"/>
      <c r="OBV1811" s="433"/>
      <c r="OBW1811" s="433"/>
      <c r="OBX1811" s="434"/>
      <c r="OBY1811" s="437"/>
      <c r="OBZ1811" s="438"/>
      <c r="OCA1811" s="438"/>
      <c r="OCB1811" s="438"/>
      <c r="OCC1811" s="438"/>
      <c r="OCD1811" s="438"/>
      <c r="OCE1811" s="438"/>
      <c r="OCF1811" s="438"/>
      <c r="OCG1811" s="87"/>
      <c r="OCH1811" s="437"/>
      <c r="OCI1811" s="437"/>
      <c r="OCJ1811" s="432"/>
      <c r="OCK1811" s="433"/>
      <c r="OCL1811" s="433"/>
      <c r="OCM1811" s="433"/>
      <c r="OCN1811" s="434"/>
      <c r="OCO1811" s="437"/>
      <c r="OCP1811" s="438"/>
      <c r="OCQ1811" s="438"/>
      <c r="OCR1811" s="438"/>
      <c r="OCS1811" s="438"/>
      <c r="OCT1811" s="438"/>
      <c r="OCU1811" s="438"/>
      <c r="OCV1811" s="438"/>
      <c r="OCW1811" s="87"/>
      <c r="OCX1811" s="437"/>
      <c r="OCY1811" s="437"/>
      <c r="OCZ1811" s="432"/>
      <c r="ODA1811" s="433"/>
      <c r="ODB1811" s="433"/>
      <c r="ODC1811" s="433"/>
      <c r="ODD1811" s="434"/>
      <c r="ODE1811" s="437"/>
      <c r="ODF1811" s="438"/>
      <c r="ODG1811" s="438"/>
      <c r="ODH1811" s="438"/>
      <c r="ODI1811" s="438"/>
      <c r="ODJ1811" s="438"/>
      <c r="ODK1811" s="438"/>
      <c r="ODL1811" s="438"/>
      <c r="ODM1811" s="87"/>
      <c r="ODN1811" s="437"/>
      <c r="ODO1811" s="437"/>
      <c r="ODP1811" s="432"/>
      <c r="ODQ1811" s="433"/>
      <c r="ODR1811" s="433"/>
      <c r="ODS1811" s="433"/>
      <c r="ODT1811" s="434"/>
      <c r="ODU1811" s="437"/>
      <c r="ODV1811" s="438"/>
      <c r="ODW1811" s="438"/>
      <c r="ODX1811" s="438"/>
      <c r="ODY1811" s="438"/>
      <c r="ODZ1811" s="438"/>
      <c r="OEA1811" s="438"/>
      <c r="OEB1811" s="438"/>
      <c r="OEC1811" s="87"/>
      <c r="OED1811" s="437"/>
      <c r="OEE1811" s="437"/>
      <c r="OEF1811" s="432"/>
      <c r="OEG1811" s="433"/>
      <c r="OEH1811" s="433"/>
      <c r="OEI1811" s="433"/>
      <c r="OEJ1811" s="434"/>
      <c r="OEK1811" s="437"/>
      <c r="OEL1811" s="438"/>
      <c r="OEM1811" s="438"/>
      <c r="OEN1811" s="438"/>
      <c r="OEO1811" s="438"/>
      <c r="OEP1811" s="438"/>
      <c r="OEQ1811" s="438"/>
      <c r="OER1811" s="438"/>
      <c r="OES1811" s="87"/>
      <c r="OET1811" s="437"/>
      <c r="OEU1811" s="437"/>
      <c r="OEV1811" s="432"/>
      <c r="OEW1811" s="433"/>
      <c r="OEX1811" s="433"/>
      <c r="OEY1811" s="433"/>
      <c r="OEZ1811" s="434"/>
      <c r="OFA1811" s="437"/>
      <c r="OFB1811" s="438"/>
      <c r="OFC1811" s="438"/>
      <c r="OFD1811" s="438"/>
      <c r="OFE1811" s="438"/>
      <c r="OFF1811" s="438"/>
      <c r="OFG1811" s="438"/>
      <c r="OFH1811" s="438"/>
      <c r="OFI1811" s="87"/>
      <c r="OFJ1811" s="437"/>
      <c r="OFK1811" s="437"/>
      <c r="OFL1811" s="432"/>
      <c r="OFM1811" s="433"/>
      <c r="OFN1811" s="433"/>
      <c r="OFO1811" s="433"/>
      <c r="OFP1811" s="434"/>
      <c r="OFQ1811" s="437"/>
      <c r="OFR1811" s="438"/>
      <c r="OFS1811" s="438"/>
      <c r="OFT1811" s="438"/>
      <c r="OFU1811" s="438"/>
      <c r="OFV1811" s="438"/>
      <c r="OFW1811" s="438"/>
      <c r="OFX1811" s="438"/>
      <c r="OFY1811" s="87"/>
      <c r="OFZ1811" s="437"/>
      <c r="OGA1811" s="437"/>
      <c r="OGB1811" s="432"/>
      <c r="OGC1811" s="433"/>
      <c r="OGD1811" s="433"/>
      <c r="OGE1811" s="433"/>
      <c r="OGF1811" s="434"/>
      <c r="OGG1811" s="437"/>
      <c r="OGH1811" s="438"/>
      <c r="OGI1811" s="438"/>
      <c r="OGJ1811" s="438"/>
      <c r="OGK1811" s="438"/>
      <c r="OGL1811" s="438"/>
      <c r="OGM1811" s="438"/>
      <c r="OGN1811" s="438"/>
      <c r="OGO1811" s="87"/>
      <c r="OGP1811" s="437"/>
      <c r="OGQ1811" s="437"/>
      <c r="OGR1811" s="432"/>
      <c r="OGS1811" s="433"/>
      <c r="OGT1811" s="433"/>
      <c r="OGU1811" s="433"/>
      <c r="OGV1811" s="434"/>
      <c r="OGW1811" s="437"/>
      <c r="OGX1811" s="438"/>
      <c r="OGY1811" s="438"/>
      <c r="OGZ1811" s="438"/>
      <c r="OHA1811" s="438"/>
      <c r="OHB1811" s="438"/>
      <c r="OHC1811" s="438"/>
      <c r="OHD1811" s="438"/>
      <c r="OHE1811" s="87"/>
      <c r="OHF1811" s="437"/>
      <c r="OHG1811" s="437"/>
      <c r="OHH1811" s="432"/>
      <c r="OHI1811" s="433"/>
      <c r="OHJ1811" s="433"/>
      <c r="OHK1811" s="433"/>
      <c r="OHL1811" s="434"/>
      <c r="OHM1811" s="437"/>
      <c r="OHN1811" s="438"/>
      <c r="OHO1811" s="438"/>
      <c r="OHP1811" s="438"/>
      <c r="OHQ1811" s="438"/>
      <c r="OHR1811" s="438"/>
      <c r="OHS1811" s="438"/>
      <c r="OHT1811" s="438"/>
      <c r="OHU1811" s="87"/>
      <c r="OHV1811" s="437"/>
      <c r="OHW1811" s="437"/>
      <c r="OHX1811" s="432"/>
      <c r="OHY1811" s="433"/>
      <c r="OHZ1811" s="433"/>
      <c r="OIA1811" s="433"/>
      <c r="OIB1811" s="434"/>
      <c r="OIC1811" s="437"/>
      <c r="OID1811" s="438"/>
      <c r="OIE1811" s="438"/>
      <c r="OIF1811" s="438"/>
      <c r="OIG1811" s="438"/>
      <c r="OIH1811" s="438"/>
      <c r="OII1811" s="438"/>
      <c r="OIJ1811" s="438"/>
      <c r="OIK1811" s="87"/>
      <c r="OIL1811" s="437"/>
      <c r="OIM1811" s="437"/>
      <c r="OIN1811" s="432"/>
      <c r="OIO1811" s="433"/>
      <c r="OIP1811" s="433"/>
      <c r="OIQ1811" s="433"/>
      <c r="OIR1811" s="434"/>
      <c r="OIS1811" s="437"/>
      <c r="OIT1811" s="438"/>
      <c r="OIU1811" s="438"/>
      <c r="OIV1811" s="438"/>
      <c r="OIW1811" s="438"/>
      <c r="OIX1811" s="438"/>
      <c r="OIY1811" s="438"/>
      <c r="OIZ1811" s="438"/>
      <c r="OJA1811" s="87"/>
      <c r="OJB1811" s="437"/>
      <c r="OJC1811" s="437"/>
      <c r="OJD1811" s="432"/>
      <c r="OJE1811" s="433"/>
      <c r="OJF1811" s="433"/>
      <c r="OJG1811" s="433"/>
      <c r="OJH1811" s="434"/>
      <c r="OJI1811" s="437"/>
      <c r="OJJ1811" s="438"/>
      <c r="OJK1811" s="438"/>
      <c r="OJL1811" s="438"/>
      <c r="OJM1811" s="438"/>
      <c r="OJN1811" s="438"/>
      <c r="OJO1811" s="438"/>
      <c r="OJP1811" s="438"/>
      <c r="OJQ1811" s="87"/>
      <c r="OJR1811" s="437"/>
      <c r="OJS1811" s="437"/>
      <c r="OJT1811" s="432"/>
      <c r="OJU1811" s="433"/>
      <c r="OJV1811" s="433"/>
      <c r="OJW1811" s="433"/>
      <c r="OJX1811" s="434"/>
      <c r="OJY1811" s="437"/>
      <c r="OJZ1811" s="438"/>
      <c r="OKA1811" s="438"/>
      <c r="OKB1811" s="438"/>
      <c r="OKC1811" s="438"/>
      <c r="OKD1811" s="438"/>
      <c r="OKE1811" s="438"/>
      <c r="OKF1811" s="438"/>
      <c r="OKG1811" s="87"/>
      <c r="OKH1811" s="437"/>
      <c r="OKI1811" s="437"/>
      <c r="OKJ1811" s="432"/>
      <c r="OKK1811" s="433"/>
      <c r="OKL1811" s="433"/>
      <c r="OKM1811" s="433"/>
      <c r="OKN1811" s="434"/>
      <c r="OKO1811" s="437"/>
      <c r="OKP1811" s="438"/>
      <c r="OKQ1811" s="438"/>
      <c r="OKR1811" s="438"/>
      <c r="OKS1811" s="438"/>
      <c r="OKT1811" s="438"/>
      <c r="OKU1811" s="438"/>
      <c r="OKV1811" s="438"/>
      <c r="OKW1811" s="87"/>
      <c r="OKX1811" s="437"/>
      <c r="OKY1811" s="437"/>
      <c r="OKZ1811" s="432"/>
      <c r="OLA1811" s="433"/>
      <c r="OLB1811" s="433"/>
      <c r="OLC1811" s="433"/>
      <c r="OLD1811" s="434"/>
      <c r="OLE1811" s="437"/>
      <c r="OLF1811" s="438"/>
      <c r="OLG1811" s="438"/>
      <c r="OLH1811" s="438"/>
      <c r="OLI1811" s="438"/>
      <c r="OLJ1811" s="438"/>
      <c r="OLK1811" s="438"/>
      <c r="OLL1811" s="438"/>
      <c r="OLM1811" s="87"/>
      <c r="OLN1811" s="437"/>
      <c r="OLO1811" s="437"/>
      <c r="OLP1811" s="432"/>
      <c r="OLQ1811" s="433"/>
      <c r="OLR1811" s="433"/>
      <c r="OLS1811" s="433"/>
      <c r="OLT1811" s="434"/>
      <c r="OLU1811" s="437"/>
      <c r="OLV1811" s="438"/>
      <c r="OLW1811" s="438"/>
      <c r="OLX1811" s="438"/>
      <c r="OLY1811" s="438"/>
      <c r="OLZ1811" s="438"/>
      <c r="OMA1811" s="438"/>
      <c r="OMB1811" s="438"/>
      <c r="OMC1811" s="87"/>
      <c r="OMD1811" s="437"/>
      <c r="OME1811" s="437"/>
      <c r="OMF1811" s="432"/>
      <c r="OMG1811" s="433"/>
      <c r="OMH1811" s="433"/>
      <c r="OMI1811" s="433"/>
      <c r="OMJ1811" s="434"/>
      <c r="OMK1811" s="437"/>
      <c r="OML1811" s="438"/>
      <c r="OMM1811" s="438"/>
      <c r="OMN1811" s="438"/>
      <c r="OMO1811" s="438"/>
      <c r="OMP1811" s="438"/>
      <c r="OMQ1811" s="438"/>
      <c r="OMR1811" s="438"/>
      <c r="OMS1811" s="87"/>
      <c r="OMT1811" s="437"/>
      <c r="OMU1811" s="437"/>
      <c r="OMV1811" s="432"/>
      <c r="OMW1811" s="433"/>
      <c r="OMX1811" s="433"/>
      <c r="OMY1811" s="433"/>
      <c r="OMZ1811" s="434"/>
      <c r="ONA1811" s="437"/>
      <c r="ONB1811" s="438"/>
      <c r="ONC1811" s="438"/>
      <c r="OND1811" s="438"/>
      <c r="ONE1811" s="438"/>
      <c r="ONF1811" s="438"/>
      <c r="ONG1811" s="438"/>
      <c r="ONH1811" s="438"/>
      <c r="ONI1811" s="87"/>
      <c r="ONJ1811" s="437"/>
      <c r="ONK1811" s="437"/>
      <c r="ONL1811" s="432"/>
      <c r="ONM1811" s="433"/>
      <c r="ONN1811" s="433"/>
      <c r="ONO1811" s="433"/>
      <c r="ONP1811" s="434"/>
      <c r="ONQ1811" s="437"/>
      <c r="ONR1811" s="438"/>
      <c r="ONS1811" s="438"/>
      <c r="ONT1811" s="438"/>
      <c r="ONU1811" s="438"/>
      <c r="ONV1811" s="438"/>
      <c r="ONW1811" s="438"/>
      <c r="ONX1811" s="438"/>
      <c r="ONY1811" s="87"/>
      <c r="ONZ1811" s="437"/>
      <c r="OOA1811" s="437"/>
      <c r="OOB1811" s="432"/>
      <c r="OOC1811" s="433"/>
      <c r="OOD1811" s="433"/>
      <c r="OOE1811" s="433"/>
      <c r="OOF1811" s="434"/>
      <c r="OOG1811" s="437"/>
      <c r="OOH1811" s="438"/>
      <c r="OOI1811" s="438"/>
      <c r="OOJ1811" s="438"/>
      <c r="OOK1811" s="438"/>
      <c r="OOL1811" s="438"/>
      <c r="OOM1811" s="438"/>
      <c r="OON1811" s="438"/>
      <c r="OOO1811" s="87"/>
      <c r="OOP1811" s="437"/>
      <c r="OOQ1811" s="437"/>
      <c r="OOR1811" s="432"/>
      <c r="OOS1811" s="433"/>
      <c r="OOT1811" s="433"/>
      <c r="OOU1811" s="433"/>
      <c r="OOV1811" s="434"/>
      <c r="OOW1811" s="437"/>
      <c r="OOX1811" s="438"/>
      <c r="OOY1811" s="438"/>
      <c r="OOZ1811" s="438"/>
      <c r="OPA1811" s="438"/>
      <c r="OPB1811" s="438"/>
      <c r="OPC1811" s="438"/>
      <c r="OPD1811" s="438"/>
      <c r="OPE1811" s="87"/>
      <c r="OPF1811" s="437"/>
      <c r="OPG1811" s="437"/>
      <c r="OPH1811" s="432"/>
      <c r="OPI1811" s="433"/>
      <c r="OPJ1811" s="433"/>
      <c r="OPK1811" s="433"/>
      <c r="OPL1811" s="434"/>
      <c r="OPM1811" s="437"/>
      <c r="OPN1811" s="438"/>
      <c r="OPO1811" s="438"/>
      <c r="OPP1811" s="438"/>
      <c r="OPQ1811" s="438"/>
      <c r="OPR1811" s="438"/>
      <c r="OPS1811" s="438"/>
      <c r="OPT1811" s="438"/>
      <c r="OPU1811" s="87"/>
      <c r="OPV1811" s="437"/>
      <c r="OPW1811" s="437"/>
      <c r="OPX1811" s="432"/>
      <c r="OPY1811" s="433"/>
      <c r="OPZ1811" s="433"/>
      <c r="OQA1811" s="433"/>
      <c r="OQB1811" s="434"/>
      <c r="OQC1811" s="437"/>
      <c r="OQD1811" s="438"/>
      <c r="OQE1811" s="438"/>
      <c r="OQF1811" s="438"/>
      <c r="OQG1811" s="438"/>
      <c r="OQH1811" s="438"/>
      <c r="OQI1811" s="438"/>
      <c r="OQJ1811" s="438"/>
      <c r="OQK1811" s="87"/>
      <c r="OQL1811" s="437"/>
      <c r="OQM1811" s="437"/>
      <c r="OQN1811" s="432"/>
      <c r="OQO1811" s="433"/>
      <c r="OQP1811" s="433"/>
      <c r="OQQ1811" s="433"/>
      <c r="OQR1811" s="434"/>
      <c r="OQS1811" s="437"/>
      <c r="OQT1811" s="438"/>
      <c r="OQU1811" s="438"/>
      <c r="OQV1811" s="438"/>
      <c r="OQW1811" s="438"/>
      <c r="OQX1811" s="438"/>
      <c r="OQY1811" s="438"/>
      <c r="OQZ1811" s="438"/>
      <c r="ORA1811" s="87"/>
      <c r="ORB1811" s="437"/>
      <c r="ORC1811" s="437"/>
      <c r="ORD1811" s="432"/>
      <c r="ORE1811" s="433"/>
      <c r="ORF1811" s="433"/>
      <c r="ORG1811" s="433"/>
      <c r="ORH1811" s="434"/>
      <c r="ORI1811" s="437"/>
      <c r="ORJ1811" s="438"/>
      <c r="ORK1811" s="438"/>
      <c r="ORL1811" s="438"/>
      <c r="ORM1811" s="438"/>
      <c r="ORN1811" s="438"/>
      <c r="ORO1811" s="438"/>
      <c r="ORP1811" s="438"/>
      <c r="ORQ1811" s="87"/>
      <c r="ORR1811" s="437"/>
      <c r="ORS1811" s="437"/>
      <c r="ORT1811" s="432"/>
      <c r="ORU1811" s="433"/>
      <c r="ORV1811" s="433"/>
      <c r="ORW1811" s="433"/>
      <c r="ORX1811" s="434"/>
      <c r="ORY1811" s="437"/>
      <c r="ORZ1811" s="438"/>
      <c r="OSA1811" s="438"/>
      <c r="OSB1811" s="438"/>
      <c r="OSC1811" s="438"/>
      <c r="OSD1811" s="438"/>
      <c r="OSE1811" s="438"/>
      <c r="OSF1811" s="438"/>
      <c r="OSG1811" s="87"/>
      <c r="OSH1811" s="437"/>
      <c r="OSI1811" s="437"/>
      <c r="OSJ1811" s="432"/>
      <c r="OSK1811" s="433"/>
      <c r="OSL1811" s="433"/>
      <c r="OSM1811" s="433"/>
      <c r="OSN1811" s="434"/>
      <c r="OSO1811" s="437"/>
      <c r="OSP1811" s="438"/>
      <c r="OSQ1811" s="438"/>
      <c r="OSR1811" s="438"/>
      <c r="OSS1811" s="438"/>
      <c r="OST1811" s="438"/>
      <c r="OSU1811" s="438"/>
      <c r="OSV1811" s="438"/>
      <c r="OSW1811" s="87"/>
      <c r="OSX1811" s="437"/>
      <c r="OSY1811" s="437"/>
      <c r="OSZ1811" s="432"/>
      <c r="OTA1811" s="433"/>
      <c r="OTB1811" s="433"/>
      <c r="OTC1811" s="433"/>
      <c r="OTD1811" s="434"/>
      <c r="OTE1811" s="437"/>
      <c r="OTF1811" s="438"/>
      <c r="OTG1811" s="438"/>
      <c r="OTH1811" s="438"/>
      <c r="OTI1811" s="438"/>
      <c r="OTJ1811" s="438"/>
      <c r="OTK1811" s="438"/>
      <c r="OTL1811" s="438"/>
      <c r="OTM1811" s="87"/>
      <c r="OTN1811" s="437"/>
      <c r="OTO1811" s="437"/>
      <c r="OTP1811" s="432"/>
      <c r="OTQ1811" s="433"/>
      <c r="OTR1811" s="433"/>
      <c r="OTS1811" s="433"/>
      <c r="OTT1811" s="434"/>
      <c r="OTU1811" s="437"/>
      <c r="OTV1811" s="438"/>
      <c r="OTW1811" s="438"/>
      <c r="OTX1811" s="438"/>
      <c r="OTY1811" s="438"/>
      <c r="OTZ1811" s="438"/>
      <c r="OUA1811" s="438"/>
      <c r="OUB1811" s="438"/>
      <c r="OUC1811" s="87"/>
      <c r="OUD1811" s="437"/>
      <c r="OUE1811" s="437"/>
      <c r="OUF1811" s="432"/>
      <c r="OUG1811" s="433"/>
      <c r="OUH1811" s="433"/>
      <c r="OUI1811" s="433"/>
      <c r="OUJ1811" s="434"/>
      <c r="OUK1811" s="437"/>
      <c r="OUL1811" s="438"/>
      <c r="OUM1811" s="438"/>
      <c r="OUN1811" s="438"/>
      <c r="OUO1811" s="438"/>
      <c r="OUP1811" s="438"/>
      <c r="OUQ1811" s="438"/>
      <c r="OUR1811" s="438"/>
      <c r="OUS1811" s="87"/>
      <c r="OUT1811" s="437"/>
      <c r="OUU1811" s="437"/>
      <c r="OUV1811" s="432"/>
      <c r="OUW1811" s="433"/>
      <c r="OUX1811" s="433"/>
      <c r="OUY1811" s="433"/>
      <c r="OUZ1811" s="434"/>
      <c r="OVA1811" s="437"/>
      <c r="OVB1811" s="438"/>
      <c r="OVC1811" s="438"/>
      <c r="OVD1811" s="438"/>
      <c r="OVE1811" s="438"/>
      <c r="OVF1811" s="438"/>
      <c r="OVG1811" s="438"/>
      <c r="OVH1811" s="438"/>
      <c r="OVI1811" s="87"/>
      <c r="OVJ1811" s="437"/>
      <c r="OVK1811" s="437"/>
      <c r="OVL1811" s="432"/>
      <c r="OVM1811" s="433"/>
      <c r="OVN1811" s="433"/>
      <c r="OVO1811" s="433"/>
      <c r="OVP1811" s="434"/>
      <c r="OVQ1811" s="437"/>
      <c r="OVR1811" s="438"/>
      <c r="OVS1811" s="438"/>
      <c r="OVT1811" s="438"/>
      <c r="OVU1811" s="438"/>
      <c r="OVV1811" s="438"/>
      <c r="OVW1811" s="438"/>
      <c r="OVX1811" s="438"/>
      <c r="OVY1811" s="87"/>
      <c r="OVZ1811" s="437"/>
      <c r="OWA1811" s="437"/>
      <c r="OWB1811" s="432"/>
      <c r="OWC1811" s="433"/>
      <c r="OWD1811" s="433"/>
      <c r="OWE1811" s="433"/>
      <c r="OWF1811" s="434"/>
      <c r="OWG1811" s="437"/>
      <c r="OWH1811" s="438"/>
      <c r="OWI1811" s="438"/>
      <c r="OWJ1811" s="438"/>
      <c r="OWK1811" s="438"/>
      <c r="OWL1811" s="438"/>
      <c r="OWM1811" s="438"/>
      <c r="OWN1811" s="438"/>
      <c r="OWO1811" s="87"/>
      <c r="OWP1811" s="437"/>
      <c r="OWQ1811" s="437"/>
      <c r="OWR1811" s="432"/>
      <c r="OWS1811" s="433"/>
      <c r="OWT1811" s="433"/>
      <c r="OWU1811" s="433"/>
      <c r="OWV1811" s="434"/>
      <c r="OWW1811" s="437"/>
      <c r="OWX1811" s="438"/>
      <c r="OWY1811" s="438"/>
      <c r="OWZ1811" s="438"/>
      <c r="OXA1811" s="438"/>
      <c r="OXB1811" s="438"/>
      <c r="OXC1811" s="438"/>
      <c r="OXD1811" s="438"/>
      <c r="OXE1811" s="87"/>
      <c r="OXF1811" s="437"/>
      <c r="OXG1811" s="437"/>
      <c r="OXH1811" s="432"/>
      <c r="OXI1811" s="433"/>
      <c r="OXJ1811" s="433"/>
      <c r="OXK1811" s="433"/>
      <c r="OXL1811" s="434"/>
      <c r="OXM1811" s="437"/>
      <c r="OXN1811" s="438"/>
      <c r="OXO1811" s="438"/>
      <c r="OXP1811" s="438"/>
      <c r="OXQ1811" s="438"/>
      <c r="OXR1811" s="438"/>
      <c r="OXS1811" s="438"/>
      <c r="OXT1811" s="438"/>
      <c r="OXU1811" s="87"/>
      <c r="OXV1811" s="437"/>
      <c r="OXW1811" s="437"/>
      <c r="OXX1811" s="432"/>
      <c r="OXY1811" s="433"/>
      <c r="OXZ1811" s="433"/>
      <c r="OYA1811" s="433"/>
      <c r="OYB1811" s="434"/>
      <c r="OYC1811" s="437"/>
      <c r="OYD1811" s="438"/>
      <c r="OYE1811" s="438"/>
      <c r="OYF1811" s="438"/>
      <c r="OYG1811" s="438"/>
      <c r="OYH1811" s="438"/>
      <c r="OYI1811" s="438"/>
      <c r="OYJ1811" s="438"/>
      <c r="OYK1811" s="87"/>
      <c r="OYL1811" s="437"/>
      <c r="OYM1811" s="437"/>
      <c r="OYN1811" s="432"/>
      <c r="OYO1811" s="433"/>
      <c r="OYP1811" s="433"/>
      <c r="OYQ1811" s="433"/>
      <c r="OYR1811" s="434"/>
      <c r="OYS1811" s="437"/>
      <c r="OYT1811" s="438"/>
      <c r="OYU1811" s="438"/>
      <c r="OYV1811" s="438"/>
      <c r="OYW1811" s="438"/>
      <c r="OYX1811" s="438"/>
      <c r="OYY1811" s="438"/>
      <c r="OYZ1811" s="438"/>
      <c r="OZA1811" s="87"/>
      <c r="OZB1811" s="437"/>
      <c r="OZC1811" s="437"/>
      <c r="OZD1811" s="432"/>
      <c r="OZE1811" s="433"/>
      <c r="OZF1811" s="433"/>
      <c r="OZG1811" s="433"/>
      <c r="OZH1811" s="434"/>
      <c r="OZI1811" s="437"/>
      <c r="OZJ1811" s="438"/>
      <c r="OZK1811" s="438"/>
      <c r="OZL1811" s="438"/>
      <c r="OZM1811" s="438"/>
      <c r="OZN1811" s="438"/>
      <c r="OZO1811" s="438"/>
      <c r="OZP1811" s="438"/>
      <c r="OZQ1811" s="87"/>
      <c r="OZR1811" s="437"/>
      <c r="OZS1811" s="437"/>
      <c r="OZT1811" s="432"/>
      <c r="OZU1811" s="433"/>
      <c r="OZV1811" s="433"/>
      <c r="OZW1811" s="433"/>
      <c r="OZX1811" s="434"/>
      <c r="OZY1811" s="437"/>
      <c r="OZZ1811" s="438"/>
      <c r="PAA1811" s="438"/>
      <c r="PAB1811" s="438"/>
      <c r="PAC1811" s="438"/>
      <c r="PAD1811" s="438"/>
      <c r="PAE1811" s="438"/>
      <c r="PAF1811" s="438"/>
      <c r="PAG1811" s="87"/>
      <c r="PAH1811" s="437"/>
      <c r="PAI1811" s="437"/>
      <c r="PAJ1811" s="432"/>
      <c r="PAK1811" s="433"/>
      <c r="PAL1811" s="433"/>
      <c r="PAM1811" s="433"/>
      <c r="PAN1811" s="434"/>
      <c r="PAO1811" s="437"/>
      <c r="PAP1811" s="438"/>
      <c r="PAQ1811" s="438"/>
      <c r="PAR1811" s="438"/>
      <c r="PAS1811" s="438"/>
      <c r="PAT1811" s="438"/>
      <c r="PAU1811" s="438"/>
      <c r="PAV1811" s="438"/>
      <c r="PAW1811" s="87"/>
      <c r="PAX1811" s="437"/>
      <c r="PAY1811" s="437"/>
      <c r="PAZ1811" s="432"/>
      <c r="PBA1811" s="433"/>
      <c r="PBB1811" s="433"/>
      <c r="PBC1811" s="433"/>
      <c r="PBD1811" s="434"/>
      <c r="PBE1811" s="437"/>
      <c r="PBF1811" s="438"/>
      <c r="PBG1811" s="438"/>
      <c r="PBH1811" s="438"/>
      <c r="PBI1811" s="438"/>
      <c r="PBJ1811" s="438"/>
      <c r="PBK1811" s="438"/>
      <c r="PBL1811" s="438"/>
      <c r="PBM1811" s="87"/>
      <c r="PBN1811" s="437"/>
      <c r="PBO1811" s="437"/>
      <c r="PBP1811" s="432"/>
      <c r="PBQ1811" s="433"/>
      <c r="PBR1811" s="433"/>
      <c r="PBS1811" s="433"/>
      <c r="PBT1811" s="434"/>
      <c r="PBU1811" s="437"/>
      <c r="PBV1811" s="438"/>
      <c r="PBW1811" s="438"/>
      <c r="PBX1811" s="438"/>
      <c r="PBY1811" s="438"/>
      <c r="PBZ1811" s="438"/>
      <c r="PCA1811" s="438"/>
      <c r="PCB1811" s="438"/>
      <c r="PCC1811" s="87"/>
      <c r="PCD1811" s="437"/>
      <c r="PCE1811" s="437"/>
      <c r="PCF1811" s="432"/>
      <c r="PCG1811" s="433"/>
      <c r="PCH1811" s="433"/>
      <c r="PCI1811" s="433"/>
      <c r="PCJ1811" s="434"/>
      <c r="PCK1811" s="437"/>
      <c r="PCL1811" s="438"/>
      <c r="PCM1811" s="438"/>
      <c r="PCN1811" s="438"/>
      <c r="PCO1811" s="438"/>
      <c r="PCP1811" s="438"/>
      <c r="PCQ1811" s="438"/>
      <c r="PCR1811" s="438"/>
      <c r="PCS1811" s="87"/>
      <c r="PCT1811" s="437"/>
      <c r="PCU1811" s="437"/>
      <c r="PCV1811" s="432"/>
      <c r="PCW1811" s="433"/>
      <c r="PCX1811" s="433"/>
      <c r="PCY1811" s="433"/>
      <c r="PCZ1811" s="434"/>
      <c r="PDA1811" s="437"/>
      <c r="PDB1811" s="438"/>
      <c r="PDC1811" s="438"/>
      <c r="PDD1811" s="438"/>
      <c r="PDE1811" s="438"/>
      <c r="PDF1811" s="438"/>
      <c r="PDG1811" s="438"/>
      <c r="PDH1811" s="438"/>
      <c r="PDI1811" s="87"/>
      <c r="PDJ1811" s="437"/>
      <c r="PDK1811" s="437"/>
      <c r="PDL1811" s="432"/>
      <c r="PDM1811" s="433"/>
      <c r="PDN1811" s="433"/>
      <c r="PDO1811" s="433"/>
      <c r="PDP1811" s="434"/>
      <c r="PDQ1811" s="437"/>
      <c r="PDR1811" s="438"/>
      <c r="PDS1811" s="438"/>
      <c r="PDT1811" s="438"/>
      <c r="PDU1811" s="438"/>
      <c r="PDV1811" s="438"/>
      <c r="PDW1811" s="438"/>
      <c r="PDX1811" s="438"/>
      <c r="PDY1811" s="87"/>
      <c r="PDZ1811" s="437"/>
      <c r="PEA1811" s="437"/>
      <c r="PEB1811" s="432"/>
      <c r="PEC1811" s="433"/>
      <c r="PED1811" s="433"/>
      <c r="PEE1811" s="433"/>
      <c r="PEF1811" s="434"/>
      <c r="PEG1811" s="437"/>
      <c r="PEH1811" s="438"/>
      <c r="PEI1811" s="438"/>
      <c r="PEJ1811" s="438"/>
      <c r="PEK1811" s="438"/>
      <c r="PEL1811" s="438"/>
      <c r="PEM1811" s="438"/>
      <c r="PEN1811" s="438"/>
      <c r="PEO1811" s="87"/>
      <c r="PEP1811" s="437"/>
      <c r="PEQ1811" s="437"/>
      <c r="PER1811" s="432"/>
      <c r="PES1811" s="433"/>
      <c r="PET1811" s="433"/>
      <c r="PEU1811" s="433"/>
      <c r="PEV1811" s="434"/>
      <c r="PEW1811" s="437"/>
      <c r="PEX1811" s="438"/>
      <c r="PEY1811" s="438"/>
      <c r="PEZ1811" s="438"/>
      <c r="PFA1811" s="438"/>
      <c r="PFB1811" s="438"/>
      <c r="PFC1811" s="438"/>
      <c r="PFD1811" s="438"/>
      <c r="PFE1811" s="87"/>
      <c r="PFF1811" s="437"/>
      <c r="PFG1811" s="437"/>
      <c r="PFH1811" s="432"/>
      <c r="PFI1811" s="433"/>
      <c r="PFJ1811" s="433"/>
      <c r="PFK1811" s="433"/>
      <c r="PFL1811" s="434"/>
      <c r="PFM1811" s="437"/>
      <c r="PFN1811" s="438"/>
      <c r="PFO1811" s="438"/>
      <c r="PFP1811" s="438"/>
      <c r="PFQ1811" s="438"/>
      <c r="PFR1811" s="438"/>
      <c r="PFS1811" s="438"/>
      <c r="PFT1811" s="438"/>
      <c r="PFU1811" s="87"/>
      <c r="PFV1811" s="437"/>
      <c r="PFW1811" s="437"/>
      <c r="PFX1811" s="432"/>
      <c r="PFY1811" s="433"/>
      <c r="PFZ1811" s="433"/>
      <c r="PGA1811" s="433"/>
      <c r="PGB1811" s="434"/>
      <c r="PGC1811" s="437"/>
      <c r="PGD1811" s="438"/>
      <c r="PGE1811" s="438"/>
      <c r="PGF1811" s="438"/>
      <c r="PGG1811" s="438"/>
      <c r="PGH1811" s="438"/>
      <c r="PGI1811" s="438"/>
      <c r="PGJ1811" s="438"/>
      <c r="PGK1811" s="87"/>
      <c r="PGL1811" s="437"/>
      <c r="PGM1811" s="437"/>
      <c r="PGN1811" s="432"/>
      <c r="PGO1811" s="433"/>
      <c r="PGP1811" s="433"/>
      <c r="PGQ1811" s="433"/>
      <c r="PGR1811" s="434"/>
      <c r="PGS1811" s="437"/>
      <c r="PGT1811" s="438"/>
      <c r="PGU1811" s="438"/>
      <c r="PGV1811" s="438"/>
      <c r="PGW1811" s="438"/>
      <c r="PGX1811" s="438"/>
      <c r="PGY1811" s="438"/>
      <c r="PGZ1811" s="438"/>
      <c r="PHA1811" s="87"/>
      <c r="PHB1811" s="437"/>
      <c r="PHC1811" s="437"/>
      <c r="PHD1811" s="432"/>
      <c r="PHE1811" s="433"/>
      <c r="PHF1811" s="433"/>
      <c r="PHG1811" s="433"/>
      <c r="PHH1811" s="434"/>
      <c r="PHI1811" s="437"/>
      <c r="PHJ1811" s="438"/>
      <c r="PHK1811" s="438"/>
      <c r="PHL1811" s="438"/>
      <c r="PHM1811" s="438"/>
      <c r="PHN1811" s="438"/>
      <c r="PHO1811" s="438"/>
      <c r="PHP1811" s="438"/>
      <c r="PHQ1811" s="87"/>
      <c r="PHR1811" s="437"/>
      <c r="PHS1811" s="437"/>
      <c r="PHT1811" s="432"/>
      <c r="PHU1811" s="433"/>
      <c r="PHV1811" s="433"/>
      <c r="PHW1811" s="433"/>
      <c r="PHX1811" s="434"/>
      <c r="PHY1811" s="437"/>
      <c r="PHZ1811" s="438"/>
      <c r="PIA1811" s="438"/>
      <c r="PIB1811" s="438"/>
      <c r="PIC1811" s="438"/>
      <c r="PID1811" s="438"/>
      <c r="PIE1811" s="438"/>
      <c r="PIF1811" s="438"/>
      <c r="PIG1811" s="87"/>
      <c r="PIH1811" s="437"/>
      <c r="PII1811" s="437"/>
      <c r="PIJ1811" s="432"/>
      <c r="PIK1811" s="433"/>
      <c r="PIL1811" s="433"/>
      <c r="PIM1811" s="433"/>
      <c r="PIN1811" s="434"/>
      <c r="PIO1811" s="437"/>
      <c r="PIP1811" s="438"/>
      <c r="PIQ1811" s="438"/>
      <c r="PIR1811" s="438"/>
      <c r="PIS1811" s="438"/>
      <c r="PIT1811" s="438"/>
      <c r="PIU1811" s="438"/>
      <c r="PIV1811" s="438"/>
      <c r="PIW1811" s="87"/>
      <c r="PIX1811" s="437"/>
      <c r="PIY1811" s="437"/>
      <c r="PIZ1811" s="432"/>
      <c r="PJA1811" s="433"/>
      <c r="PJB1811" s="433"/>
      <c r="PJC1811" s="433"/>
      <c r="PJD1811" s="434"/>
      <c r="PJE1811" s="437"/>
      <c r="PJF1811" s="438"/>
      <c r="PJG1811" s="438"/>
      <c r="PJH1811" s="438"/>
      <c r="PJI1811" s="438"/>
      <c r="PJJ1811" s="438"/>
      <c r="PJK1811" s="438"/>
      <c r="PJL1811" s="438"/>
      <c r="PJM1811" s="87"/>
      <c r="PJN1811" s="437"/>
      <c r="PJO1811" s="437"/>
      <c r="PJP1811" s="432"/>
      <c r="PJQ1811" s="433"/>
      <c r="PJR1811" s="433"/>
      <c r="PJS1811" s="433"/>
      <c r="PJT1811" s="434"/>
      <c r="PJU1811" s="437"/>
      <c r="PJV1811" s="438"/>
      <c r="PJW1811" s="438"/>
      <c r="PJX1811" s="438"/>
      <c r="PJY1811" s="438"/>
      <c r="PJZ1811" s="438"/>
      <c r="PKA1811" s="438"/>
      <c r="PKB1811" s="438"/>
      <c r="PKC1811" s="87"/>
      <c r="PKD1811" s="437"/>
      <c r="PKE1811" s="437"/>
      <c r="PKF1811" s="432"/>
      <c r="PKG1811" s="433"/>
      <c r="PKH1811" s="433"/>
      <c r="PKI1811" s="433"/>
      <c r="PKJ1811" s="434"/>
      <c r="PKK1811" s="437"/>
      <c r="PKL1811" s="438"/>
      <c r="PKM1811" s="438"/>
      <c r="PKN1811" s="438"/>
      <c r="PKO1811" s="438"/>
      <c r="PKP1811" s="438"/>
      <c r="PKQ1811" s="438"/>
      <c r="PKR1811" s="438"/>
      <c r="PKS1811" s="87"/>
      <c r="PKT1811" s="437"/>
      <c r="PKU1811" s="437"/>
      <c r="PKV1811" s="432"/>
      <c r="PKW1811" s="433"/>
      <c r="PKX1811" s="433"/>
      <c r="PKY1811" s="433"/>
      <c r="PKZ1811" s="434"/>
      <c r="PLA1811" s="437"/>
      <c r="PLB1811" s="438"/>
      <c r="PLC1811" s="438"/>
      <c r="PLD1811" s="438"/>
      <c r="PLE1811" s="438"/>
      <c r="PLF1811" s="438"/>
      <c r="PLG1811" s="438"/>
      <c r="PLH1811" s="438"/>
      <c r="PLI1811" s="87"/>
      <c r="PLJ1811" s="437"/>
      <c r="PLK1811" s="437"/>
      <c r="PLL1811" s="432"/>
      <c r="PLM1811" s="433"/>
      <c r="PLN1811" s="433"/>
      <c r="PLO1811" s="433"/>
      <c r="PLP1811" s="434"/>
      <c r="PLQ1811" s="437"/>
      <c r="PLR1811" s="438"/>
      <c r="PLS1811" s="438"/>
      <c r="PLT1811" s="438"/>
      <c r="PLU1811" s="438"/>
      <c r="PLV1811" s="438"/>
      <c r="PLW1811" s="438"/>
      <c r="PLX1811" s="438"/>
      <c r="PLY1811" s="87"/>
      <c r="PLZ1811" s="437"/>
      <c r="PMA1811" s="437"/>
      <c r="PMB1811" s="432"/>
      <c r="PMC1811" s="433"/>
      <c r="PMD1811" s="433"/>
      <c r="PME1811" s="433"/>
      <c r="PMF1811" s="434"/>
      <c r="PMG1811" s="437"/>
      <c r="PMH1811" s="438"/>
      <c r="PMI1811" s="438"/>
      <c r="PMJ1811" s="438"/>
      <c r="PMK1811" s="438"/>
      <c r="PML1811" s="438"/>
      <c r="PMM1811" s="438"/>
      <c r="PMN1811" s="438"/>
      <c r="PMO1811" s="87"/>
      <c r="PMP1811" s="437"/>
      <c r="PMQ1811" s="437"/>
      <c r="PMR1811" s="432"/>
      <c r="PMS1811" s="433"/>
      <c r="PMT1811" s="433"/>
      <c r="PMU1811" s="433"/>
      <c r="PMV1811" s="434"/>
      <c r="PMW1811" s="437"/>
      <c r="PMX1811" s="438"/>
      <c r="PMY1811" s="438"/>
      <c r="PMZ1811" s="438"/>
      <c r="PNA1811" s="438"/>
      <c r="PNB1811" s="438"/>
      <c r="PNC1811" s="438"/>
      <c r="PND1811" s="438"/>
      <c r="PNE1811" s="87"/>
      <c r="PNF1811" s="437"/>
      <c r="PNG1811" s="437"/>
      <c r="PNH1811" s="432"/>
      <c r="PNI1811" s="433"/>
      <c r="PNJ1811" s="433"/>
      <c r="PNK1811" s="433"/>
      <c r="PNL1811" s="434"/>
      <c r="PNM1811" s="437"/>
      <c r="PNN1811" s="438"/>
      <c r="PNO1811" s="438"/>
      <c r="PNP1811" s="438"/>
      <c r="PNQ1811" s="438"/>
      <c r="PNR1811" s="438"/>
      <c r="PNS1811" s="438"/>
      <c r="PNT1811" s="438"/>
      <c r="PNU1811" s="87"/>
      <c r="PNV1811" s="437"/>
      <c r="PNW1811" s="437"/>
      <c r="PNX1811" s="432"/>
      <c r="PNY1811" s="433"/>
      <c r="PNZ1811" s="433"/>
      <c r="POA1811" s="433"/>
      <c r="POB1811" s="434"/>
      <c r="POC1811" s="437"/>
      <c r="POD1811" s="438"/>
      <c r="POE1811" s="438"/>
      <c r="POF1811" s="438"/>
      <c r="POG1811" s="438"/>
      <c r="POH1811" s="438"/>
      <c r="POI1811" s="438"/>
      <c r="POJ1811" s="438"/>
      <c r="POK1811" s="87"/>
      <c r="POL1811" s="437"/>
      <c r="POM1811" s="437"/>
      <c r="PON1811" s="432"/>
      <c r="POO1811" s="433"/>
      <c r="POP1811" s="433"/>
      <c r="POQ1811" s="433"/>
      <c r="POR1811" s="434"/>
      <c r="POS1811" s="437"/>
      <c r="POT1811" s="438"/>
      <c r="POU1811" s="438"/>
      <c r="POV1811" s="438"/>
      <c r="POW1811" s="438"/>
      <c r="POX1811" s="438"/>
      <c r="POY1811" s="438"/>
      <c r="POZ1811" s="438"/>
      <c r="PPA1811" s="87"/>
      <c r="PPB1811" s="437"/>
      <c r="PPC1811" s="437"/>
      <c r="PPD1811" s="432"/>
      <c r="PPE1811" s="433"/>
      <c r="PPF1811" s="433"/>
      <c r="PPG1811" s="433"/>
      <c r="PPH1811" s="434"/>
      <c r="PPI1811" s="437"/>
      <c r="PPJ1811" s="438"/>
      <c r="PPK1811" s="438"/>
      <c r="PPL1811" s="438"/>
      <c r="PPM1811" s="438"/>
      <c r="PPN1811" s="438"/>
      <c r="PPO1811" s="438"/>
      <c r="PPP1811" s="438"/>
      <c r="PPQ1811" s="87"/>
      <c r="PPR1811" s="437"/>
      <c r="PPS1811" s="437"/>
      <c r="PPT1811" s="432"/>
      <c r="PPU1811" s="433"/>
      <c r="PPV1811" s="433"/>
      <c r="PPW1811" s="433"/>
      <c r="PPX1811" s="434"/>
      <c r="PPY1811" s="437"/>
      <c r="PPZ1811" s="438"/>
      <c r="PQA1811" s="438"/>
      <c r="PQB1811" s="438"/>
      <c r="PQC1811" s="438"/>
      <c r="PQD1811" s="438"/>
      <c r="PQE1811" s="438"/>
      <c r="PQF1811" s="438"/>
      <c r="PQG1811" s="87"/>
      <c r="PQH1811" s="437"/>
      <c r="PQI1811" s="437"/>
      <c r="PQJ1811" s="432"/>
      <c r="PQK1811" s="433"/>
      <c r="PQL1811" s="433"/>
      <c r="PQM1811" s="433"/>
      <c r="PQN1811" s="434"/>
      <c r="PQO1811" s="437"/>
      <c r="PQP1811" s="438"/>
      <c r="PQQ1811" s="438"/>
      <c r="PQR1811" s="438"/>
      <c r="PQS1811" s="438"/>
      <c r="PQT1811" s="438"/>
      <c r="PQU1811" s="438"/>
      <c r="PQV1811" s="438"/>
      <c r="PQW1811" s="87"/>
      <c r="PQX1811" s="437"/>
      <c r="PQY1811" s="437"/>
      <c r="PQZ1811" s="432"/>
      <c r="PRA1811" s="433"/>
      <c r="PRB1811" s="433"/>
      <c r="PRC1811" s="433"/>
      <c r="PRD1811" s="434"/>
      <c r="PRE1811" s="437"/>
      <c r="PRF1811" s="438"/>
      <c r="PRG1811" s="438"/>
      <c r="PRH1811" s="438"/>
      <c r="PRI1811" s="438"/>
      <c r="PRJ1811" s="438"/>
      <c r="PRK1811" s="438"/>
      <c r="PRL1811" s="438"/>
      <c r="PRM1811" s="87"/>
      <c r="PRN1811" s="437"/>
      <c r="PRO1811" s="437"/>
      <c r="PRP1811" s="432"/>
      <c r="PRQ1811" s="433"/>
      <c r="PRR1811" s="433"/>
      <c r="PRS1811" s="433"/>
      <c r="PRT1811" s="434"/>
      <c r="PRU1811" s="437"/>
      <c r="PRV1811" s="438"/>
      <c r="PRW1811" s="438"/>
      <c r="PRX1811" s="438"/>
      <c r="PRY1811" s="438"/>
      <c r="PRZ1811" s="438"/>
      <c r="PSA1811" s="438"/>
      <c r="PSB1811" s="438"/>
      <c r="PSC1811" s="87"/>
      <c r="PSD1811" s="437"/>
      <c r="PSE1811" s="437"/>
      <c r="PSF1811" s="432"/>
      <c r="PSG1811" s="433"/>
      <c r="PSH1811" s="433"/>
      <c r="PSI1811" s="433"/>
      <c r="PSJ1811" s="434"/>
      <c r="PSK1811" s="437"/>
      <c r="PSL1811" s="438"/>
      <c r="PSM1811" s="438"/>
      <c r="PSN1811" s="438"/>
      <c r="PSO1811" s="438"/>
      <c r="PSP1811" s="438"/>
      <c r="PSQ1811" s="438"/>
      <c r="PSR1811" s="438"/>
      <c r="PSS1811" s="87"/>
      <c r="PST1811" s="437"/>
      <c r="PSU1811" s="437"/>
      <c r="PSV1811" s="432"/>
      <c r="PSW1811" s="433"/>
      <c r="PSX1811" s="433"/>
      <c r="PSY1811" s="433"/>
      <c r="PSZ1811" s="434"/>
      <c r="PTA1811" s="437"/>
      <c r="PTB1811" s="438"/>
      <c r="PTC1811" s="438"/>
      <c r="PTD1811" s="438"/>
      <c r="PTE1811" s="438"/>
      <c r="PTF1811" s="438"/>
      <c r="PTG1811" s="438"/>
      <c r="PTH1811" s="438"/>
      <c r="PTI1811" s="87"/>
      <c r="PTJ1811" s="437"/>
      <c r="PTK1811" s="437"/>
      <c r="PTL1811" s="432"/>
      <c r="PTM1811" s="433"/>
      <c r="PTN1811" s="433"/>
      <c r="PTO1811" s="433"/>
      <c r="PTP1811" s="434"/>
      <c r="PTQ1811" s="437"/>
      <c r="PTR1811" s="438"/>
      <c r="PTS1811" s="438"/>
      <c r="PTT1811" s="438"/>
      <c r="PTU1811" s="438"/>
      <c r="PTV1811" s="438"/>
      <c r="PTW1811" s="438"/>
      <c r="PTX1811" s="438"/>
      <c r="PTY1811" s="87"/>
      <c r="PTZ1811" s="437"/>
      <c r="PUA1811" s="437"/>
      <c r="PUB1811" s="432"/>
      <c r="PUC1811" s="433"/>
      <c r="PUD1811" s="433"/>
      <c r="PUE1811" s="433"/>
      <c r="PUF1811" s="434"/>
      <c r="PUG1811" s="437"/>
      <c r="PUH1811" s="438"/>
      <c r="PUI1811" s="438"/>
      <c r="PUJ1811" s="438"/>
      <c r="PUK1811" s="438"/>
      <c r="PUL1811" s="438"/>
      <c r="PUM1811" s="438"/>
      <c r="PUN1811" s="438"/>
      <c r="PUO1811" s="87"/>
      <c r="PUP1811" s="437"/>
      <c r="PUQ1811" s="437"/>
      <c r="PUR1811" s="432"/>
      <c r="PUS1811" s="433"/>
      <c r="PUT1811" s="433"/>
      <c r="PUU1811" s="433"/>
      <c r="PUV1811" s="434"/>
      <c r="PUW1811" s="437"/>
      <c r="PUX1811" s="438"/>
      <c r="PUY1811" s="438"/>
      <c r="PUZ1811" s="438"/>
      <c r="PVA1811" s="438"/>
      <c r="PVB1811" s="438"/>
      <c r="PVC1811" s="438"/>
      <c r="PVD1811" s="438"/>
      <c r="PVE1811" s="87"/>
      <c r="PVF1811" s="437"/>
      <c r="PVG1811" s="437"/>
      <c r="PVH1811" s="432"/>
      <c r="PVI1811" s="433"/>
      <c r="PVJ1811" s="433"/>
      <c r="PVK1811" s="433"/>
      <c r="PVL1811" s="434"/>
      <c r="PVM1811" s="437"/>
      <c r="PVN1811" s="438"/>
      <c r="PVO1811" s="438"/>
      <c r="PVP1811" s="438"/>
      <c r="PVQ1811" s="438"/>
      <c r="PVR1811" s="438"/>
      <c r="PVS1811" s="438"/>
      <c r="PVT1811" s="438"/>
      <c r="PVU1811" s="87"/>
      <c r="PVV1811" s="437"/>
      <c r="PVW1811" s="437"/>
      <c r="PVX1811" s="432"/>
      <c r="PVY1811" s="433"/>
      <c r="PVZ1811" s="433"/>
      <c r="PWA1811" s="433"/>
      <c r="PWB1811" s="434"/>
      <c r="PWC1811" s="437"/>
      <c r="PWD1811" s="438"/>
      <c r="PWE1811" s="438"/>
      <c r="PWF1811" s="438"/>
      <c r="PWG1811" s="438"/>
      <c r="PWH1811" s="438"/>
      <c r="PWI1811" s="438"/>
      <c r="PWJ1811" s="438"/>
      <c r="PWK1811" s="87"/>
      <c r="PWL1811" s="437"/>
      <c r="PWM1811" s="437"/>
      <c r="PWN1811" s="432"/>
      <c r="PWO1811" s="433"/>
      <c r="PWP1811" s="433"/>
      <c r="PWQ1811" s="433"/>
      <c r="PWR1811" s="434"/>
      <c r="PWS1811" s="437"/>
      <c r="PWT1811" s="438"/>
      <c r="PWU1811" s="438"/>
      <c r="PWV1811" s="438"/>
      <c r="PWW1811" s="438"/>
      <c r="PWX1811" s="438"/>
      <c r="PWY1811" s="438"/>
      <c r="PWZ1811" s="438"/>
      <c r="PXA1811" s="87"/>
      <c r="PXB1811" s="437"/>
      <c r="PXC1811" s="437"/>
      <c r="PXD1811" s="432"/>
      <c r="PXE1811" s="433"/>
      <c r="PXF1811" s="433"/>
      <c r="PXG1811" s="433"/>
      <c r="PXH1811" s="434"/>
      <c r="PXI1811" s="437"/>
      <c r="PXJ1811" s="438"/>
      <c r="PXK1811" s="438"/>
      <c r="PXL1811" s="438"/>
      <c r="PXM1811" s="438"/>
      <c r="PXN1811" s="438"/>
      <c r="PXO1811" s="438"/>
      <c r="PXP1811" s="438"/>
      <c r="PXQ1811" s="87"/>
      <c r="PXR1811" s="437"/>
      <c r="PXS1811" s="437"/>
      <c r="PXT1811" s="432"/>
      <c r="PXU1811" s="433"/>
      <c r="PXV1811" s="433"/>
      <c r="PXW1811" s="433"/>
      <c r="PXX1811" s="434"/>
      <c r="PXY1811" s="437"/>
      <c r="PXZ1811" s="438"/>
      <c r="PYA1811" s="438"/>
      <c r="PYB1811" s="438"/>
      <c r="PYC1811" s="438"/>
      <c r="PYD1811" s="438"/>
      <c r="PYE1811" s="438"/>
      <c r="PYF1811" s="438"/>
      <c r="PYG1811" s="87"/>
      <c r="PYH1811" s="437"/>
      <c r="PYI1811" s="437"/>
      <c r="PYJ1811" s="432"/>
      <c r="PYK1811" s="433"/>
      <c r="PYL1811" s="433"/>
      <c r="PYM1811" s="433"/>
      <c r="PYN1811" s="434"/>
      <c r="PYO1811" s="437"/>
      <c r="PYP1811" s="438"/>
      <c r="PYQ1811" s="438"/>
      <c r="PYR1811" s="438"/>
      <c r="PYS1811" s="438"/>
      <c r="PYT1811" s="438"/>
      <c r="PYU1811" s="438"/>
      <c r="PYV1811" s="438"/>
      <c r="PYW1811" s="87"/>
      <c r="PYX1811" s="437"/>
      <c r="PYY1811" s="437"/>
      <c r="PYZ1811" s="432"/>
      <c r="PZA1811" s="433"/>
      <c r="PZB1811" s="433"/>
      <c r="PZC1811" s="433"/>
      <c r="PZD1811" s="434"/>
      <c r="PZE1811" s="437"/>
      <c r="PZF1811" s="438"/>
      <c r="PZG1811" s="438"/>
      <c r="PZH1811" s="438"/>
      <c r="PZI1811" s="438"/>
      <c r="PZJ1811" s="438"/>
      <c r="PZK1811" s="438"/>
      <c r="PZL1811" s="438"/>
      <c r="PZM1811" s="87"/>
      <c r="PZN1811" s="437"/>
      <c r="PZO1811" s="437"/>
      <c r="PZP1811" s="432"/>
      <c r="PZQ1811" s="433"/>
      <c r="PZR1811" s="433"/>
      <c r="PZS1811" s="433"/>
      <c r="PZT1811" s="434"/>
      <c r="PZU1811" s="437"/>
      <c r="PZV1811" s="438"/>
      <c r="PZW1811" s="438"/>
      <c r="PZX1811" s="438"/>
      <c r="PZY1811" s="438"/>
      <c r="PZZ1811" s="438"/>
      <c r="QAA1811" s="438"/>
      <c r="QAB1811" s="438"/>
      <c r="QAC1811" s="87"/>
      <c r="QAD1811" s="437"/>
      <c r="QAE1811" s="437"/>
      <c r="QAF1811" s="432"/>
      <c r="QAG1811" s="433"/>
      <c r="QAH1811" s="433"/>
      <c r="QAI1811" s="433"/>
      <c r="QAJ1811" s="434"/>
      <c r="QAK1811" s="437"/>
      <c r="QAL1811" s="438"/>
      <c r="QAM1811" s="438"/>
      <c r="QAN1811" s="438"/>
      <c r="QAO1811" s="438"/>
      <c r="QAP1811" s="438"/>
      <c r="QAQ1811" s="438"/>
      <c r="QAR1811" s="438"/>
      <c r="QAS1811" s="87"/>
      <c r="QAT1811" s="437"/>
      <c r="QAU1811" s="437"/>
      <c r="QAV1811" s="432"/>
      <c r="QAW1811" s="433"/>
      <c r="QAX1811" s="433"/>
      <c r="QAY1811" s="433"/>
      <c r="QAZ1811" s="434"/>
      <c r="QBA1811" s="437"/>
      <c r="QBB1811" s="438"/>
      <c r="QBC1811" s="438"/>
      <c r="QBD1811" s="438"/>
      <c r="QBE1811" s="438"/>
      <c r="QBF1811" s="438"/>
      <c r="QBG1811" s="438"/>
      <c r="QBH1811" s="438"/>
      <c r="QBI1811" s="87"/>
      <c r="QBJ1811" s="437"/>
      <c r="QBK1811" s="437"/>
      <c r="QBL1811" s="432"/>
      <c r="QBM1811" s="433"/>
      <c r="QBN1811" s="433"/>
      <c r="QBO1811" s="433"/>
      <c r="QBP1811" s="434"/>
      <c r="QBQ1811" s="437"/>
      <c r="QBR1811" s="438"/>
      <c r="QBS1811" s="438"/>
      <c r="QBT1811" s="438"/>
      <c r="QBU1811" s="438"/>
      <c r="QBV1811" s="438"/>
      <c r="QBW1811" s="438"/>
      <c r="QBX1811" s="438"/>
      <c r="QBY1811" s="87"/>
      <c r="QBZ1811" s="437"/>
      <c r="QCA1811" s="437"/>
      <c r="QCB1811" s="432"/>
      <c r="QCC1811" s="433"/>
      <c r="QCD1811" s="433"/>
      <c r="QCE1811" s="433"/>
      <c r="QCF1811" s="434"/>
      <c r="QCG1811" s="437"/>
      <c r="QCH1811" s="438"/>
      <c r="QCI1811" s="438"/>
      <c r="QCJ1811" s="438"/>
      <c r="QCK1811" s="438"/>
      <c r="QCL1811" s="438"/>
      <c r="QCM1811" s="438"/>
      <c r="QCN1811" s="438"/>
      <c r="QCO1811" s="87"/>
      <c r="QCP1811" s="437"/>
      <c r="QCQ1811" s="437"/>
      <c r="QCR1811" s="432"/>
      <c r="QCS1811" s="433"/>
      <c r="QCT1811" s="433"/>
      <c r="QCU1811" s="433"/>
      <c r="QCV1811" s="434"/>
      <c r="QCW1811" s="437"/>
      <c r="QCX1811" s="438"/>
      <c r="QCY1811" s="438"/>
      <c r="QCZ1811" s="438"/>
      <c r="QDA1811" s="438"/>
      <c r="QDB1811" s="438"/>
      <c r="QDC1811" s="438"/>
      <c r="QDD1811" s="438"/>
      <c r="QDE1811" s="87"/>
      <c r="QDF1811" s="437"/>
      <c r="QDG1811" s="437"/>
      <c r="QDH1811" s="432"/>
      <c r="QDI1811" s="433"/>
      <c r="QDJ1811" s="433"/>
      <c r="QDK1811" s="433"/>
      <c r="QDL1811" s="434"/>
      <c r="QDM1811" s="437"/>
      <c r="QDN1811" s="438"/>
      <c r="QDO1811" s="438"/>
      <c r="QDP1811" s="438"/>
      <c r="QDQ1811" s="438"/>
      <c r="QDR1811" s="438"/>
      <c r="QDS1811" s="438"/>
      <c r="QDT1811" s="438"/>
      <c r="QDU1811" s="87"/>
      <c r="QDV1811" s="437"/>
      <c r="QDW1811" s="437"/>
      <c r="QDX1811" s="432"/>
      <c r="QDY1811" s="433"/>
      <c r="QDZ1811" s="433"/>
      <c r="QEA1811" s="433"/>
      <c r="QEB1811" s="434"/>
      <c r="QEC1811" s="437"/>
      <c r="QED1811" s="438"/>
      <c r="QEE1811" s="438"/>
      <c r="QEF1811" s="438"/>
      <c r="QEG1811" s="438"/>
      <c r="QEH1811" s="438"/>
      <c r="QEI1811" s="438"/>
      <c r="QEJ1811" s="438"/>
      <c r="QEK1811" s="87"/>
      <c r="QEL1811" s="437"/>
      <c r="QEM1811" s="437"/>
      <c r="QEN1811" s="432"/>
      <c r="QEO1811" s="433"/>
      <c r="QEP1811" s="433"/>
      <c r="QEQ1811" s="433"/>
      <c r="QER1811" s="434"/>
      <c r="QES1811" s="437"/>
      <c r="QET1811" s="438"/>
      <c r="QEU1811" s="438"/>
      <c r="QEV1811" s="438"/>
      <c r="QEW1811" s="438"/>
      <c r="QEX1811" s="438"/>
      <c r="QEY1811" s="438"/>
      <c r="QEZ1811" s="438"/>
      <c r="QFA1811" s="87"/>
      <c r="QFB1811" s="437"/>
      <c r="QFC1811" s="437"/>
      <c r="QFD1811" s="432"/>
      <c r="QFE1811" s="433"/>
      <c r="QFF1811" s="433"/>
      <c r="QFG1811" s="433"/>
      <c r="QFH1811" s="434"/>
      <c r="QFI1811" s="437"/>
      <c r="QFJ1811" s="438"/>
      <c r="QFK1811" s="438"/>
      <c r="QFL1811" s="438"/>
      <c r="QFM1811" s="438"/>
      <c r="QFN1811" s="438"/>
      <c r="QFO1811" s="438"/>
      <c r="QFP1811" s="438"/>
      <c r="QFQ1811" s="87"/>
      <c r="QFR1811" s="437"/>
      <c r="QFS1811" s="437"/>
      <c r="QFT1811" s="432"/>
      <c r="QFU1811" s="433"/>
      <c r="QFV1811" s="433"/>
      <c r="QFW1811" s="433"/>
      <c r="QFX1811" s="434"/>
      <c r="QFY1811" s="437"/>
      <c r="QFZ1811" s="438"/>
      <c r="QGA1811" s="438"/>
      <c r="QGB1811" s="438"/>
      <c r="QGC1811" s="438"/>
      <c r="QGD1811" s="438"/>
      <c r="QGE1811" s="438"/>
      <c r="QGF1811" s="438"/>
      <c r="QGG1811" s="87"/>
      <c r="QGH1811" s="437"/>
      <c r="QGI1811" s="437"/>
      <c r="QGJ1811" s="432"/>
      <c r="QGK1811" s="433"/>
      <c r="QGL1811" s="433"/>
      <c r="QGM1811" s="433"/>
      <c r="QGN1811" s="434"/>
      <c r="QGO1811" s="437"/>
      <c r="QGP1811" s="438"/>
      <c r="QGQ1811" s="438"/>
      <c r="QGR1811" s="438"/>
      <c r="QGS1811" s="438"/>
      <c r="QGT1811" s="438"/>
      <c r="QGU1811" s="438"/>
      <c r="QGV1811" s="438"/>
      <c r="QGW1811" s="87"/>
      <c r="QGX1811" s="437"/>
      <c r="QGY1811" s="437"/>
      <c r="QGZ1811" s="432"/>
      <c r="QHA1811" s="433"/>
      <c r="QHB1811" s="433"/>
      <c r="QHC1811" s="433"/>
      <c r="QHD1811" s="434"/>
      <c r="QHE1811" s="437"/>
      <c r="QHF1811" s="438"/>
      <c r="QHG1811" s="438"/>
      <c r="QHH1811" s="438"/>
      <c r="QHI1811" s="438"/>
      <c r="QHJ1811" s="438"/>
      <c r="QHK1811" s="438"/>
      <c r="QHL1811" s="438"/>
      <c r="QHM1811" s="87"/>
      <c r="QHN1811" s="437"/>
      <c r="QHO1811" s="437"/>
      <c r="QHP1811" s="432"/>
      <c r="QHQ1811" s="433"/>
      <c r="QHR1811" s="433"/>
      <c r="QHS1811" s="433"/>
      <c r="QHT1811" s="434"/>
      <c r="QHU1811" s="437"/>
      <c r="QHV1811" s="438"/>
      <c r="QHW1811" s="438"/>
      <c r="QHX1811" s="438"/>
      <c r="QHY1811" s="438"/>
      <c r="QHZ1811" s="438"/>
      <c r="QIA1811" s="438"/>
      <c r="QIB1811" s="438"/>
      <c r="QIC1811" s="87"/>
      <c r="QID1811" s="437"/>
      <c r="QIE1811" s="437"/>
      <c r="QIF1811" s="432"/>
      <c r="QIG1811" s="433"/>
      <c r="QIH1811" s="433"/>
      <c r="QII1811" s="433"/>
      <c r="QIJ1811" s="434"/>
      <c r="QIK1811" s="437"/>
      <c r="QIL1811" s="438"/>
      <c r="QIM1811" s="438"/>
      <c r="QIN1811" s="438"/>
      <c r="QIO1811" s="438"/>
      <c r="QIP1811" s="438"/>
      <c r="QIQ1811" s="438"/>
      <c r="QIR1811" s="438"/>
      <c r="QIS1811" s="87"/>
      <c r="QIT1811" s="437"/>
      <c r="QIU1811" s="437"/>
      <c r="QIV1811" s="432"/>
      <c r="QIW1811" s="433"/>
      <c r="QIX1811" s="433"/>
      <c r="QIY1811" s="433"/>
      <c r="QIZ1811" s="434"/>
      <c r="QJA1811" s="437"/>
      <c r="QJB1811" s="438"/>
      <c r="QJC1811" s="438"/>
      <c r="QJD1811" s="438"/>
      <c r="QJE1811" s="438"/>
      <c r="QJF1811" s="438"/>
      <c r="QJG1811" s="438"/>
      <c r="QJH1811" s="438"/>
      <c r="QJI1811" s="87"/>
      <c r="QJJ1811" s="437"/>
      <c r="QJK1811" s="437"/>
      <c r="QJL1811" s="432"/>
      <c r="QJM1811" s="433"/>
      <c r="QJN1811" s="433"/>
      <c r="QJO1811" s="433"/>
      <c r="QJP1811" s="434"/>
      <c r="QJQ1811" s="437"/>
      <c r="QJR1811" s="438"/>
      <c r="QJS1811" s="438"/>
      <c r="QJT1811" s="438"/>
      <c r="QJU1811" s="438"/>
      <c r="QJV1811" s="438"/>
      <c r="QJW1811" s="438"/>
      <c r="QJX1811" s="438"/>
      <c r="QJY1811" s="87"/>
      <c r="QJZ1811" s="437"/>
      <c r="QKA1811" s="437"/>
      <c r="QKB1811" s="432"/>
      <c r="QKC1811" s="433"/>
      <c r="QKD1811" s="433"/>
      <c r="QKE1811" s="433"/>
      <c r="QKF1811" s="434"/>
      <c r="QKG1811" s="437"/>
      <c r="QKH1811" s="438"/>
      <c r="QKI1811" s="438"/>
      <c r="QKJ1811" s="438"/>
      <c r="QKK1811" s="438"/>
      <c r="QKL1811" s="438"/>
      <c r="QKM1811" s="438"/>
      <c r="QKN1811" s="438"/>
      <c r="QKO1811" s="87"/>
      <c r="QKP1811" s="437"/>
      <c r="QKQ1811" s="437"/>
      <c r="QKR1811" s="432"/>
      <c r="QKS1811" s="433"/>
      <c r="QKT1811" s="433"/>
      <c r="QKU1811" s="433"/>
      <c r="QKV1811" s="434"/>
      <c r="QKW1811" s="437"/>
      <c r="QKX1811" s="438"/>
      <c r="QKY1811" s="438"/>
      <c r="QKZ1811" s="438"/>
      <c r="QLA1811" s="438"/>
      <c r="QLB1811" s="438"/>
      <c r="QLC1811" s="438"/>
      <c r="QLD1811" s="438"/>
      <c r="QLE1811" s="87"/>
      <c r="QLF1811" s="437"/>
      <c r="QLG1811" s="437"/>
      <c r="QLH1811" s="432"/>
      <c r="QLI1811" s="433"/>
      <c r="QLJ1811" s="433"/>
      <c r="QLK1811" s="433"/>
      <c r="QLL1811" s="434"/>
      <c r="QLM1811" s="437"/>
      <c r="QLN1811" s="438"/>
      <c r="QLO1811" s="438"/>
      <c r="QLP1811" s="438"/>
      <c r="QLQ1811" s="438"/>
      <c r="QLR1811" s="438"/>
      <c r="QLS1811" s="438"/>
      <c r="QLT1811" s="438"/>
      <c r="QLU1811" s="87"/>
      <c r="QLV1811" s="437"/>
      <c r="QLW1811" s="437"/>
      <c r="QLX1811" s="432"/>
      <c r="QLY1811" s="433"/>
      <c r="QLZ1811" s="433"/>
      <c r="QMA1811" s="433"/>
      <c r="QMB1811" s="434"/>
      <c r="QMC1811" s="437"/>
      <c r="QMD1811" s="438"/>
      <c r="QME1811" s="438"/>
      <c r="QMF1811" s="438"/>
      <c r="QMG1811" s="438"/>
      <c r="QMH1811" s="438"/>
      <c r="QMI1811" s="438"/>
      <c r="QMJ1811" s="438"/>
      <c r="QMK1811" s="87"/>
      <c r="QML1811" s="437"/>
      <c r="QMM1811" s="437"/>
      <c r="QMN1811" s="432"/>
      <c r="QMO1811" s="433"/>
      <c r="QMP1811" s="433"/>
      <c r="QMQ1811" s="433"/>
      <c r="QMR1811" s="434"/>
      <c r="QMS1811" s="437"/>
      <c r="QMT1811" s="438"/>
      <c r="QMU1811" s="438"/>
      <c r="QMV1811" s="438"/>
      <c r="QMW1811" s="438"/>
      <c r="QMX1811" s="438"/>
      <c r="QMY1811" s="438"/>
      <c r="QMZ1811" s="438"/>
      <c r="QNA1811" s="87"/>
      <c r="QNB1811" s="437"/>
      <c r="QNC1811" s="437"/>
      <c r="QND1811" s="432"/>
      <c r="QNE1811" s="433"/>
      <c r="QNF1811" s="433"/>
      <c r="QNG1811" s="433"/>
      <c r="QNH1811" s="434"/>
      <c r="QNI1811" s="437"/>
      <c r="QNJ1811" s="438"/>
      <c r="QNK1811" s="438"/>
      <c r="QNL1811" s="438"/>
      <c r="QNM1811" s="438"/>
      <c r="QNN1811" s="438"/>
      <c r="QNO1811" s="438"/>
      <c r="QNP1811" s="438"/>
      <c r="QNQ1811" s="87"/>
      <c r="QNR1811" s="437"/>
      <c r="QNS1811" s="437"/>
      <c r="QNT1811" s="432"/>
      <c r="QNU1811" s="433"/>
      <c r="QNV1811" s="433"/>
      <c r="QNW1811" s="433"/>
      <c r="QNX1811" s="434"/>
      <c r="QNY1811" s="437"/>
      <c r="QNZ1811" s="438"/>
      <c r="QOA1811" s="438"/>
      <c r="QOB1811" s="438"/>
      <c r="QOC1811" s="438"/>
      <c r="QOD1811" s="438"/>
      <c r="QOE1811" s="438"/>
      <c r="QOF1811" s="438"/>
      <c r="QOG1811" s="87"/>
      <c r="QOH1811" s="437"/>
      <c r="QOI1811" s="437"/>
      <c r="QOJ1811" s="432"/>
      <c r="QOK1811" s="433"/>
      <c r="QOL1811" s="433"/>
      <c r="QOM1811" s="433"/>
      <c r="QON1811" s="434"/>
      <c r="QOO1811" s="437"/>
      <c r="QOP1811" s="438"/>
      <c r="QOQ1811" s="438"/>
      <c r="QOR1811" s="438"/>
      <c r="QOS1811" s="438"/>
      <c r="QOT1811" s="438"/>
      <c r="QOU1811" s="438"/>
      <c r="QOV1811" s="438"/>
      <c r="QOW1811" s="87"/>
      <c r="QOX1811" s="437"/>
      <c r="QOY1811" s="437"/>
      <c r="QOZ1811" s="432"/>
      <c r="QPA1811" s="433"/>
      <c r="QPB1811" s="433"/>
      <c r="QPC1811" s="433"/>
      <c r="QPD1811" s="434"/>
      <c r="QPE1811" s="437"/>
      <c r="QPF1811" s="438"/>
      <c r="QPG1811" s="438"/>
      <c r="QPH1811" s="438"/>
      <c r="QPI1811" s="438"/>
      <c r="QPJ1811" s="438"/>
      <c r="QPK1811" s="438"/>
      <c r="QPL1811" s="438"/>
      <c r="QPM1811" s="87"/>
      <c r="QPN1811" s="437"/>
      <c r="QPO1811" s="437"/>
      <c r="QPP1811" s="432"/>
      <c r="QPQ1811" s="433"/>
      <c r="QPR1811" s="433"/>
      <c r="QPS1811" s="433"/>
      <c r="QPT1811" s="434"/>
      <c r="QPU1811" s="437"/>
      <c r="QPV1811" s="438"/>
      <c r="QPW1811" s="438"/>
      <c r="QPX1811" s="438"/>
      <c r="QPY1811" s="438"/>
      <c r="QPZ1811" s="438"/>
      <c r="QQA1811" s="438"/>
      <c r="QQB1811" s="438"/>
      <c r="QQC1811" s="87"/>
      <c r="QQD1811" s="437"/>
      <c r="QQE1811" s="437"/>
      <c r="QQF1811" s="432"/>
      <c r="QQG1811" s="433"/>
      <c r="QQH1811" s="433"/>
      <c r="QQI1811" s="433"/>
      <c r="QQJ1811" s="434"/>
      <c r="QQK1811" s="437"/>
      <c r="QQL1811" s="438"/>
      <c r="QQM1811" s="438"/>
      <c r="QQN1811" s="438"/>
      <c r="QQO1811" s="438"/>
      <c r="QQP1811" s="438"/>
      <c r="QQQ1811" s="438"/>
      <c r="QQR1811" s="438"/>
      <c r="QQS1811" s="87"/>
      <c r="QQT1811" s="437"/>
      <c r="QQU1811" s="437"/>
      <c r="QQV1811" s="432"/>
      <c r="QQW1811" s="433"/>
      <c r="QQX1811" s="433"/>
      <c r="QQY1811" s="433"/>
      <c r="QQZ1811" s="434"/>
      <c r="QRA1811" s="437"/>
      <c r="QRB1811" s="438"/>
      <c r="QRC1811" s="438"/>
      <c r="QRD1811" s="438"/>
      <c r="QRE1811" s="438"/>
      <c r="QRF1811" s="438"/>
      <c r="QRG1811" s="438"/>
      <c r="QRH1811" s="438"/>
      <c r="QRI1811" s="87"/>
      <c r="QRJ1811" s="437"/>
      <c r="QRK1811" s="437"/>
      <c r="QRL1811" s="432"/>
      <c r="QRM1811" s="433"/>
      <c r="QRN1811" s="433"/>
      <c r="QRO1811" s="433"/>
      <c r="QRP1811" s="434"/>
      <c r="QRQ1811" s="437"/>
      <c r="QRR1811" s="438"/>
      <c r="QRS1811" s="438"/>
      <c r="QRT1811" s="438"/>
      <c r="QRU1811" s="438"/>
      <c r="QRV1811" s="438"/>
      <c r="QRW1811" s="438"/>
      <c r="QRX1811" s="438"/>
      <c r="QRY1811" s="87"/>
      <c r="QRZ1811" s="437"/>
      <c r="QSA1811" s="437"/>
      <c r="QSB1811" s="432"/>
      <c r="QSC1811" s="433"/>
      <c r="QSD1811" s="433"/>
      <c r="QSE1811" s="433"/>
      <c r="QSF1811" s="434"/>
      <c r="QSG1811" s="437"/>
      <c r="QSH1811" s="438"/>
      <c r="QSI1811" s="438"/>
      <c r="QSJ1811" s="438"/>
      <c r="QSK1811" s="438"/>
      <c r="QSL1811" s="438"/>
      <c r="QSM1811" s="438"/>
      <c r="QSN1811" s="438"/>
      <c r="QSO1811" s="87"/>
      <c r="QSP1811" s="437"/>
      <c r="QSQ1811" s="437"/>
      <c r="QSR1811" s="432"/>
      <c r="QSS1811" s="433"/>
      <c r="QST1811" s="433"/>
      <c r="QSU1811" s="433"/>
      <c r="QSV1811" s="434"/>
      <c r="QSW1811" s="437"/>
      <c r="QSX1811" s="438"/>
      <c r="QSY1811" s="438"/>
      <c r="QSZ1811" s="438"/>
      <c r="QTA1811" s="438"/>
      <c r="QTB1811" s="438"/>
      <c r="QTC1811" s="438"/>
      <c r="QTD1811" s="438"/>
      <c r="QTE1811" s="87"/>
      <c r="QTF1811" s="437"/>
      <c r="QTG1811" s="437"/>
      <c r="QTH1811" s="432"/>
      <c r="QTI1811" s="433"/>
      <c r="QTJ1811" s="433"/>
      <c r="QTK1811" s="433"/>
      <c r="QTL1811" s="434"/>
      <c r="QTM1811" s="437"/>
      <c r="QTN1811" s="438"/>
      <c r="QTO1811" s="438"/>
      <c r="QTP1811" s="438"/>
      <c r="QTQ1811" s="438"/>
      <c r="QTR1811" s="438"/>
      <c r="QTS1811" s="438"/>
      <c r="QTT1811" s="438"/>
      <c r="QTU1811" s="87"/>
      <c r="QTV1811" s="437"/>
      <c r="QTW1811" s="437"/>
      <c r="QTX1811" s="432"/>
      <c r="QTY1811" s="433"/>
      <c r="QTZ1811" s="433"/>
      <c r="QUA1811" s="433"/>
      <c r="QUB1811" s="434"/>
      <c r="QUC1811" s="437"/>
      <c r="QUD1811" s="438"/>
      <c r="QUE1811" s="438"/>
      <c r="QUF1811" s="438"/>
      <c r="QUG1811" s="438"/>
      <c r="QUH1811" s="438"/>
      <c r="QUI1811" s="438"/>
      <c r="QUJ1811" s="438"/>
      <c r="QUK1811" s="87"/>
      <c r="QUL1811" s="437"/>
      <c r="QUM1811" s="437"/>
      <c r="QUN1811" s="432"/>
      <c r="QUO1811" s="433"/>
      <c r="QUP1811" s="433"/>
      <c r="QUQ1811" s="433"/>
      <c r="QUR1811" s="434"/>
      <c r="QUS1811" s="437"/>
      <c r="QUT1811" s="438"/>
      <c r="QUU1811" s="438"/>
      <c r="QUV1811" s="438"/>
      <c r="QUW1811" s="438"/>
      <c r="QUX1811" s="438"/>
      <c r="QUY1811" s="438"/>
      <c r="QUZ1811" s="438"/>
      <c r="QVA1811" s="87"/>
      <c r="QVB1811" s="437"/>
      <c r="QVC1811" s="437"/>
      <c r="QVD1811" s="432"/>
      <c r="QVE1811" s="433"/>
      <c r="QVF1811" s="433"/>
      <c r="QVG1811" s="433"/>
      <c r="QVH1811" s="434"/>
      <c r="QVI1811" s="437"/>
      <c r="QVJ1811" s="438"/>
      <c r="QVK1811" s="438"/>
      <c r="QVL1811" s="438"/>
      <c r="QVM1811" s="438"/>
      <c r="QVN1811" s="438"/>
      <c r="QVO1811" s="438"/>
      <c r="QVP1811" s="438"/>
      <c r="QVQ1811" s="87"/>
      <c r="QVR1811" s="437"/>
      <c r="QVS1811" s="437"/>
      <c r="QVT1811" s="432"/>
      <c r="QVU1811" s="433"/>
      <c r="QVV1811" s="433"/>
      <c r="QVW1811" s="433"/>
      <c r="QVX1811" s="434"/>
      <c r="QVY1811" s="437"/>
      <c r="QVZ1811" s="438"/>
      <c r="QWA1811" s="438"/>
      <c r="QWB1811" s="438"/>
      <c r="QWC1811" s="438"/>
      <c r="QWD1811" s="438"/>
      <c r="QWE1811" s="438"/>
      <c r="QWF1811" s="438"/>
      <c r="QWG1811" s="87"/>
      <c r="QWH1811" s="437"/>
      <c r="QWI1811" s="437"/>
      <c r="QWJ1811" s="432"/>
      <c r="QWK1811" s="433"/>
      <c r="QWL1811" s="433"/>
      <c r="QWM1811" s="433"/>
      <c r="QWN1811" s="434"/>
      <c r="QWO1811" s="437"/>
      <c r="QWP1811" s="438"/>
      <c r="QWQ1811" s="438"/>
      <c r="QWR1811" s="438"/>
      <c r="QWS1811" s="438"/>
      <c r="QWT1811" s="438"/>
      <c r="QWU1811" s="438"/>
      <c r="QWV1811" s="438"/>
      <c r="QWW1811" s="87"/>
      <c r="QWX1811" s="437"/>
      <c r="QWY1811" s="437"/>
      <c r="QWZ1811" s="432"/>
      <c r="QXA1811" s="433"/>
      <c r="QXB1811" s="433"/>
      <c r="QXC1811" s="433"/>
      <c r="QXD1811" s="434"/>
      <c r="QXE1811" s="437"/>
      <c r="QXF1811" s="438"/>
      <c r="QXG1811" s="438"/>
      <c r="QXH1811" s="438"/>
      <c r="QXI1811" s="438"/>
      <c r="QXJ1811" s="438"/>
      <c r="QXK1811" s="438"/>
      <c r="QXL1811" s="438"/>
      <c r="QXM1811" s="87"/>
      <c r="QXN1811" s="437"/>
      <c r="QXO1811" s="437"/>
      <c r="QXP1811" s="432"/>
      <c r="QXQ1811" s="433"/>
      <c r="QXR1811" s="433"/>
      <c r="QXS1811" s="433"/>
      <c r="QXT1811" s="434"/>
      <c r="QXU1811" s="437"/>
      <c r="QXV1811" s="438"/>
      <c r="QXW1811" s="438"/>
      <c r="QXX1811" s="438"/>
      <c r="QXY1811" s="438"/>
      <c r="QXZ1811" s="438"/>
      <c r="QYA1811" s="438"/>
      <c r="QYB1811" s="438"/>
      <c r="QYC1811" s="87"/>
      <c r="QYD1811" s="437"/>
      <c r="QYE1811" s="437"/>
      <c r="QYF1811" s="432"/>
      <c r="QYG1811" s="433"/>
      <c r="QYH1811" s="433"/>
      <c r="QYI1811" s="433"/>
      <c r="QYJ1811" s="434"/>
      <c r="QYK1811" s="437"/>
      <c r="QYL1811" s="438"/>
      <c r="QYM1811" s="438"/>
      <c r="QYN1811" s="438"/>
      <c r="QYO1811" s="438"/>
      <c r="QYP1811" s="438"/>
      <c r="QYQ1811" s="438"/>
      <c r="QYR1811" s="438"/>
      <c r="QYS1811" s="87"/>
      <c r="QYT1811" s="437"/>
      <c r="QYU1811" s="437"/>
      <c r="QYV1811" s="432"/>
      <c r="QYW1811" s="433"/>
      <c r="QYX1811" s="433"/>
      <c r="QYY1811" s="433"/>
      <c r="QYZ1811" s="434"/>
      <c r="QZA1811" s="437"/>
      <c r="QZB1811" s="438"/>
      <c r="QZC1811" s="438"/>
      <c r="QZD1811" s="438"/>
      <c r="QZE1811" s="438"/>
      <c r="QZF1811" s="438"/>
      <c r="QZG1811" s="438"/>
      <c r="QZH1811" s="438"/>
      <c r="QZI1811" s="87"/>
      <c r="QZJ1811" s="437"/>
      <c r="QZK1811" s="437"/>
      <c r="QZL1811" s="432"/>
      <c r="QZM1811" s="433"/>
      <c r="QZN1811" s="433"/>
      <c r="QZO1811" s="433"/>
      <c r="QZP1811" s="434"/>
      <c r="QZQ1811" s="437"/>
      <c r="QZR1811" s="438"/>
      <c r="QZS1811" s="438"/>
      <c r="QZT1811" s="438"/>
      <c r="QZU1811" s="438"/>
      <c r="QZV1811" s="438"/>
      <c r="QZW1811" s="438"/>
      <c r="QZX1811" s="438"/>
      <c r="QZY1811" s="87"/>
      <c r="QZZ1811" s="437"/>
      <c r="RAA1811" s="437"/>
      <c r="RAB1811" s="432"/>
      <c r="RAC1811" s="433"/>
      <c r="RAD1811" s="433"/>
      <c r="RAE1811" s="433"/>
      <c r="RAF1811" s="434"/>
      <c r="RAG1811" s="437"/>
      <c r="RAH1811" s="438"/>
      <c r="RAI1811" s="438"/>
      <c r="RAJ1811" s="438"/>
      <c r="RAK1811" s="438"/>
      <c r="RAL1811" s="438"/>
      <c r="RAM1811" s="438"/>
      <c r="RAN1811" s="438"/>
      <c r="RAO1811" s="87"/>
      <c r="RAP1811" s="437"/>
      <c r="RAQ1811" s="437"/>
      <c r="RAR1811" s="432"/>
      <c r="RAS1811" s="433"/>
      <c r="RAT1811" s="433"/>
      <c r="RAU1811" s="433"/>
      <c r="RAV1811" s="434"/>
      <c r="RAW1811" s="437"/>
      <c r="RAX1811" s="438"/>
      <c r="RAY1811" s="438"/>
      <c r="RAZ1811" s="438"/>
      <c r="RBA1811" s="438"/>
      <c r="RBB1811" s="438"/>
      <c r="RBC1811" s="438"/>
      <c r="RBD1811" s="438"/>
      <c r="RBE1811" s="87"/>
      <c r="RBF1811" s="437"/>
      <c r="RBG1811" s="437"/>
      <c r="RBH1811" s="432"/>
      <c r="RBI1811" s="433"/>
      <c r="RBJ1811" s="433"/>
      <c r="RBK1811" s="433"/>
      <c r="RBL1811" s="434"/>
      <c r="RBM1811" s="437"/>
      <c r="RBN1811" s="438"/>
      <c r="RBO1811" s="438"/>
      <c r="RBP1811" s="438"/>
      <c r="RBQ1811" s="438"/>
      <c r="RBR1811" s="438"/>
      <c r="RBS1811" s="438"/>
      <c r="RBT1811" s="438"/>
      <c r="RBU1811" s="87"/>
      <c r="RBV1811" s="437"/>
      <c r="RBW1811" s="437"/>
      <c r="RBX1811" s="432"/>
      <c r="RBY1811" s="433"/>
      <c r="RBZ1811" s="433"/>
      <c r="RCA1811" s="433"/>
      <c r="RCB1811" s="434"/>
      <c r="RCC1811" s="437"/>
      <c r="RCD1811" s="438"/>
      <c r="RCE1811" s="438"/>
      <c r="RCF1811" s="438"/>
      <c r="RCG1811" s="438"/>
      <c r="RCH1811" s="438"/>
      <c r="RCI1811" s="438"/>
      <c r="RCJ1811" s="438"/>
      <c r="RCK1811" s="87"/>
      <c r="RCL1811" s="437"/>
      <c r="RCM1811" s="437"/>
      <c r="RCN1811" s="432"/>
      <c r="RCO1811" s="433"/>
      <c r="RCP1811" s="433"/>
      <c r="RCQ1811" s="433"/>
      <c r="RCR1811" s="434"/>
      <c r="RCS1811" s="437"/>
      <c r="RCT1811" s="438"/>
      <c r="RCU1811" s="438"/>
      <c r="RCV1811" s="438"/>
      <c r="RCW1811" s="438"/>
      <c r="RCX1811" s="438"/>
      <c r="RCY1811" s="438"/>
      <c r="RCZ1811" s="438"/>
      <c r="RDA1811" s="87"/>
      <c r="RDB1811" s="437"/>
      <c r="RDC1811" s="437"/>
      <c r="RDD1811" s="432"/>
      <c r="RDE1811" s="433"/>
      <c r="RDF1811" s="433"/>
      <c r="RDG1811" s="433"/>
      <c r="RDH1811" s="434"/>
      <c r="RDI1811" s="437"/>
      <c r="RDJ1811" s="438"/>
      <c r="RDK1811" s="438"/>
      <c r="RDL1811" s="438"/>
      <c r="RDM1811" s="438"/>
      <c r="RDN1811" s="438"/>
      <c r="RDO1811" s="438"/>
      <c r="RDP1811" s="438"/>
      <c r="RDQ1811" s="87"/>
      <c r="RDR1811" s="437"/>
      <c r="RDS1811" s="437"/>
      <c r="RDT1811" s="432"/>
      <c r="RDU1811" s="433"/>
      <c r="RDV1811" s="433"/>
      <c r="RDW1811" s="433"/>
      <c r="RDX1811" s="434"/>
      <c r="RDY1811" s="437"/>
      <c r="RDZ1811" s="438"/>
      <c r="REA1811" s="438"/>
      <c r="REB1811" s="438"/>
      <c r="REC1811" s="438"/>
      <c r="RED1811" s="438"/>
      <c r="REE1811" s="438"/>
      <c r="REF1811" s="438"/>
      <c r="REG1811" s="87"/>
      <c r="REH1811" s="437"/>
      <c r="REI1811" s="437"/>
      <c r="REJ1811" s="432"/>
      <c r="REK1811" s="433"/>
      <c r="REL1811" s="433"/>
      <c r="REM1811" s="433"/>
      <c r="REN1811" s="434"/>
      <c r="REO1811" s="437"/>
      <c r="REP1811" s="438"/>
      <c r="REQ1811" s="438"/>
      <c r="RER1811" s="438"/>
      <c r="RES1811" s="438"/>
      <c r="RET1811" s="438"/>
      <c r="REU1811" s="438"/>
      <c r="REV1811" s="438"/>
      <c r="REW1811" s="87"/>
      <c r="REX1811" s="437"/>
      <c r="REY1811" s="437"/>
      <c r="REZ1811" s="432"/>
      <c r="RFA1811" s="433"/>
      <c r="RFB1811" s="433"/>
      <c r="RFC1811" s="433"/>
      <c r="RFD1811" s="434"/>
      <c r="RFE1811" s="437"/>
      <c r="RFF1811" s="438"/>
      <c r="RFG1811" s="438"/>
      <c r="RFH1811" s="438"/>
      <c r="RFI1811" s="438"/>
      <c r="RFJ1811" s="438"/>
      <c r="RFK1811" s="438"/>
      <c r="RFL1811" s="438"/>
      <c r="RFM1811" s="87"/>
      <c r="RFN1811" s="437"/>
      <c r="RFO1811" s="437"/>
      <c r="RFP1811" s="432"/>
      <c r="RFQ1811" s="433"/>
      <c r="RFR1811" s="433"/>
      <c r="RFS1811" s="433"/>
      <c r="RFT1811" s="434"/>
      <c r="RFU1811" s="437"/>
      <c r="RFV1811" s="438"/>
      <c r="RFW1811" s="438"/>
      <c r="RFX1811" s="438"/>
      <c r="RFY1811" s="438"/>
      <c r="RFZ1811" s="438"/>
      <c r="RGA1811" s="438"/>
      <c r="RGB1811" s="438"/>
      <c r="RGC1811" s="87"/>
      <c r="RGD1811" s="437"/>
      <c r="RGE1811" s="437"/>
      <c r="RGF1811" s="432"/>
      <c r="RGG1811" s="433"/>
      <c r="RGH1811" s="433"/>
      <c r="RGI1811" s="433"/>
      <c r="RGJ1811" s="434"/>
      <c r="RGK1811" s="437"/>
      <c r="RGL1811" s="438"/>
      <c r="RGM1811" s="438"/>
      <c r="RGN1811" s="438"/>
      <c r="RGO1811" s="438"/>
      <c r="RGP1811" s="438"/>
      <c r="RGQ1811" s="438"/>
      <c r="RGR1811" s="438"/>
      <c r="RGS1811" s="87"/>
      <c r="RGT1811" s="437"/>
      <c r="RGU1811" s="437"/>
      <c r="RGV1811" s="432"/>
      <c r="RGW1811" s="433"/>
      <c r="RGX1811" s="433"/>
      <c r="RGY1811" s="433"/>
      <c r="RGZ1811" s="434"/>
      <c r="RHA1811" s="437"/>
      <c r="RHB1811" s="438"/>
      <c r="RHC1811" s="438"/>
      <c r="RHD1811" s="438"/>
      <c r="RHE1811" s="438"/>
      <c r="RHF1811" s="438"/>
      <c r="RHG1811" s="438"/>
      <c r="RHH1811" s="438"/>
      <c r="RHI1811" s="87"/>
      <c r="RHJ1811" s="437"/>
      <c r="RHK1811" s="437"/>
      <c r="RHL1811" s="432"/>
      <c r="RHM1811" s="433"/>
      <c r="RHN1811" s="433"/>
      <c r="RHO1811" s="433"/>
      <c r="RHP1811" s="434"/>
      <c r="RHQ1811" s="437"/>
      <c r="RHR1811" s="438"/>
      <c r="RHS1811" s="438"/>
      <c r="RHT1811" s="438"/>
      <c r="RHU1811" s="438"/>
      <c r="RHV1811" s="438"/>
      <c r="RHW1811" s="438"/>
      <c r="RHX1811" s="438"/>
      <c r="RHY1811" s="87"/>
      <c r="RHZ1811" s="437"/>
      <c r="RIA1811" s="437"/>
      <c r="RIB1811" s="432"/>
      <c r="RIC1811" s="433"/>
      <c r="RID1811" s="433"/>
      <c r="RIE1811" s="433"/>
      <c r="RIF1811" s="434"/>
      <c r="RIG1811" s="437"/>
      <c r="RIH1811" s="438"/>
      <c r="RII1811" s="438"/>
      <c r="RIJ1811" s="438"/>
      <c r="RIK1811" s="438"/>
      <c r="RIL1811" s="438"/>
      <c r="RIM1811" s="438"/>
      <c r="RIN1811" s="438"/>
      <c r="RIO1811" s="87"/>
      <c r="RIP1811" s="437"/>
      <c r="RIQ1811" s="437"/>
      <c r="RIR1811" s="432"/>
      <c r="RIS1811" s="433"/>
      <c r="RIT1811" s="433"/>
      <c r="RIU1811" s="433"/>
      <c r="RIV1811" s="434"/>
      <c r="RIW1811" s="437"/>
      <c r="RIX1811" s="438"/>
      <c r="RIY1811" s="438"/>
      <c r="RIZ1811" s="438"/>
      <c r="RJA1811" s="438"/>
      <c r="RJB1811" s="438"/>
      <c r="RJC1811" s="438"/>
      <c r="RJD1811" s="438"/>
      <c r="RJE1811" s="87"/>
      <c r="RJF1811" s="437"/>
      <c r="RJG1811" s="437"/>
      <c r="RJH1811" s="432"/>
      <c r="RJI1811" s="433"/>
      <c r="RJJ1811" s="433"/>
      <c r="RJK1811" s="433"/>
      <c r="RJL1811" s="434"/>
      <c r="RJM1811" s="437"/>
      <c r="RJN1811" s="438"/>
      <c r="RJO1811" s="438"/>
      <c r="RJP1811" s="438"/>
      <c r="RJQ1811" s="438"/>
      <c r="RJR1811" s="438"/>
      <c r="RJS1811" s="438"/>
      <c r="RJT1811" s="438"/>
      <c r="RJU1811" s="87"/>
      <c r="RJV1811" s="437"/>
      <c r="RJW1811" s="437"/>
      <c r="RJX1811" s="432"/>
      <c r="RJY1811" s="433"/>
      <c r="RJZ1811" s="433"/>
      <c r="RKA1811" s="433"/>
      <c r="RKB1811" s="434"/>
      <c r="RKC1811" s="437"/>
      <c r="RKD1811" s="438"/>
      <c r="RKE1811" s="438"/>
      <c r="RKF1811" s="438"/>
      <c r="RKG1811" s="438"/>
      <c r="RKH1811" s="438"/>
      <c r="RKI1811" s="438"/>
      <c r="RKJ1811" s="438"/>
      <c r="RKK1811" s="87"/>
      <c r="RKL1811" s="437"/>
      <c r="RKM1811" s="437"/>
      <c r="RKN1811" s="432"/>
      <c r="RKO1811" s="433"/>
      <c r="RKP1811" s="433"/>
      <c r="RKQ1811" s="433"/>
      <c r="RKR1811" s="434"/>
      <c r="RKS1811" s="437"/>
      <c r="RKT1811" s="438"/>
      <c r="RKU1811" s="438"/>
      <c r="RKV1811" s="438"/>
      <c r="RKW1811" s="438"/>
      <c r="RKX1811" s="438"/>
      <c r="RKY1811" s="438"/>
      <c r="RKZ1811" s="438"/>
      <c r="RLA1811" s="87"/>
      <c r="RLB1811" s="437"/>
      <c r="RLC1811" s="437"/>
      <c r="RLD1811" s="432"/>
      <c r="RLE1811" s="433"/>
      <c r="RLF1811" s="433"/>
      <c r="RLG1811" s="433"/>
      <c r="RLH1811" s="434"/>
      <c r="RLI1811" s="437"/>
      <c r="RLJ1811" s="438"/>
      <c r="RLK1811" s="438"/>
      <c r="RLL1811" s="438"/>
      <c r="RLM1811" s="438"/>
      <c r="RLN1811" s="438"/>
      <c r="RLO1811" s="438"/>
      <c r="RLP1811" s="438"/>
      <c r="RLQ1811" s="87"/>
      <c r="RLR1811" s="437"/>
      <c r="RLS1811" s="437"/>
      <c r="RLT1811" s="432"/>
      <c r="RLU1811" s="433"/>
      <c r="RLV1811" s="433"/>
      <c r="RLW1811" s="433"/>
      <c r="RLX1811" s="434"/>
      <c r="RLY1811" s="437"/>
      <c r="RLZ1811" s="438"/>
      <c r="RMA1811" s="438"/>
      <c r="RMB1811" s="438"/>
      <c r="RMC1811" s="438"/>
      <c r="RMD1811" s="438"/>
      <c r="RME1811" s="438"/>
      <c r="RMF1811" s="438"/>
      <c r="RMG1811" s="87"/>
      <c r="RMH1811" s="437"/>
      <c r="RMI1811" s="437"/>
      <c r="RMJ1811" s="432"/>
      <c r="RMK1811" s="433"/>
      <c r="RML1811" s="433"/>
      <c r="RMM1811" s="433"/>
      <c r="RMN1811" s="434"/>
      <c r="RMO1811" s="437"/>
      <c r="RMP1811" s="438"/>
      <c r="RMQ1811" s="438"/>
      <c r="RMR1811" s="438"/>
      <c r="RMS1811" s="438"/>
      <c r="RMT1811" s="438"/>
      <c r="RMU1811" s="438"/>
      <c r="RMV1811" s="438"/>
      <c r="RMW1811" s="87"/>
      <c r="RMX1811" s="437"/>
      <c r="RMY1811" s="437"/>
      <c r="RMZ1811" s="432"/>
      <c r="RNA1811" s="433"/>
      <c r="RNB1811" s="433"/>
      <c r="RNC1811" s="433"/>
      <c r="RND1811" s="434"/>
      <c r="RNE1811" s="437"/>
      <c r="RNF1811" s="438"/>
      <c r="RNG1811" s="438"/>
      <c r="RNH1811" s="438"/>
      <c r="RNI1811" s="438"/>
      <c r="RNJ1811" s="438"/>
      <c r="RNK1811" s="438"/>
      <c r="RNL1811" s="438"/>
      <c r="RNM1811" s="87"/>
      <c r="RNN1811" s="437"/>
      <c r="RNO1811" s="437"/>
      <c r="RNP1811" s="432"/>
      <c r="RNQ1811" s="433"/>
      <c r="RNR1811" s="433"/>
      <c r="RNS1811" s="433"/>
      <c r="RNT1811" s="434"/>
      <c r="RNU1811" s="437"/>
      <c r="RNV1811" s="438"/>
      <c r="RNW1811" s="438"/>
      <c r="RNX1811" s="438"/>
      <c r="RNY1811" s="438"/>
      <c r="RNZ1811" s="438"/>
      <c r="ROA1811" s="438"/>
      <c r="ROB1811" s="438"/>
      <c r="ROC1811" s="87"/>
      <c r="ROD1811" s="437"/>
      <c r="ROE1811" s="437"/>
      <c r="ROF1811" s="432"/>
      <c r="ROG1811" s="433"/>
      <c r="ROH1811" s="433"/>
      <c r="ROI1811" s="433"/>
      <c r="ROJ1811" s="434"/>
      <c r="ROK1811" s="437"/>
      <c r="ROL1811" s="438"/>
      <c r="ROM1811" s="438"/>
      <c r="RON1811" s="438"/>
      <c r="ROO1811" s="438"/>
      <c r="ROP1811" s="438"/>
      <c r="ROQ1811" s="438"/>
      <c r="ROR1811" s="438"/>
      <c r="ROS1811" s="87"/>
      <c r="ROT1811" s="437"/>
      <c r="ROU1811" s="437"/>
      <c r="ROV1811" s="432"/>
      <c r="ROW1811" s="433"/>
      <c r="ROX1811" s="433"/>
      <c r="ROY1811" s="433"/>
      <c r="ROZ1811" s="434"/>
      <c r="RPA1811" s="437"/>
      <c r="RPB1811" s="438"/>
      <c r="RPC1811" s="438"/>
      <c r="RPD1811" s="438"/>
      <c r="RPE1811" s="438"/>
      <c r="RPF1811" s="438"/>
      <c r="RPG1811" s="438"/>
      <c r="RPH1811" s="438"/>
      <c r="RPI1811" s="87"/>
      <c r="RPJ1811" s="437"/>
      <c r="RPK1811" s="437"/>
      <c r="RPL1811" s="432"/>
      <c r="RPM1811" s="433"/>
      <c r="RPN1811" s="433"/>
      <c r="RPO1811" s="433"/>
      <c r="RPP1811" s="434"/>
      <c r="RPQ1811" s="437"/>
      <c r="RPR1811" s="438"/>
      <c r="RPS1811" s="438"/>
      <c r="RPT1811" s="438"/>
      <c r="RPU1811" s="438"/>
      <c r="RPV1811" s="438"/>
      <c r="RPW1811" s="438"/>
      <c r="RPX1811" s="438"/>
      <c r="RPY1811" s="87"/>
      <c r="RPZ1811" s="437"/>
      <c r="RQA1811" s="437"/>
      <c r="RQB1811" s="432"/>
      <c r="RQC1811" s="433"/>
      <c r="RQD1811" s="433"/>
      <c r="RQE1811" s="433"/>
      <c r="RQF1811" s="434"/>
      <c r="RQG1811" s="437"/>
      <c r="RQH1811" s="438"/>
      <c r="RQI1811" s="438"/>
      <c r="RQJ1811" s="438"/>
      <c r="RQK1811" s="438"/>
      <c r="RQL1811" s="438"/>
      <c r="RQM1811" s="438"/>
      <c r="RQN1811" s="438"/>
      <c r="RQO1811" s="87"/>
      <c r="RQP1811" s="437"/>
      <c r="RQQ1811" s="437"/>
      <c r="RQR1811" s="432"/>
      <c r="RQS1811" s="433"/>
      <c r="RQT1811" s="433"/>
      <c r="RQU1811" s="433"/>
      <c r="RQV1811" s="434"/>
      <c r="RQW1811" s="437"/>
      <c r="RQX1811" s="438"/>
      <c r="RQY1811" s="438"/>
      <c r="RQZ1811" s="438"/>
      <c r="RRA1811" s="438"/>
      <c r="RRB1811" s="438"/>
      <c r="RRC1811" s="438"/>
      <c r="RRD1811" s="438"/>
      <c r="RRE1811" s="87"/>
      <c r="RRF1811" s="437"/>
      <c r="RRG1811" s="437"/>
      <c r="RRH1811" s="432"/>
      <c r="RRI1811" s="433"/>
      <c r="RRJ1811" s="433"/>
      <c r="RRK1811" s="433"/>
      <c r="RRL1811" s="434"/>
      <c r="RRM1811" s="437"/>
      <c r="RRN1811" s="438"/>
      <c r="RRO1811" s="438"/>
      <c r="RRP1811" s="438"/>
      <c r="RRQ1811" s="438"/>
      <c r="RRR1811" s="438"/>
      <c r="RRS1811" s="438"/>
      <c r="RRT1811" s="438"/>
      <c r="RRU1811" s="87"/>
      <c r="RRV1811" s="437"/>
      <c r="RRW1811" s="437"/>
      <c r="RRX1811" s="432"/>
      <c r="RRY1811" s="433"/>
      <c r="RRZ1811" s="433"/>
      <c r="RSA1811" s="433"/>
      <c r="RSB1811" s="434"/>
      <c r="RSC1811" s="437"/>
      <c r="RSD1811" s="438"/>
      <c r="RSE1811" s="438"/>
      <c r="RSF1811" s="438"/>
      <c r="RSG1811" s="438"/>
      <c r="RSH1811" s="438"/>
      <c r="RSI1811" s="438"/>
      <c r="RSJ1811" s="438"/>
      <c r="RSK1811" s="87"/>
      <c r="RSL1811" s="437"/>
      <c r="RSM1811" s="437"/>
      <c r="RSN1811" s="432"/>
      <c r="RSO1811" s="433"/>
      <c r="RSP1811" s="433"/>
      <c r="RSQ1811" s="433"/>
      <c r="RSR1811" s="434"/>
      <c r="RSS1811" s="437"/>
      <c r="RST1811" s="438"/>
      <c r="RSU1811" s="438"/>
      <c r="RSV1811" s="438"/>
      <c r="RSW1811" s="438"/>
      <c r="RSX1811" s="438"/>
      <c r="RSY1811" s="438"/>
      <c r="RSZ1811" s="438"/>
      <c r="RTA1811" s="87"/>
      <c r="RTB1811" s="437"/>
      <c r="RTC1811" s="437"/>
      <c r="RTD1811" s="432"/>
      <c r="RTE1811" s="433"/>
      <c r="RTF1811" s="433"/>
      <c r="RTG1811" s="433"/>
      <c r="RTH1811" s="434"/>
      <c r="RTI1811" s="437"/>
      <c r="RTJ1811" s="438"/>
      <c r="RTK1811" s="438"/>
      <c r="RTL1811" s="438"/>
      <c r="RTM1811" s="438"/>
      <c r="RTN1811" s="438"/>
      <c r="RTO1811" s="438"/>
      <c r="RTP1811" s="438"/>
      <c r="RTQ1811" s="87"/>
      <c r="RTR1811" s="437"/>
      <c r="RTS1811" s="437"/>
      <c r="RTT1811" s="432"/>
      <c r="RTU1811" s="433"/>
      <c r="RTV1811" s="433"/>
      <c r="RTW1811" s="433"/>
      <c r="RTX1811" s="434"/>
      <c r="RTY1811" s="437"/>
      <c r="RTZ1811" s="438"/>
      <c r="RUA1811" s="438"/>
      <c r="RUB1811" s="438"/>
      <c r="RUC1811" s="438"/>
      <c r="RUD1811" s="438"/>
      <c r="RUE1811" s="438"/>
      <c r="RUF1811" s="438"/>
      <c r="RUG1811" s="87"/>
      <c r="RUH1811" s="437"/>
      <c r="RUI1811" s="437"/>
      <c r="RUJ1811" s="432"/>
      <c r="RUK1811" s="433"/>
      <c r="RUL1811" s="433"/>
      <c r="RUM1811" s="433"/>
      <c r="RUN1811" s="434"/>
      <c r="RUO1811" s="437"/>
      <c r="RUP1811" s="438"/>
      <c r="RUQ1811" s="438"/>
      <c r="RUR1811" s="438"/>
      <c r="RUS1811" s="438"/>
      <c r="RUT1811" s="438"/>
      <c r="RUU1811" s="438"/>
      <c r="RUV1811" s="438"/>
      <c r="RUW1811" s="87"/>
      <c r="RUX1811" s="437"/>
      <c r="RUY1811" s="437"/>
      <c r="RUZ1811" s="432"/>
      <c r="RVA1811" s="433"/>
      <c r="RVB1811" s="433"/>
      <c r="RVC1811" s="433"/>
      <c r="RVD1811" s="434"/>
      <c r="RVE1811" s="437"/>
      <c r="RVF1811" s="438"/>
      <c r="RVG1811" s="438"/>
      <c r="RVH1811" s="438"/>
      <c r="RVI1811" s="438"/>
      <c r="RVJ1811" s="438"/>
      <c r="RVK1811" s="438"/>
      <c r="RVL1811" s="438"/>
      <c r="RVM1811" s="87"/>
      <c r="RVN1811" s="437"/>
      <c r="RVO1811" s="437"/>
      <c r="RVP1811" s="432"/>
      <c r="RVQ1811" s="433"/>
      <c r="RVR1811" s="433"/>
      <c r="RVS1811" s="433"/>
      <c r="RVT1811" s="434"/>
      <c r="RVU1811" s="437"/>
      <c r="RVV1811" s="438"/>
      <c r="RVW1811" s="438"/>
      <c r="RVX1811" s="438"/>
      <c r="RVY1811" s="438"/>
      <c r="RVZ1811" s="438"/>
      <c r="RWA1811" s="438"/>
      <c r="RWB1811" s="438"/>
      <c r="RWC1811" s="87"/>
      <c r="RWD1811" s="437"/>
      <c r="RWE1811" s="437"/>
      <c r="RWF1811" s="432"/>
      <c r="RWG1811" s="433"/>
      <c r="RWH1811" s="433"/>
      <c r="RWI1811" s="433"/>
      <c r="RWJ1811" s="434"/>
      <c r="RWK1811" s="437"/>
      <c r="RWL1811" s="438"/>
      <c r="RWM1811" s="438"/>
      <c r="RWN1811" s="438"/>
      <c r="RWO1811" s="438"/>
      <c r="RWP1811" s="438"/>
      <c r="RWQ1811" s="438"/>
      <c r="RWR1811" s="438"/>
      <c r="RWS1811" s="87"/>
      <c r="RWT1811" s="437"/>
      <c r="RWU1811" s="437"/>
      <c r="RWV1811" s="432"/>
      <c r="RWW1811" s="433"/>
      <c r="RWX1811" s="433"/>
      <c r="RWY1811" s="433"/>
      <c r="RWZ1811" s="434"/>
      <c r="RXA1811" s="437"/>
      <c r="RXB1811" s="438"/>
      <c r="RXC1811" s="438"/>
      <c r="RXD1811" s="438"/>
      <c r="RXE1811" s="438"/>
      <c r="RXF1811" s="438"/>
      <c r="RXG1811" s="438"/>
      <c r="RXH1811" s="438"/>
      <c r="RXI1811" s="87"/>
      <c r="RXJ1811" s="437"/>
      <c r="RXK1811" s="437"/>
      <c r="RXL1811" s="432"/>
      <c r="RXM1811" s="433"/>
      <c r="RXN1811" s="433"/>
      <c r="RXO1811" s="433"/>
      <c r="RXP1811" s="434"/>
      <c r="RXQ1811" s="437"/>
      <c r="RXR1811" s="438"/>
      <c r="RXS1811" s="438"/>
      <c r="RXT1811" s="438"/>
      <c r="RXU1811" s="438"/>
      <c r="RXV1811" s="438"/>
      <c r="RXW1811" s="438"/>
      <c r="RXX1811" s="438"/>
      <c r="RXY1811" s="87"/>
      <c r="RXZ1811" s="437"/>
      <c r="RYA1811" s="437"/>
      <c r="RYB1811" s="432"/>
      <c r="RYC1811" s="433"/>
      <c r="RYD1811" s="433"/>
      <c r="RYE1811" s="433"/>
      <c r="RYF1811" s="434"/>
      <c r="RYG1811" s="437"/>
      <c r="RYH1811" s="438"/>
      <c r="RYI1811" s="438"/>
      <c r="RYJ1811" s="438"/>
      <c r="RYK1811" s="438"/>
      <c r="RYL1811" s="438"/>
      <c r="RYM1811" s="438"/>
      <c r="RYN1811" s="438"/>
      <c r="RYO1811" s="87"/>
      <c r="RYP1811" s="437"/>
      <c r="RYQ1811" s="437"/>
      <c r="RYR1811" s="432"/>
      <c r="RYS1811" s="433"/>
      <c r="RYT1811" s="433"/>
      <c r="RYU1811" s="433"/>
      <c r="RYV1811" s="434"/>
      <c r="RYW1811" s="437"/>
      <c r="RYX1811" s="438"/>
      <c r="RYY1811" s="438"/>
      <c r="RYZ1811" s="438"/>
      <c r="RZA1811" s="438"/>
      <c r="RZB1811" s="438"/>
      <c r="RZC1811" s="438"/>
      <c r="RZD1811" s="438"/>
      <c r="RZE1811" s="87"/>
      <c r="RZF1811" s="437"/>
      <c r="RZG1811" s="437"/>
      <c r="RZH1811" s="432"/>
      <c r="RZI1811" s="433"/>
      <c r="RZJ1811" s="433"/>
      <c r="RZK1811" s="433"/>
      <c r="RZL1811" s="434"/>
      <c r="RZM1811" s="437"/>
      <c r="RZN1811" s="438"/>
      <c r="RZO1811" s="438"/>
      <c r="RZP1811" s="438"/>
      <c r="RZQ1811" s="438"/>
      <c r="RZR1811" s="438"/>
      <c r="RZS1811" s="438"/>
      <c r="RZT1811" s="438"/>
      <c r="RZU1811" s="87"/>
      <c r="RZV1811" s="437"/>
      <c r="RZW1811" s="437"/>
      <c r="RZX1811" s="432"/>
      <c r="RZY1811" s="433"/>
      <c r="RZZ1811" s="433"/>
      <c r="SAA1811" s="433"/>
      <c r="SAB1811" s="434"/>
      <c r="SAC1811" s="437"/>
      <c r="SAD1811" s="438"/>
      <c r="SAE1811" s="438"/>
      <c r="SAF1811" s="438"/>
      <c r="SAG1811" s="438"/>
      <c r="SAH1811" s="438"/>
      <c r="SAI1811" s="438"/>
      <c r="SAJ1811" s="438"/>
      <c r="SAK1811" s="87"/>
      <c r="SAL1811" s="437"/>
      <c r="SAM1811" s="437"/>
      <c r="SAN1811" s="432"/>
      <c r="SAO1811" s="433"/>
      <c r="SAP1811" s="433"/>
      <c r="SAQ1811" s="433"/>
      <c r="SAR1811" s="434"/>
      <c r="SAS1811" s="437"/>
      <c r="SAT1811" s="438"/>
      <c r="SAU1811" s="438"/>
      <c r="SAV1811" s="438"/>
      <c r="SAW1811" s="438"/>
      <c r="SAX1811" s="438"/>
      <c r="SAY1811" s="438"/>
      <c r="SAZ1811" s="438"/>
      <c r="SBA1811" s="87"/>
      <c r="SBB1811" s="437"/>
      <c r="SBC1811" s="437"/>
      <c r="SBD1811" s="432"/>
      <c r="SBE1811" s="433"/>
      <c r="SBF1811" s="433"/>
      <c r="SBG1811" s="433"/>
      <c r="SBH1811" s="434"/>
      <c r="SBI1811" s="437"/>
      <c r="SBJ1811" s="438"/>
      <c r="SBK1811" s="438"/>
      <c r="SBL1811" s="438"/>
      <c r="SBM1811" s="438"/>
      <c r="SBN1811" s="438"/>
      <c r="SBO1811" s="438"/>
      <c r="SBP1811" s="438"/>
      <c r="SBQ1811" s="87"/>
      <c r="SBR1811" s="437"/>
      <c r="SBS1811" s="437"/>
      <c r="SBT1811" s="432"/>
      <c r="SBU1811" s="433"/>
      <c r="SBV1811" s="433"/>
      <c r="SBW1811" s="433"/>
      <c r="SBX1811" s="434"/>
      <c r="SBY1811" s="437"/>
      <c r="SBZ1811" s="438"/>
      <c r="SCA1811" s="438"/>
      <c r="SCB1811" s="438"/>
      <c r="SCC1811" s="438"/>
      <c r="SCD1811" s="438"/>
      <c r="SCE1811" s="438"/>
      <c r="SCF1811" s="438"/>
      <c r="SCG1811" s="87"/>
      <c r="SCH1811" s="437"/>
      <c r="SCI1811" s="437"/>
      <c r="SCJ1811" s="432"/>
      <c r="SCK1811" s="433"/>
      <c r="SCL1811" s="433"/>
      <c r="SCM1811" s="433"/>
      <c r="SCN1811" s="434"/>
      <c r="SCO1811" s="437"/>
      <c r="SCP1811" s="438"/>
      <c r="SCQ1811" s="438"/>
      <c r="SCR1811" s="438"/>
      <c r="SCS1811" s="438"/>
      <c r="SCT1811" s="438"/>
      <c r="SCU1811" s="438"/>
      <c r="SCV1811" s="438"/>
      <c r="SCW1811" s="87"/>
      <c r="SCX1811" s="437"/>
      <c r="SCY1811" s="437"/>
      <c r="SCZ1811" s="432"/>
      <c r="SDA1811" s="433"/>
      <c r="SDB1811" s="433"/>
      <c r="SDC1811" s="433"/>
      <c r="SDD1811" s="434"/>
      <c r="SDE1811" s="437"/>
      <c r="SDF1811" s="438"/>
      <c r="SDG1811" s="438"/>
      <c r="SDH1811" s="438"/>
      <c r="SDI1811" s="438"/>
      <c r="SDJ1811" s="438"/>
      <c r="SDK1811" s="438"/>
      <c r="SDL1811" s="438"/>
      <c r="SDM1811" s="87"/>
      <c r="SDN1811" s="437"/>
      <c r="SDO1811" s="437"/>
      <c r="SDP1811" s="432"/>
      <c r="SDQ1811" s="433"/>
      <c r="SDR1811" s="433"/>
      <c r="SDS1811" s="433"/>
      <c r="SDT1811" s="434"/>
      <c r="SDU1811" s="437"/>
      <c r="SDV1811" s="438"/>
      <c r="SDW1811" s="438"/>
      <c r="SDX1811" s="438"/>
      <c r="SDY1811" s="438"/>
      <c r="SDZ1811" s="438"/>
      <c r="SEA1811" s="438"/>
      <c r="SEB1811" s="438"/>
      <c r="SEC1811" s="87"/>
      <c r="SED1811" s="437"/>
      <c r="SEE1811" s="437"/>
      <c r="SEF1811" s="432"/>
      <c r="SEG1811" s="433"/>
      <c r="SEH1811" s="433"/>
      <c r="SEI1811" s="433"/>
      <c r="SEJ1811" s="434"/>
      <c r="SEK1811" s="437"/>
      <c r="SEL1811" s="438"/>
      <c r="SEM1811" s="438"/>
      <c r="SEN1811" s="438"/>
      <c r="SEO1811" s="438"/>
      <c r="SEP1811" s="438"/>
      <c r="SEQ1811" s="438"/>
      <c r="SER1811" s="438"/>
      <c r="SES1811" s="87"/>
      <c r="SET1811" s="437"/>
      <c r="SEU1811" s="437"/>
      <c r="SEV1811" s="432"/>
      <c r="SEW1811" s="433"/>
      <c r="SEX1811" s="433"/>
      <c r="SEY1811" s="433"/>
      <c r="SEZ1811" s="434"/>
      <c r="SFA1811" s="437"/>
      <c r="SFB1811" s="438"/>
      <c r="SFC1811" s="438"/>
      <c r="SFD1811" s="438"/>
      <c r="SFE1811" s="438"/>
      <c r="SFF1811" s="438"/>
      <c r="SFG1811" s="438"/>
      <c r="SFH1811" s="438"/>
      <c r="SFI1811" s="87"/>
      <c r="SFJ1811" s="437"/>
      <c r="SFK1811" s="437"/>
      <c r="SFL1811" s="432"/>
      <c r="SFM1811" s="433"/>
      <c r="SFN1811" s="433"/>
      <c r="SFO1811" s="433"/>
      <c r="SFP1811" s="434"/>
      <c r="SFQ1811" s="437"/>
      <c r="SFR1811" s="438"/>
      <c r="SFS1811" s="438"/>
      <c r="SFT1811" s="438"/>
      <c r="SFU1811" s="438"/>
      <c r="SFV1811" s="438"/>
      <c r="SFW1811" s="438"/>
      <c r="SFX1811" s="438"/>
      <c r="SFY1811" s="87"/>
      <c r="SFZ1811" s="437"/>
      <c r="SGA1811" s="437"/>
      <c r="SGB1811" s="432"/>
      <c r="SGC1811" s="433"/>
      <c r="SGD1811" s="433"/>
      <c r="SGE1811" s="433"/>
      <c r="SGF1811" s="434"/>
      <c r="SGG1811" s="437"/>
      <c r="SGH1811" s="438"/>
      <c r="SGI1811" s="438"/>
      <c r="SGJ1811" s="438"/>
      <c r="SGK1811" s="438"/>
      <c r="SGL1811" s="438"/>
      <c r="SGM1811" s="438"/>
      <c r="SGN1811" s="438"/>
      <c r="SGO1811" s="87"/>
      <c r="SGP1811" s="437"/>
      <c r="SGQ1811" s="437"/>
      <c r="SGR1811" s="432"/>
      <c r="SGS1811" s="433"/>
      <c r="SGT1811" s="433"/>
      <c r="SGU1811" s="433"/>
      <c r="SGV1811" s="434"/>
      <c r="SGW1811" s="437"/>
      <c r="SGX1811" s="438"/>
      <c r="SGY1811" s="438"/>
      <c r="SGZ1811" s="438"/>
      <c r="SHA1811" s="438"/>
      <c r="SHB1811" s="438"/>
      <c r="SHC1811" s="438"/>
      <c r="SHD1811" s="438"/>
      <c r="SHE1811" s="87"/>
      <c r="SHF1811" s="437"/>
      <c r="SHG1811" s="437"/>
      <c r="SHH1811" s="432"/>
      <c r="SHI1811" s="433"/>
      <c r="SHJ1811" s="433"/>
      <c r="SHK1811" s="433"/>
      <c r="SHL1811" s="434"/>
      <c r="SHM1811" s="437"/>
      <c r="SHN1811" s="438"/>
      <c r="SHO1811" s="438"/>
      <c r="SHP1811" s="438"/>
      <c r="SHQ1811" s="438"/>
      <c r="SHR1811" s="438"/>
      <c r="SHS1811" s="438"/>
      <c r="SHT1811" s="438"/>
      <c r="SHU1811" s="87"/>
      <c r="SHV1811" s="437"/>
      <c r="SHW1811" s="437"/>
      <c r="SHX1811" s="432"/>
      <c r="SHY1811" s="433"/>
      <c r="SHZ1811" s="433"/>
      <c r="SIA1811" s="433"/>
      <c r="SIB1811" s="434"/>
      <c r="SIC1811" s="437"/>
      <c r="SID1811" s="438"/>
      <c r="SIE1811" s="438"/>
      <c r="SIF1811" s="438"/>
      <c r="SIG1811" s="438"/>
      <c r="SIH1811" s="438"/>
      <c r="SII1811" s="438"/>
      <c r="SIJ1811" s="438"/>
      <c r="SIK1811" s="87"/>
      <c r="SIL1811" s="437"/>
      <c r="SIM1811" s="437"/>
      <c r="SIN1811" s="432"/>
      <c r="SIO1811" s="433"/>
      <c r="SIP1811" s="433"/>
      <c r="SIQ1811" s="433"/>
      <c r="SIR1811" s="434"/>
      <c r="SIS1811" s="437"/>
      <c r="SIT1811" s="438"/>
      <c r="SIU1811" s="438"/>
      <c r="SIV1811" s="438"/>
      <c r="SIW1811" s="438"/>
      <c r="SIX1811" s="438"/>
      <c r="SIY1811" s="438"/>
      <c r="SIZ1811" s="438"/>
      <c r="SJA1811" s="87"/>
      <c r="SJB1811" s="437"/>
      <c r="SJC1811" s="437"/>
      <c r="SJD1811" s="432"/>
      <c r="SJE1811" s="433"/>
      <c r="SJF1811" s="433"/>
      <c r="SJG1811" s="433"/>
      <c r="SJH1811" s="434"/>
      <c r="SJI1811" s="437"/>
      <c r="SJJ1811" s="438"/>
      <c r="SJK1811" s="438"/>
      <c r="SJL1811" s="438"/>
      <c r="SJM1811" s="438"/>
      <c r="SJN1811" s="438"/>
      <c r="SJO1811" s="438"/>
      <c r="SJP1811" s="438"/>
      <c r="SJQ1811" s="87"/>
      <c r="SJR1811" s="437"/>
      <c r="SJS1811" s="437"/>
      <c r="SJT1811" s="432"/>
      <c r="SJU1811" s="433"/>
      <c r="SJV1811" s="433"/>
      <c r="SJW1811" s="433"/>
      <c r="SJX1811" s="434"/>
      <c r="SJY1811" s="437"/>
      <c r="SJZ1811" s="438"/>
      <c r="SKA1811" s="438"/>
      <c r="SKB1811" s="438"/>
      <c r="SKC1811" s="438"/>
      <c r="SKD1811" s="438"/>
      <c r="SKE1811" s="438"/>
      <c r="SKF1811" s="438"/>
      <c r="SKG1811" s="87"/>
      <c r="SKH1811" s="437"/>
      <c r="SKI1811" s="437"/>
      <c r="SKJ1811" s="432"/>
      <c r="SKK1811" s="433"/>
      <c r="SKL1811" s="433"/>
      <c r="SKM1811" s="433"/>
      <c r="SKN1811" s="434"/>
      <c r="SKO1811" s="437"/>
      <c r="SKP1811" s="438"/>
      <c r="SKQ1811" s="438"/>
      <c r="SKR1811" s="438"/>
      <c r="SKS1811" s="438"/>
      <c r="SKT1811" s="438"/>
      <c r="SKU1811" s="438"/>
      <c r="SKV1811" s="438"/>
      <c r="SKW1811" s="87"/>
      <c r="SKX1811" s="437"/>
      <c r="SKY1811" s="437"/>
      <c r="SKZ1811" s="432"/>
      <c r="SLA1811" s="433"/>
      <c r="SLB1811" s="433"/>
      <c r="SLC1811" s="433"/>
      <c r="SLD1811" s="434"/>
      <c r="SLE1811" s="437"/>
      <c r="SLF1811" s="438"/>
      <c r="SLG1811" s="438"/>
      <c r="SLH1811" s="438"/>
      <c r="SLI1811" s="438"/>
      <c r="SLJ1811" s="438"/>
      <c r="SLK1811" s="438"/>
      <c r="SLL1811" s="438"/>
      <c r="SLM1811" s="87"/>
      <c r="SLN1811" s="437"/>
      <c r="SLO1811" s="437"/>
      <c r="SLP1811" s="432"/>
      <c r="SLQ1811" s="433"/>
      <c r="SLR1811" s="433"/>
      <c r="SLS1811" s="433"/>
      <c r="SLT1811" s="434"/>
      <c r="SLU1811" s="437"/>
      <c r="SLV1811" s="438"/>
      <c r="SLW1811" s="438"/>
      <c r="SLX1811" s="438"/>
      <c r="SLY1811" s="438"/>
      <c r="SLZ1811" s="438"/>
      <c r="SMA1811" s="438"/>
      <c r="SMB1811" s="438"/>
      <c r="SMC1811" s="87"/>
      <c r="SMD1811" s="437"/>
      <c r="SME1811" s="437"/>
      <c r="SMF1811" s="432"/>
      <c r="SMG1811" s="433"/>
      <c r="SMH1811" s="433"/>
      <c r="SMI1811" s="433"/>
      <c r="SMJ1811" s="434"/>
      <c r="SMK1811" s="437"/>
      <c r="SML1811" s="438"/>
      <c r="SMM1811" s="438"/>
      <c r="SMN1811" s="438"/>
      <c r="SMO1811" s="438"/>
      <c r="SMP1811" s="438"/>
      <c r="SMQ1811" s="438"/>
      <c r="SMR1811" s="438"/>
      <c r="SMS1811" s="87"/>
      <c r="SMT1811" s="437"/>
      <c r="SMU1811" s="437"/>
      <c r="SMV1811" s="432"/>
      <c r="SMW1811" s="433"/>
      <c r="SMX1811" s="433"/>
      <c r="SMY1811" s="433"/>
      <c r="SMZ1811" s="434"/>
      <c r="SNA1811" s="437"/>
      <c r="SNB1811" s="438"/>
      <c r="SNC1811" s="438"/>
      <c r="SND1811" s="438"/>
      <c r="SNE1811" s="438"/>
      <c r="SNF1811" s="438"/>
      <c r="SNG1811" s="438"/>
      <c r="SNH1811" s="438"/>
      <c r="SNI1811" s="87"/>
      <c r="SNJ1811" s="437"/>
      <c r="SNK1811" s="437"/>
      <c r="SNL1811" s="432"/>
      <c r="SNM1811" s="433"/>
      <c r="SNN1811" s="433"/>
      <c r="SNO1811" s="433"/>
      <c r="SNP1811" s="434"/>
      <c r="SNQ1811" s="437"/>
      <c r="SNR1811" s="438"/>
      <c r="SNS1811" s="438"/>
      <c r="SNT1811" s="438"/>
      <c r="SNU1811" s="438"/>
      <c r="SNV1811" s="438"/>
      <c r="SNW1811" s="438"/>
      <c r="SNX1811" s="438"/>
      <c r="SNY1811" s="87"/>
      <c r="SNZ1811" s="437"/>
      <c r="SOA1811" s="437"/>
      <c r="SOB1811" s="432"/>
      <c r="SOC1811" s="433"/>
      <c r="SOD1811" s="433"/>
      <c r="SOE1811" s="433"/>
      <c r="SOF1811" s="434"/>
      <c r="SOG1811" s="437"/>
      <c r="SOH1811" s="438"/>
      <c r="SOI1811" s="438"/>
      <c r="SOJ1811" s="438"/>
      <c r="SOK1811" s="438"/>
      <c r="SOL1811" s="438"/>
      <c r="SOM1811" s="438"/>
      <c r="SON1811" s="438"/>
      <c r="SOO1811" s="87"/>
      <c r="SOP1811" s="437"/>
      <c r="SOQ1811" s="437"/>
      <c r="SOR1811" s="432"/>
      <c r="SOS1811" s="433"/>
      <c r="SOT1811" s="433"/>
      <c r="SOU1811" s="433"/>
      <c r="SOV1811" s="434"/>
      <c r="SOW1811" s="437"/>
      <c r="SOX1811" s="438"/>
      <c r="SOY1811" s="438"/>
      <c r="SOZ1811" s="438"/>
      <c r="SPA1811" s="438"/>
      <c r="SPB1811" s="438"/>
      <c r="SPC1811" s="438"/>
      <c r="SPD1811" s="438"/>
      <c r="SPE1811" s="87"/>
      <c r="SPF1811" s="437"/>
      <c r="SPG1811" s="437"/>
      <c r="SPH1811" s="432"/>
      <c r="SPI1811" s="433"/>
      <c r="SPJ1811" s="433"/>
      <c r="SPK1811" s="433"/>
      <c r="SPL1811" s="434"/>
      <c r="SPM1811" s="437"/>
      <c r="SPN1811" s="438"/>
      <c r="SPO1811" s="438"/>
      <c r="SPP1811" s="438"/>
      <c r="SPQ1811" s="438"/>
      <c r="SPR1811" s="438"/>
      <c r="SPS1811" s="438"/>
      <c r="SPT1811" s="438"/>
      <c r="SPU1811" s="87"/>
      <c r="SPV1811" s="437"/>
      <c r="SPW1811" s="437"/>
      <c r="SPX1811" s="432"/>
      <c r="SPY1811" s="433"/>
      <c r="SPZ1811" s="433"/>
      <c r="SQA1811" s="433"/>
      <c r="SQB1811" s="434"/>
      <c r="SQC1811" s="437"/>
      <c r="SQD1811" s="438"/>
      <c r="SQE1811" s="438"/>
      <c r="SQF1811" s="438"/>
      <c r="SQG1811" s="438"/>
      <c r="SQH1811" s="438"/>
      <c r="SQI1811" s="438"/>
      <c r="SQJ1811" s="438"/>
      <c r="SQK1811" s="87"/>
      <c r="SQL1811" s="437"/>
      <c r="SQM1811" s="437"/>
      <c r="SQN1811" s="432"/>
      <c r="SQO1811" s="433"/>
      <c r="SQP1811" s="433"/>
      <c r="SQQ1811" s="433"/>
      <c r="SQR1811" s="434"/>
      <c r="SQS1811" s="437"/>
      <c r="SQT1811" s="438"/>
      <c r="SQU1811" s="438"/>
      <c r="SQV1811" s="438"/>
      <c r="SQW1811" s="438"/>
      <c r="SQX1811" s="438"/>
      <c r="SQY1811" s="438"/>
      <c r="SQZ1811" s="438"/>
      <c r="SRA1811" s="87"/>
      <c r="SRB1811" s="437"/>
      <c r="SRC1811" s="437"/>
      <c r="SRD1811" s="432"/>
      <c r="SRE1811" s="433"/>
      <c r="SRF1811" s="433"/>
      <c r="SRG1811" s="433"/>
      <c r="SRH1811" s="434"/>
      <c r="SRI1811" s="437"/>
      <c r="SRJ1811" s="438"/>
      <c r="SRK1811" s="438"/>
      <c r="SRL1811" s="438"/>
      <c r="SRM1811" s="438"/>
      <c r="SRN1811" s="438"/>
      <c r="SRO1811" s="438"/>
      <c r="SRP1811" s="438"/>
      <c r="SRQ1811" s="87"/>
      <c r="SRR1811" s="437"/>
      <c r="SRS1811" s="437"/>
      <c r="SRT1811" s="432"/>
      <c r="SRU1811" s="433"/>
      <c r="SRV1811" s="433"/>
      <c r="SRW1811" s="433"/>
      <c r="SRX1811" s="434"/>
      <c r="SRY1811" s="437"/>
      <c r="SRZ1811" s="438"/>
      <c r="SSA1811" s="438"/>
      <c r="SSB1811" s="438"/>
      <c r="SSC1811" s="438"/>
      <c r="SSD1811" s="438"/>
      <c r="SSE1811" s="438"/>
      <c r="SSF1811" s="438"/>
      <c r="SSG1811" s="87"/>
      <c r="SSH1811" s="437"/>
      <c r="SSI1811" s="437"/>
      <c r="SSJ1811" s="432"/>
      <c r="SSK1811" s="433"/>
      <c r="SSL1811" s="433"/>
      <c r="SSM1811" s="433"/>
      <c r="SSN1811" s="434"/>
      <c r="SSO1811" s="437"/>
      <c r="SSP1811" s="438"/>
      <c r="SSQ1811" s="438"/>
      <c r="SSR1811" s="438"/>
      <c r="SSS1811" s="438"/>
      <c r="SST1811" s="438"/>
      <c r="SSU1811" s="438"/>
      <c r="SSV1811" s="438"/>
      <c r="SSW1811" s="87"/>
      <c r="SSX1811" s="437"/>
      <c r="SSY1811" s="437"/>
      <c r="SSZ1811" s="432"/>
      <c r="STA1811" s="433"/>
      <c r="STB1811" s="433"/>
      <c r="STC1811" s="433"/>
      <c r="STD1811" s="434"/>
      <c r="STE1811" s="437"/>
      <c r="STF1811" s="438"/>
      <c r="STG1811" s="438"/>
      <c r="STH1811" s="438"/>
      <c r="STI1811" s="438"/>
      <c r="STJ1811" s="438"/>
      <c r="STK1811" s="438"/>
      <c r="STL1811" s="438"/>
      <c r="STM1811" s="87"/>
      <c r="STN1811" s="437"/>
      <c r="STO1811" s="437"/>
      <c r="STP1811" s="432"/>
      <c r="STQ1811" s="433"/>
      <c r="STR1811" s="433"/>
      <c r="STS1811" s="433"/>
      <c r="STT1811" s="434"/>
      <c r="STU1811" s="437"/>
      <c r="STV1811" s="438"/>
      <c r="STW1811" s="438"/>
      <c r="STX1811" s="438"/>
      <c r="STY1811" s="438"/>
      <c r="STZ1811" s="438"/>
      <c r="SUA1811" s="438"/>
      <c r="SUB1811" s="438"/>
      <c r="SUC1811" s="87"/>
      <c r="SUD1811" s="437"/>
      <c r="SUE1811" s="437"/>
      <c r="SUF1811" s="432"/>
      <c r="SUG1811" s="433"/>
      <c r="SUH1811" s="433"/>
      <c r="SUI1811" s="433"/>
      <c r="SUJ1811" s="434"/>
      <c r="SUK1811" s="437"/>
      <c r="SUL1811" s="438"/>
      <c r="SUM1811" s="438"/>
      <c r="SUN1811" s="438"/>
      <c r="SUO1811" s="438"/>
      <c r="SUP1811" s="438"/>
      <c r="SUQ1811" s="438"/>
      <c r="SUR1811" s="438"/>
      <c r="SUS1811" s="87"/>
      <c r="SUT1811" s="437"/>
      <c r="SUU1811" s="437"/>
      <c r="SUV1811" s="432"/>
      <c r="SUW1811" s="433"/>
      <c r="SUX1811" s="433"/>
      <c r="SUY1811" s="433"/>
      <c r="SUZ1811" s="434"/>
      <c r="SVA1811" s="437"/>
      <c r="SVB1811" s="438"/>
      <c r="SVC1811" s="438"/>
      <c r="SVD1811" s="438"/>
      <c r="SVE1811" s="438"/>
      <c r="SVF1811" s="438"/>
      <c r="SVG1811" s="438"/>
      <c r="SVH1811" s="438"/>
      <c r="SVI1811" s="87"/>
      <c r="SVJ1811" s="437"/>
      <c r="SVK1811" s="437"/>
      <c r="SVL1811" s="432"/>
      <c r="SVM1811" s="433"/>
      <c r="SVN1811" s="433"/>
      <c r="SVO1811" s="433"/>
      <c r="SVP1811" s="434"/>
      <c r="SVQ1811" s="437"/>
      <c r="SVR1811" s="438"/>
      <c r="SVS1811" s="438"/>
      <c r="SVT1811" s="438"/>
      <c r="SVU1811" s="438"/>
      <c r="SVV1811" s="438"/>
      <c r="SVW1811" s="438"/>
      <c r="SVX1811" s="438"/>
      <c r="SVY1811" s="87"/>
      <c r="SVZ1811" s="437"/>
      <c r="SWA1811" s="437"/>
      <c r="SWB1811" s="432"/>
      <c r="SWC1811" s="433"/>
      <c r="SWD1811" s="433"/>
      <c r="SWE1811" s="433"/>
      <c r="SWF1811" s="434"/>
      <c r="SWG1811" s="437"/>
      <c r="SWH1811" s="438"/>
      <c r="SWI1811" s="438"/>
      <c r="SWJ1811" s="438"/>
      <c r="SWK1811" s="438"/>
      <c r="SWL1811" s="438"/>
      <c r="SWM1811" s="438"/>
      <c r="SWN1811" s="438"/>
      <c r="SWO1811" s="87"/>
      <c r="SWP1811" s="437"/>
      <c r="SWQ1811" s="437"/>
      <c r="SWR1811" s="432"/>
      <c r="SWS1811" s="433"/>
      <c r="SWT1811" s="433"/>
      <c r="SWU1811" s="433"/>
      <c r="SWV1811" s="434"/>
      <c r="SWW1811" s="437"/>
      <c r="SWX1811" s="438"/>
      <c r="SWY1811" s="438"/>
      <c r="SWZ1811" s="438"/>
      <c r="SXA1811" s="438"/>
      <c r="SXB1811" s="438"/>
      <c r="SXC1811" s="438"/>
      <c r="SXD1811" s="438"/>
      <c r="SXE1811" s="87"/>
      <c r="SXF1811" s="437"/>
      <c r="SXG1811" s="437"/>
      <c r="SXH1811" s="432"/>
      <c r="SXI1811" s="433"/>
      <c r="SXJ1811" s="433"/>
      <c r="SXK1811" s="433"/>
      <c r="SXL1811" s="434"/>
      <c r="SXM1811" s="437"/>
      <c r="SXN1811" s="438"/>
      <c r="SXO1811" s="438"/>
      <c r="SXP1811" s="438"/>
      <c r="SXQ1811" s="438"/>
      <c r="SXR1811" s="438"/>
      <c r="SXS1811" s="438"/>
      <c r="SXT1811" s="438"/>
      <c r="SXU1811" s="87"/>
      <c r="SXV1811" s="437"/>
      <c r="SXW1811" s="437"/>
      <c r="SXX1811" s="432"/>
      <c r="SXY1811" s="433"/>
      <c r="SXZ1811" s="433"/>
      <c r="SYA1811" s="433"/>
      <c r="SYB1811" s="434"/>
      <c r="SYC1811" s="437"/>
      <c r="SYD1811" s="438"/>
      <c r="SYE1811" s="438"/>
      <c r="SYF1811" s="438"/>
      <c r="SYG1811" s="438"/>
      <c r="SYH1811" s="438"/>
      <c r="SYI1811" s="438"/>
      <c r="SYJ1811" s="438"/>
      <c r="SYK1811" s="87"/>
      <c r="SYL1811" s="437"/>
      <c r="SYM1811" s="437"/>
      <c r="SYN1811" s="432"/>
      <c r="SYO1811" s="433"/>
      <c r="SYP1811" s="433"/>
      <c r="SYQ1811" s="433"/>
      <c r="SYR1811" s="434"/>
      <c r="SYS1811" s="437"/>
      <c r="SYT1811" s="438"/>
      <c r="SYU1811" s="438"/>
      <c r="SYV1811" s="438"/>
      <c r="SYW1811" s="438"/>
      <c r="SYX1811" s="438"/>
      <c r="SYY1811" s="438"/>
      <c r="SYZ1811" s="438"/>
      <c r="SZA1811" s="87"/>
      <c r="SZB1811" s="437"/>
      <c r="SZC1811" s="437"/>
      <c r="SZD1811" s="432"/>
      <c r="SZE1811" s="433"/>
      <c r="SZF1811" s="433"/>
      <c r="SZG1811" s="433"/>
      <c r="SZH1811" s="434"/>
      <c r="SZI1811" s="437"/>
      <c r="SZJ1811" s="438"/>
      <c r="SZK1811" s="438"/>
      <c r="SZL1811" s="438"/>
      <c r="SZM1811" s="438"/>
      <c r="SZN1811" s="438"/>
      <c r="SZO1811" s="438"/>
      <c r="SZP1811" s="438"/>
      <c r="SZQ1811" s="87"/>
      <c r="SZR1811" s="437"/>
      <c r="SZS1811" s="437"/>
      <c r="SZT1811" s="432"/>
      <c r="SZU1811" s="433"/>
      <c r="SZV1811" s="433"/>
      <c r="SZW1811" s="433"/>
      <c r="SZX1811" s="434"/>
      <c r="SZY1811" s="437"/>
      <c r="SZZ1811" s="438"/>
      <c r="TAA1811" s="438"/>
      <c r="TAB1811" s="438"/>
      <c r="TAC1811" s="438"/>
      <c r="TAD1811" s="438"/>
      <c r="TAE1811" s="438"/>
      <c r="TAF1811" s="438"/>
      <c r="TAG1811" s="87"/>
      <c r="TAH1811" s="437"/>
      <c r="TAI1811" s="437"/>
      <c r="TAJ1811" s="432"/>
      <c r="TAK1811" s="433"/>
      <c r="TAL1811" s="433"/>
      <c r="TAM1811" s="433"/>
      <c r="TAN1811" s="434"/>
      <c r="TAO1811" s="437"/>
      <c r="TAP1811" s="438"/>
      <c r="TAQ1811" s="438"/>
      <c r="TAR1811" s="438"/>
      <c r="TAS1811" s="438"/>
      <c r="TAT1811" s="438"/>
      <c r="TAU1811" s="438"/>
      <c r="TAV1811" s="438"/>
      <c r="TAW1811" s="87"/>
      <c r="TAX1811" s="437"/>
      <c r="TAY1811" s="437"/>
      <c r="TAZ1811" s="432"/>
      <c r="TBA1811" s="433"/>
      <c r="TBB1811" s="433"/>
      <c r="TBC1811" s="433"/>
      <c r="TBD1811" s="434"/>
      <c r="TBE1811" s="437"/>
      <c r="TBF1811" s="438"/>
      <c r="TBG1811" s="438"/>
      <c r="TBH1811" s="438"/>
      <c r="TBI1811" s="438"/>
      <c r="TBJ1811" s="438"/>
      <c r="TBK1811" s="438"/>
      <c r="TBL1811" s="438"/>
      <c r="TBM1811" s="87"/>
      <c r="TBN1811" s="437"/>
      <c r="TBO1811" s="437"/>
      <c r="TBP1811" s="432"/>
      <c r="TBQ1811" s="433"/>
      <c r="TBR1811" s="433"/>
      <c r="TBS1811" s="433"/>
      <c r="TBT1811" s="434"/>
      <c r="TBU1811" s="437"/>
      <c r="TBV1811" s="438"/>
      <c r="TBW1811" s="438"/>
      <c r="TBX1811" s="438"/>
      <c r="TBY1811" s="438"/>
      <c r="TBZ1811" s="438"/>
      <c r="TCA1811" s="438"/>
      <c r="TCB1811" s="438"/>
      <c r="TCC1811" s="87"/>
      <c r="TCD1811" s="437"/>
      <c r="TCE1811" s="437"/>
      <c r="TCF1811" s="432"/>
      <c r="TCG1811" s="433"/>
      <c r="TCH1811" s="433"/>
      <c r="TCI1811" s="433"/>
      <c r="TCJ1811" s="434"/>
      <c r="TCK1811" s="437"/>
      <c r="TCL1811" s="438"/>
      <c r="TCM1811" s="438"/>
      <c r="TCN1811" s="438"/>
      <c r="TCO1811" s="438"/>
      <c r="TCP1811" s="438"/>
      <c r="TCQ1811" s="438"/>
      <c r="TCR1811" s="438"/>
      <c r="TCS1811" s="87"/>
      <c r="TCT1811" s="437"/>
      <c r="TCU1811" s="437"/>
      <c r="TCV1811" s="432"/>
      <c r="TCW1811" s="433"/>
      <c r="TCX1811" s="433"/>
      <c r="TCY1811" s="433"/>
      <c r="TCZ1811" s="434"/>
      <c r="TDA1811" s="437"/>
      <c r="TDB1811" s="438"/>
      <c r="TDC1811" s="438"/>
      <c r="TDD1811" s="438"/>
      <c r="TDE1811" s="438"/>
      <c r="TDF1811" s="438"/>
      <c r="TDG1811" s="438"/>
      <c r="TDH1811" s="438"/>
      <c r="TDI1811" s="87"/>
      <c r="TDJ1811" s="437"/>
      <c r="TDK1811" s="437"/>
      <c r="TDL1811" s="432"/>
      <c r="TDM1811" s="433"/>
      <c r="TDN1811" s="433"/>
      <c r="TDO1811" s="433"/>
      <c r="TDP1811" s="434"/>
      <c r="TDQ1811" s="437"/>
      <c r="TDR1811" s="438"/>
      <c r="TDS1811" s="438"/>
      <c r="TDT1811" s="438"/>
      <c r="TDU1811" s="438"/>
      <c r="TDV1811" s="438"/>
      <c r="TDW1811" s="438"/>
      <c r="TDX1811" s="438"/>
      <c r="TDY1811" s="87"/>
      <c r="TDZ1811" s="437"/>
      <c r="TEA1811" s="437"/>
      <c r="TEB1811" s="432"/>
      <c r="TEC1811" s="433"/>
      <c r="TED1811" s="433"/>
      <c r="TEE1811" s="433"/>
      <c r="TEF1811" s="434"/>
      <c r="TEG1811" s="437"/>
      <c r="TEH1811" s="438"/>
      <c r="TEI1811" s="438"/>
      <c r="TEJ1811" s="438"/>
      <c r="TEK1811" s="438"/>
      <c r="TEL1811" s="438"/>
      <c r="TEM1811" s="438"/>
      <c r="TEN1811" s="438"/>
      <c r="TEO1811" s="87"/>
      <c r="TEP1811" s="437"/>
      <c r="TEQ1811" s="437"/>
      <c r="TER1811" s="432"/>
      <c r="TES1811" s="433"/>
      <c r="TET1811" s="433"/>
      <c r="TEU1811" s="433"/>
      <c r="TEV1811" s="434"/>
      <c r="TEW1811" s="437"/>
      <c r="TEX1811" s="438"/>
      <c r="TEY1811" s="438"/>
      <c r="TEZ1811" s="438"/>
      <c r="TFA1811" s="438"/>
      <c r="TFB1811" s="438"/>
      <c r="TFC1811" s="438"/>
      <c r="TFD1811" s="438"/>
      <c r="TFE1811" s="87"/>
      <c r="TFF1811" s="437"/>
      <c r="TFG1811" s="437"/>
      <c r="TFH1811" s="432"/>
      <c r="TFI1811" s="433"/>
      <c r="TFJ1811" s="433"/>
      <c r="TFK1811" s="433"/>
      <c r="TFL1811" s="434"/>
      <c r="TFM1811" s="437"/>
      <c r="TFN1811" s="438"/>
      <c r="TFO1811" s="438"/>
      <c r="TFP1811" s="438"/>
      <c r="TFQ1811" s="438"/>
      <c r="TFR1811" s="438"/>
      <c r="TFS1811" s="438"/>
      <c r="TFT1811" s="438"/>
      <c r="TFU1811" s="87"/>
      <c r="TFV1811" s="437"/>
      <c r="TFW1811" s="437"/>
      <c r="TFX1811" s="432"/>
      <c r="TFY1811" s="433"/>
      <c r="TFZ1811" s="433"/>
      <c r="TGA1811" s="433"/>
      <c r="TGB1811" s="434"/>
      <c r="TGC1811" s="437"/>
      <c r="TGD1811" s="438"/>
      <c r="TGE1811" s="438"/>
      <c r="TGF1811" s="438"/>
      <c r="TGG1811" s="438"/>
      <c r="TGH1811" s="438"/>
      <c r="TGI1811" s="438"/>
      <c r="TGJ1811" s="438"/>
      <c r="TGK1811" s="87"/>
      <c r="TGL1811" s="437"/>
      <c r="TGM1811" s="437"/>
      <c r="TGN1811" s="432"/>
      <c r="TGO1811" s="433"/>
      <c r="TGP1811" s="433"/>
      <c r="TGQ1811" s="433"/>
      <c r="TGR1811" s="434"/>
      <c r="TGS1811" s="437"/>
      <c r="TGT1811" s="438"/>
      <c r="TGU1811" s="438"/>
      <c r="TGV1811" s="438"/>
      <c r="TGW1811" s="438"/>
      <c r="TGX1811" s="438"/>
      <c r="TGY1811" s="438"/>
      <c r="TGZ1811" s="438"/>
      <c r="THA1811" s="87"/>
      <c r="THB1811" s="437"/>
      <c r="THC1811" s="437"/>
      <c r="THD1811" s="432"/>
      <c r="THE1811" s="433"/>
      <c r="THF1811" s="433"/>
      <c r="THG1811" s="433"/>
      <c r="THH1811" s="434"/>
      <c r="THI1811" s="437"/>
      <c r="THJ1811" s="438"/>
      <c r="THK1811" s="438"/>
      <c r="THL1811" s="438"/>
      <c r="THM1811" s="438"/>
      <c r="THN1811" s="438"/>
      <c r="THO1811" s="438"/>
      <c r="THP1811" s="438"/>
      <c r="THQ1811" s="87"/>
      <c r="THR1811" s="437"/>
      <c r="THS1811" s="437"/>
      <c r="THT1811" s="432"/>
      <c r="THU1811" s="433"/>
      <c r="THV1811" s="433"/>
      <c r="THW1811" s="433"/>
      <c r="THX1811" s="434"/>
      <c r="THY1811" s="437"/>
      <c r="THZ1811" s="438"/>
      <c r="TIA1811" s="438"/>
      <c r="TIB1811" s="438"/>
      <c r="TIC1811" s="438"/>
      <c r="TID1811" s="438"/>
      <c r="TIE1811" s="438"/>
      <c r="TIF1811" s="438"/>
      <c r="TIG1811" s="87"/>
      <c r="TIH1811" s="437"/>
      <c r="TII1811" s="437"/>
      <c r="TIJ1811" s="432"/>
      <c r="TIK1811" s="433"/>
      <c r="TIL1811" s="433"/>
      <c r="TIM1811" s="433"/>
      <c r="TIN1811" s="434"/>
      <c r="TIO1811" s="437"/>
      <c r="TIP1811" s="438"/>
      <c r="TIQ1811" s="438"/>
      <c r="TIR1811" s="438"/>
      <c r="TIS1811" s="438"/>
      <c r="TIT1811" s="438"/>
      <c r="TIU1811" s="438"/>
      <c r="TIV1811" s="438"/>
      <c r="TIW1811" s="87"/>
      <c r="TIX1811" s="437"/>
      <c r="TIY1811" s="437"/>
      <c r="TIZ1811" s="432"/>
      <c r="TJA1811" s="433"/>
      <c r="TJB1811" s="433"/>
      <c r="TJC1811" s="433"/>
      <c r="TJD1811" s="434"/>
      <c r="TJE1811" s="437"/>
      <c r="TJF1811" s="438"/>
      <c r="TJG1811" s="438"/>
      <c r="TJH1811" s="438"/>
      <c r="TJI1811" s="438"/>
      <c r="TJJ1811" s="438"/>
      <c r="TJK1811" s="438"/>
      <c r="TJL1811" s="438"/>
      <c r="TJM1811" s="87"/>
      <c r="TJN1811" s="437"/>
      <c r="TJO1811" s="437"/>
      <c r="TJP1811" s="432"/>
      <c r="TJQ1811" s="433"/>
      <c r="TJR1811" s="433"/>
      <c r="TJS1811" s="433"/>
      <c r="TJT1811" s="434"/>
      <c r="TJU1811" s="437"/>
      <c r="TJV1811" s="438"/>
      <c r="TJW1811" s="438"/>
      <c r="TJX1811" s="438"/>
      <c r="TJY1811" s="438"/>
      <c r="TJZ1811" s="438"/>
      <c r="TKA1811" s="438"/>
      <c r="TKB1811" s="438"/>
      <c r="TKC1811" s="87"/>
      <c r="TKD1811" s="437"/>
      <c r="TKE1811" s="437"/>
      <c r="TKF1811" s="432"/>
      <c r="TKG1811" s="433"/>
      <c r="TKH1811" s="433"/>
      <c r="TKI1811" s="433"/>
      <c r="TKJ1811" s="434"/>
      <c r="TKK1811" s="437"/>
      <c r="TKL1811" s="438"/>
      <c r="TKM1811" s="438"/>
      <c r="TKN1811" s="438"/>
      <c r="TKO1811" s="438"/>
      <c r="TKP1811" s="438"/>
      <c r="TKQ1811" s="438"/>
      <c r="TKR1811" s="438"/>
      <c r="TKS1811" s="87"/>
      <c r="TKT1811" s="437"/>
      <c r="TKU1811" s="437"/>
      <c r="TKV1811" s="432"/>
      <c r="TKW1811" s="433"/>
      <c r="TKX1811" s="433"/>
      <c r="TKY1811" s="433"/>
      <c r="TKZ1811" s="434"/>
      <c r="TLA1811" s="437"/>
      <c r="TLB1811" s="438"/>
      <c r="TLC1811" s="438"/>
      <c r="TLD1811" s="438"/>
      <c r="TLE1811" s="438"/>
      <c r="TLF1811" s="438"/>
      <c r="TLG1811" s="438"/>
      <c r="TLH1811" s="438"/>
      <c r="TLI1811" s="87"/>
      <c r="TLJ1811" s="437"/>
      <c r="TLK1811" s="437"/>
      <c r="TLL1811" s="432"/>
      <c r="TLM1811" s="433"/>
      <c r="TLN1811" s="433"/>
      <c r="TLO1811" s="433"/>
      <c r="TLP1811" s="434"/>
      <c r="TLQ1811" s="437"/>
      <c r="TLR1811" s="438"/>
      <c r="TLS1811" s="438"/>
      <c r="TLT1811" s="438"/>
      <c r="TLU1811" s="438"/>
      <c r="TLV1811" s="438"/>
      <c r="TLW1811" s="438"/>
      <c r="TLX1811" s="438"/>
      <c r="TLY1811" s="87"/>
      <c r="TLZ1811" s="437"/>
      <c r="TMA1811" s="437"/>
      <c r="TMB1811" s="432"/>
      <c r="TMC1811" s="433"/>
      <c r="TMD1811" s="433"/>
      <c r="TME1811" s="433"/>
      <c r="TMF1811" s="434"/>
      <c r="TMG1811" s="437"/>
      <c r="TMH1811" s="438"/>
      <c r="TMI1811" s="438"/>
      <c r="TMJ1811" s="438"/>
      <c r="TMK1811" s="438"/>
      <c r="TML1811" s="438"/>
      <c r="TMM1811" s="438"/>
      <c r="TMN1811" s="438"/>
      <c r="TMO1811" s="87"/>
      <c r="TMP1811" s="437"/>
      <c r="TMQ1811" s="437"/>
      <c r="TMR1811" s="432"/>
      <c r="TMS1811" s="433"/>
      <c r="TMT1811" s="433"/>
      <c r="TMU1811" s="433"/>
      <c r="TMV1811" s="434"/>
      <c r="TMW1811" s="437"/>
      <c r="TMX1811" s="438"/>
      <c r="TMY1811" s="438"/>
      <c r="TMZ1811" s="438"/>
      <c r="TNA1811" s="438"/>
      <c r="TNB1811" s="438"/>
      <c r="TNC1811" s="438"/>
      <c r="TND1811" s="438"/>
      <c r="TNE1811" s="87"/>
      <c r="TNF1811" s="437"/>
      <c r="TNG1811" s="437"/>
      <c r="TNH1811" s="432"/>
      <c r="TNI1811" s="433"/>
      <c r="TNJ1811" s="433"/>
      <c r="TNK1811" s="433"/>
      <c r="TNL1811" s="434"/>
      <c r="TNM1811" s="437"/>
      <c r="TNN1811" s="438"/>
      <c r="TNO1811" s="438"/>
      <c r="TNP1811" s="438"/>
      <c r="TNQ1811" s="438"/>
      <c r="TNR1811" s="438"/>
      <c r="TNS1811" s="438"/>
      <c r="TNT1811" s="438"/>
      <c r="TNU1811" s="87"/>
      <c r="TNV1811" s="437"/>
      <c r="TNW1811" s="437"/>
      <c r="TNX1811" s="432"/>
      <c r="TNY1811" s="433"/>
      <c r="TNZ1811" s="433"/>
      <c r="TOA1811" s="433"/>
      <c r="TOB1811" s="434"/>
      <c r="TOC1811" s="437"/>
      <c r="TOD1811" s="438"/>
      <c r="TOE1811" s="438"/>
      <c r="TOF1811" s="438"/>
      <c r="TOG1811" s="438"/>
      <c r="TOH1811" s="438"/>
      <c r="TOI1811" s="438"/>
      <c r="TOJ1811" s="438"/>
      <c r="TOK1811" s="87"/>
      <c r="TOL1811" s="437"/>
      <c r="TOM1811" s="437"/>
      <c r="TON1811" s="432"/>
      <c r="TOO1811" s="433"/>
      <c r="TOP1811" s="433"/>
      <c r="TOQ1811" s="433"/>
      <c r="TOR1811" s="434"/>
      <c r="TOS1811" s="437"/>
      <c r="TOT1811" s="438"/>
      <c r="TOU1811" s="438"/>
      <c r="TOV1811" s="438"/>
      <c r="TOW1811" s="438"/>
      <c r="TOX1811" s="438"/>
      <c r="TOY1811" s="438"/>
      <c r="TOZ1811" s="438"/>
      <c r="TPA1811" s="87"/>
      <c r="TPB1811" s="437"/>
      <c r="TPC1811" s="437"/>
      <c r="TPD1811" s="432"/>
      <c r="TPE1811" s="433"/>
      <c r="TPF1811" s="433"/>
      <c r="TPG1811" s="433"/>
      <c r="TPH1811" s="434"/>
      <c r="TPI1811" s="437"/>
      <c r="TPJ1811" s="438"/>
      <c r="TPK1811" s="438"/>
      <c r="TPL1811" s="438"/>
      <c r="TPM1811" s="438"/>
      <c r="TPN1811" s="438"/>
      <c r="TPO1811" s="438"/>
      <c r="TPP1811" s="438"/>
      <c r="TPQ1811" s="87"/>
      <c r="TPR1811" s="437"/>
      <c r="TPS1811" s="437"/>
      <c r="TPT1811" s="432"/>
      <c r="TPU1811" s="433"/>
      <c r="TPV1811" s="433"/>
      <c r="TPW1811" s="433"/>
      <c r="TPX1811" s="434"/>
      <c r="TPY1811" s="437"/>
      <c r="TPZ1811" s="438"/>
      <c r="TQA1811" s="438"/>
      <c r="TQB1811" s="438"/>
      <c r="TQC1811" s="438"/>
      <c r="TQD1811" s="438"/>
      <c r="TQE1811" s="438"/>
      <c r="TQF1811" s="438"/>
      <c r="TQG1811" s="87"/>
      <c r="TQH1811" s="437"/>
      <c r="TQI1811" s="437"/>
      <c r="TQJ1811" s="432"/>
      <c r="TQK1811" s="433"/>
      <c r="TQL1811" s="433"/>
      <c r="TQM1811" s="433"/>
      <c r="TQN1811" s="434"/>
      <c r="TQO1811" s="437"/>
      <c r="TQP1811" s="438"/>
      <c r="TQQ1811" s="438"/>
      <c r="TQR1811" s="438"/>
      <c r="TQS1811" s="438"/>
      <c r="TQT1811" s="438"/>
      <c r="TQU1811" s="438"/>
      <c r="TQV1811" s="438"/>
      <c r="TQW1811" s="87"/>
      <c r="TQX1811" s="437"/>
      <c r="TQY1811" s="437"/>
      <c r="TQZ1811" s="432"/>
      <c r="TRA1811" s="433"/>
      <c r="TRB1811" s="433"/>
      <c r="TRC1811" s="433"/>
      <c r="TRD1811" s="434"/>
      <c r="TRE1811" s="437"/>
      <c r="TRF1811" s="438"/>
      <c r="TRG1811" s="438"/>
      <c r="TRH1811" s="438"/>
      <c r="TRI1811" s="438"/>
      <c r="TRJ1811" s="438"/>
      <c r="TRK1811" s="438"/>
      <c r="TRL1811" s="438"/>
      <c r="TRM1811" s="87"/>
      <c r="TRN1811" s="437"/>
      <c r="TRO1811" s="437"/>
      <c r="TRP1811" s="432"/>
      <c r="TRQ1811" s="433"/>
      <c r="TRR1811" s="433"/>
      <c r="TRS1811" s="433"/>
      <c r="TRT1811" s="434"/>
      <c r="TRU1811" s="437"/>
      <c r="TRV1811" s="438"/>
      <c r="TRW1811" s="438"/>
      <c r="TRX1811" s="438"/>
      <c r="TRY1811" s="438"/>
      <c r="TRZ1811" s="438"/>
      <c r="TSA1811" s="438"/>
      <c r="TSB1811" s="438"/>
      <c r="TSC1811" s="87"/>
      <c r="TSD1811" s="437"/>
      <c r="TSE1811" s="437"/>
      <c r="TSF1811" s="432"/>
      <c r="TSG1811" s="433"/>
      <c r="TSH1811" s="433"/>
      <c r="TSI1811" s="433"/>
      <c r="TSJ1811" s="434"/>
      <c r="TSK1811" s="437"/>
      <c r="TSL1811" s="438"/>
      <c r="TSM1811" s="438"/>
      <c r="TSN1811" s="438"/>
      <c r="TSO1811" s="438"/>
      <c r="TSP1811" s="438"/>
      <c r="TSQ1811" s="438"/>
      <c r="TSR1811" s="438"/>
      <c r="TSS1811" s="87"/>
      <c r="TST1811" s="437"/>
      <c r="TSU1811" s="437"/>
      <c r="TSV1811" s="432"/>
      <c r="TSW1811" s="433"/>
      <c r="TSX1811" s="433"/>
      <c r="TSY1811" s="433"/>
      <c r="TSZ1811" s="434"/>
      <c r="TTA1811" s="437"/>
      <c r="TTB1811" s="438"/>
      <c r="TTC1811" s="438"/>
      <c r="TTD1811" s="438"/>
      <c r="TTE1811" s="438"/>
      <c r="TTF1811" s="438"/>
      <c r="TTG1811" s="438"/>
      <c r="TTH1811" s="438"/>
      <c r="TTI1811" s="87"/>
      <c r="TTJ1811" s="437"/>
      <c r="TTK1811" s="437"/>
      <c r="TTL1811" s="432"/>
      <c r="TTM1811" s="433"/>
      <c r="TTN1811" s="433"/>
      <c r="TTO1811" s="433"/>
      <c r="TTP1811" s="434"/>
      <c r="TTQ1811" s="437"/>
      <c r="TTR1811" s="438"/>
      <c r="TTS1811" s="438"/>
      <c r="TTT1811" s="438"/>
      <c r="TTU1811" s="438"/>
      <c r="TTV1811" s="438"/>
      <c r="TTW1811" s="438"/>
      <c r="TTX1811" s="438"/>
      <c r="TTY1811" s="87"/>
      <c r="TTZ1811" s="437"/>
      <c r="TUA1811" s="437"/>
      <c r="TUB1811" s="432"/>
      <c r="TUC1811" s="433"/>
      <c r="TUD1811" s="433"/>
      <c r="TUE1811" s="433"/>
      <c r="TUF1811" s="434"/>
      <c r="TUG1811" s="437"/>
      <c r="TUH1811" s="438"/>
      <c r="TUI1811" s="438"/>
      <c r="TUJ1811" s="438"/>
      <c r="TUK1811" s="438"/>
      <c r="TUL1811" s="438"/>
      <c r="TUM1811" s="438"/>
      <c r="TUN1811" s="438"/>
      <c r="TUO1811" s="87"/>
      <c r="TUP1811" s="437"/>
      <c r="TUQ1811" s="437"/>
      <c r="TUR1811" s="432"/>
      <c r="TUS1811" s="433"/>
      <c r="TUT1811" s="433"/>
      <c r="TUU1811" s="433"/>
      <c r="TUV1811" s="434"/>
      <c r="TUW1811" s="437"/>
      <c r="TUX1811" s="438"/>
      <c r="TUY1811" s="438"/>
      <c r="TUZ1811" s="438"/>
      <c r="TVA1811" s="438"/>
      <c r="TVB1811" s="438"/>
      <c r="TVC1811" s="438"/>
      <c r="TVD1811" s="438"/>
      <c r="TVE1811" s="87"/>
      <c r="TVF1811" s="437"/>
      <c r="TVG1811" s="437"/>
      <c r="TVH1811" s="432"/>
      <c r="TVI1811" s="433"/>
      <c r="TVJ1811" s="433"/>
      <c r="TVK1811" s="433"/>
      <c r="TVL1811" s="434"/>
      <c r="TVM1811" s="437"/>
      <c r="TVN1811" s="438"/>
      <c r="TVO1811" s="438"/>
      <c r="TVP1811" s="438"/>
      <c r="TVQ1811" s="438"/>
      <c r="TVR1811" s="438"/>
      <c r="TVS1811" s="438"/>
      <c r="TVT1811" s="438"/>
      <c r="TVU1811" s="87"/>
      <c r="TVV1811" s="437"/>
      <c r="TVW1811" s="437"/>
      <c r="TVX1811" s="432"/>
      <c r="TVY1811" s="433"/>
      <c r="TVZ1811" s="433"/>
      <c r="TWA1811" s="433"/>
      <c r="TWB1811" s="434"/>
      <c r="TWC1811" s="437"/>
      <c r="TWD1811" s="438"/>
      <c r="TWE1811" s="438"/>
      <c r="TWF1811" s="438"/>
      <c r="TWG1811" s="438"/>
      <c r="TWH1811" s="438"/>
      <c r="TWI1811" s="438"/>
      <c r="TWJ1811" s="438"/>
      <c r="TWK1811" s="87"/>
      <c r="TWL1811" s="437"/>
      <c r="TWM1811" s="437"/>
      <c r="TWN1811" s="432"/>
      <c r="TWO1811" s="433"/>
      <c r="TWP1811" s="433"/>
      <c r="TWQ1811" s="433"/>
      <c r="TWR1811" s="434"/>
      <c r="TWS1811" s="437"/>
      <c r="TWT1811" s="438"/>
      <c r="TWU1811" s="438"/>
      <c r="TWV1811" s="438"/>
      <c r="TWW1811" s="438"/>
      <c r="TWX1811" s="438"/>
      <c r="TWY1811" s="438"/>
      <c r="TWZ1811" s="438"/>
      <c r="TXA1811" s="87"/>
      <c r="TXB1811" s="437"/>
      <c r="TXC1811" s="437"/>
      <c r="TXD1811" s="432"/>
      <c r="TXE1811" s="433"/>
      <c r="TXF1811" s="433"/>
      <c r="TXG1811" s="433"/>
      <c r="TXH1811" s="434"/>
      <c r="TXI1811" s="437"/>
      <c r="TXJ1811" s="438"/>
      <c r="TXK1811" s="438"/>
      <c r="TXL1811" s="438"/>
      <c r="TXM1811" s="438"/>
      <c r="TXN1811" s="438"/>
      <c r="TXO1811" s="438"/>
      <c r="TXP1811" s="438"/>
      <c r="TXQ1811" s="87"/>
      <c r="TXR1811" s="437"/>
      <c r="TXS1811" s="437"/>
      <c r="TXT1811" s="432"/>
      <c r="TXU1811" s="433"/>
      <c r="TXV1811" s="433"/>
      <c r="TXW1811" s="433"/>
      <c r="TXX1811" s="434"/>
      <c r="TXY1811" s="437"/>
      <c r="TXZ1811" s="438"/>
      <c r="TYA1811" s="438"/>
      <c r="TYB1811" s="438"/>
      <c r="TYC1811" s="438"/>
      <c r="TYD1811" s="438"/>
      <c r="TYE1811" s="438"/>
      <c r="TYF1811" s="438"/>
      <c r="TYG1811" s="87"/>
      <c r="TYH1811" s="437"/>
      <c r="TYI1811" s="437"/>
      <c r="TYJ1811" s="432"/>
      <c r="TYK1811" s="433"/>
      <c r="TYL1811" s="433"/>
      <c r="TYM1811" s="433"/>
      <c r="TYN1811" s="434"/>
      <c r="TYO1811" s="437"/>
      <c r="TYP1811" s="438"/>
      <c r="TYQ1811" s="438"/>
      <c r="TYR1811" s="438"/>
      <c r="TYS1811" s="438"/>
      <c r="TYT1811" s="438"/>
      <c r="TYU1811" s="438"/>
      <c r="TYV1811" s="438"/>
      <c r="TYW1811" s="87"/>
      <c r="TYX1811" s="437"/>
      <c r="TYY1811" s="437"/>
      <c r="TYZ1811" s="432"/>
      <c r="TZA1811" s="433"/>
      <c r="TZB1811" s="433"/>
      <c r="TZC1811" s="433"/>
      <c r="TZD1811" s="434"/>
      <c r="TZE1811" s="437"/>
      <c r="TZF1811" s="438"/>
      <c r="TZG1811" s="438"/>
      <c r="TZH1811" s="438"/>
      <c r="TZI1811" s="438"/>
      <c r="TZJ1811" s="438"/>
      <c r="TZK1811" s="438"/>
      <c r="TZL1811" s="438"/>
      <c r="TZM1811" s="87"/>
      <c r="TZN1811" s="437"/>
      <c r="TZO1811" s="437"/>
      <c r="TZP1811" s="432"/>
      <c r="TZQ1811" s="433"/>
      <c r="TZR1811" s="433"/>
      <c r="TZS1811" s="433"/>
      <c r="TZT1811" s="434"/>
      <c r="TZU1811" s="437"/>
      <c r="TZV1811" s="438"/>
      <c r="TZW1811" s="438"/>
      <c r="TZX1811" s="438"/>
      <c r="TZY1811" s="438"/>
      <c r="TZZ1811" s="438"/>
      <c r="UAA1811" s="438"/>
      <c r="UAB1811" s="438"/>
      <c r="UAC1811" s="87"/>
      <c r="UAD1811" s="437"/>
      <c r="UAE1811" s="437"/>
      <c r="UAF1811" s="432"/>
      <c r="UAG1811" s="433"/>
      <c r="UAH1811" s="433"/>
      <c r="UAI1811" s="433"/>
      <c r="UAJ1811" s="434"/>
      <c r="UAK1811" s="437"/>
      <c r="UAL1811" s="438"/>
      <c r="UAM1811" s="438"/>
      <c r="UAN1811" s="438"/>
      <c r="UAO1811" s="438"/>
      <c r="UAP1811" s="438"/>
      <c r="UAQ1811" s="438"/>
      <c r="UAR1811" s="438"/>
      <c r="UAS1811" s="87"/>
      <c r="UAT1811" s="437"/>
      <c r="UAU1811" s="437"/>
      <c r="UAV1811" s="432"/>
      <c r="UAW1811" s="433"/>
      <c r="UAX1811" s="433"/>
      <c r="UAY1811" s="433"/>
      <c r="UAZ1811" s="434"/>
      <c r="UBA1811" s="437"/>
      <c r="UBB1811" s="438"/>
      <c r="UBC1811" s="438"/>
      <c r="UBD1811" s="438"/>
      <c r="UBE1811" s="438"/>
      <c r="UBF1811" s="438"/>
      <c r="UBG1811" s="438"/>
      <c r="UBH1811" s="438"/>
      <c r="UBI1811" s="87"/>
      <c r="UBJ1811" s="437"/>
      <c r="UBK1811" s="437"/>
      <c r="UBL1811" s="432"/>
      <c r="UBM1811" s="433"/>
      <c r="UBN1811" s="433"/>
      <c r="UBO1811" s="433"/>
      <c r="UBP1811" s="434"/>
      <c r="UBQ1811" s="437"/>
      <c r="UBR1811" s="438"/>
      <c r="UBS1811" s="438"/>
      <c r="UBT1811" s="438"/>
      <c r="UBU1811" s="438"/>
      <c r="UBV1811" s="438"/>
      <c r="UBW1811" s="438"/>
      <c r="UBX1811" s="438"/>
      <c r="UBY1811" s="87"/>
      <c r="UBZ1811" s="437"/>
      <c r="UCA1811" s="437"/>
      <c r="UCB1811" s="432"/>
      <c r="UCC1811" s="433"/>
      <c r="UCD1811" s="433"/>
      <c r="UCE1811" s="433"/>
      <c r="UCF1811" s="434"/>
      <c r="UCG1811" s="437"/>
      <c r="UCH1811" s="438"/>
      <c r="UCI1811" s="438"/>
      <c r="UCJ1811" s="438"/>
      <c r="UCK1811" s="438"/>
      <c r="UCL1811" s="438"/>
      <c r="UCM1811" s="438"/>
      <c r="UCN1811" s="438"/>
      <c r="UCO1811" s="87"/>
      <c r="UCP1811" s="437"/>
      <c r="UCQ1811" s="437"/>
      <c r="UCR1811" s="432"/>
      <c r="UCS1811" s="433"/>
      <c r="UCT1811" s="433"/>
      <c r="UCU1811" s="433"/>
      <c r="UCV1811" s="434"/>
      <c r="UCW1811" s="437"/>
      <c r="UCX1811" s="438"/>
      <c r="UCY1811" s="438"/>
      <c r="UCZ1811" s="438"/>
      <c r="UDA1811" s="438"/>
      <c r="UDB1811" s="438"/>
      <c r="UDC1811" s="438"/>
      <c r="UDD1811" s="438"/>
      <c r="UDE1811" s="87"/>
      <c r="UDF1811" s="437"/>
      <c r="UDG1811" s="437"/>
      <c r="UDH1811" s="432"/>
      <c r="UDI1811" s="433"/>
      <c r="UDJ1811" s="433"/>
      <c r="UDK1811" s="433"/>
      <c r="UDL1811" s="434"/>
      <c r="UDM1811" s="437"/>
      <c r="UDN1811" s="438"/>
      <c r="UDO1811" s="438"/>
      <c r="UDP1811" s="438"/>
      <c r="UDQ1811" s="438"/>
      <c r="UDR1811" s="438"/>
      <c r="UDS1811" s="438"/>
      <c r="UDT1811" s="438"/>
      <c r="UDU1811" s="87"/>
      <c r="UDV1811" s="437"/>
      <c r="UDW1811" s="437"/>
      <c r="UDX1811" s="432"/>
      <c r="UDY1811" s="433"/>
      <c r="UDZ1811" s="433"/>
      <c r="UEA1811" s="433"/>
      <c r="UEB1811" s="434"/>
      <c r="UEC1811" s="437"/>
      <c r="UED1811" s="438"/>
      <c r="UEE1811" s="438"/>
      <c r="UEF1811" s="438"/>
      <c r="UEG1811" s="438"/>
      <c r="UEH1811" s="438"/>
      <c r="UEI1811" s="438"/>
      <c r="UEJ1811" s="438"/>
      <c r="UEK1811" s="87"/>
      <c r="UEL1811" s="437"/>
      <c r="UEM1811" s="437"/>
      <c r="UEN1811" s="432"/>
      <c r="UEO1811" s="433"/>
      <c r="UEP1811" s="433"/>
      <c r="UEQ1811" s="433"/>
      <c r="UER1811" s="434"/>
      <c r="UES1811" s="437"/>
      <c r="UET1811" s="438"/>
      <c r="UEU1811" s="438"/>
      <c r="UEV1811" s="438"/>
      <c r="UEW1811" s="438"/>
      <c r="UEX1811" s="438"/>
      <c r="UEY1811" s="438"/>
      <c r="UEZ1811" s="438"/>
      <c r="UFA1811" s="87"/>
      <c r="UFB1811" s="437"/>
      <c r="UFC1811" s="437"/>
      <c r="UFD1811" s="432"/>
      <c r="UFE1811" s="433"/>
      <c r="UFF1811" s="433"/>
      <c r="UFG1811" s="433"/>
      <c r="UFH1811" s="434"/>
      <c r="UFI1811" s="437"/>
      <c r="UFJ1811" s="438"/>
      <c r="UFK1811" s="438"/>
      <c r="UFL1811" s="438"/>
      <c r="UFM1811" s="438"/>
      <c r="UFN1811" s="438"/>
      <c r="UFO1811" s="438"/>
      <c r="UFP1811" s="438"/>
      <c r="UFQ1811" s="87"/>
      <c r="UFR1811" s="437"/>
      <c r="UFS1811" s="437"/>
      <c r="UFT1811" s="432"/>
      <c r="UFU1811" s="433"/>
      <c r="UFV1811" s="433"/>
      <c r="UFW1811" s="433"/>
      <c r="UFX1811" s="434"/>
      <c r="UFY1811" s="437"/>
      <c r="UFZ1811" s="438"/>
      <c r="UGA1811" s="438"/>
      <c r="UGB1811" s="438"/>
      <c r="UGC1811" s="438"/>
      <c r="UGD1811" s="438"/>
      <c r="UGE1811" s="438"/>
      <c r="UGF1811" s="438"/>
      <c r="UGG1811" s="87"/>
      <c r="UGH1811" s="437"/>
      <c r="UGI1811" s="437"/>
      <c r="UGJ1811" s="432"/>
      <c r="UGK1811" s="433"/>
      <c r="UGL1811" s="433"/>
      <c r="UGM1811" s="433"/>
      <c r="UGN1811" s="434"/>
      <c r="UGO1811" s="437"/>
      <c r="UGP1811" s="438"/>
      <c r="UGQ1811" s="438"/>
      <c r="UGR1811" s="438"/>
      <c r="UGS1811" s="438"/>
      <c r="UGT1811" s="438"/>
      <c r="UGU1811" s="438"/>
      <c r="UGV1811" s="438"/>
      <c r="UGW1811" s="87"/>
      <c r="UGX1811" s="437"/>
      <c r="UGY1811" s="437"/>
      <c r="UGZ1811" s="432"/>
      <c r="UHA1811" s="433"/>
      <c r="UHB1811" s="433"/>
      <c r="UHC1811" s="433"/>
      <c r="UHD1811" s="434"/>
      <c r="UHE1811" s="437"/>
      <c r="UHF1811" s="438"/>
      <c r="UHG1811" s="438"/>
      <c r="UHH1811" s="438"/>
      <c r="UHI1811" s="438"/>
      <c r="UHJ1811" s="438"/>
      <c r="UHK1811" s="438"/>
      <c r="UHL1811" s="438"/>
      <c r="UHM1811" s="87"/>
      <c r="UHN1811" s="437"/>
      <c r="UHO1811" s="437"/>
      <c r="UHP1811" s="432"/>
      <c r="UHQ1811" s="433"/>
      <c r="UHR1811" s="433"/>
      <c r="UHS1811" s="433"/>
      <c r="UHT1811" s="434"/>
      <c r="UHU1811" s="437"/>
      <c r="UHV1811" s="438"/>
      <c r="UHW1811" s="438"/>
      <c r="UHX1811" s="438"/>
      <c r="UHY1811" s="438"/>
      <c r="UHZ1811" s="438"/>
      <c r="UIA1811" s="438"/>
      <c r="UIB1811" s="438"/>
      <c r="UIC1811" s="87"/>
      <c r="UID1811" s="437"/>
      <c r="UIE1811" s="437"/>
      <c r="UIF1811" s="432"/>
      <c r="UIG1811" s="433"/>
      <c r="UIH1811" s="433"/>
      <c r="UII1811" s="433"/>
      <c r="UIJ1811" s="434"/>
      <c r="UIK1811" s="437"/>
      <c r="UIL1811" s="438"/>
      <c r="UIM1811" s="438"/>
      <c r="UIN1811" s="438"/>
      <c r="UIO1811" s="438"/>
      <c r="UIP1811" s="438"/>
      <c r="UIQ1811" s="438"/>
      <c r="UIR1811" s="438"/>
      <c r="UIS1811" s="87"/>
      <c r="UIT1811" s="437"/>
      <c r="UIU1811" s="437"/>
      <c r="UIV1811" s="432"/>
      <c r="UIW1811" s="433"/>
      <c r="UIX1811" s="433"/>
      <c r="UIY1811" s="433"/>
      <c r="UIZ1811" s="434"/>
      <c r="UJA1811" s="437"/>
      <c r="UJB1811" s="438"/>
      <c r="UJC1811" s="438"/>
      <c r="UJD1811" s="438"/>
      <c r="UJE1811" s="438"/>
      <c r="UJF1811" s="438"/>
      <c r="UJG1811" s="438"/>
      <c r="UJH1811" s="438"/>
      <c r="UJI1811" s="87"/>
      <c r="UJJ1811" s="437"/>
      <c r="UJK1811" s="437"/>
      <c r="UJL1811" s="432"/>
      <c r="UJM1811" s="433"/>
      <c r="UJN1811" s="433"/>
      <c r="UJO1811" s="433"/>
      <c r="UJP1811" s="434"/>
      <c r="UJQ1811" s="437"/>
      <c r="UJR1811" s="438"/>
      <c r="UJS1811" s="438"/>
      <c r="UJT1811" s="438"/>
      <c r="UJU1811" s="438"/>
      <c r="UJV1811" s="438"/>
      <c r="UJW1811" s="438"/>
      <c r="UJX1811" s="438"/>
      <c r="UJY1811" s="87"/>
      <c r="UJZ1811" s="437"/>
      <c r="UKA1811" s="437"/>
      <c r="UKB1811" s="432"/>
      <c r="UKC1811" s="433"/>
      <c r="UKD1811" s="433"/>
      <c r="UKE1811" s="433"/>
      <c r="UKF1811" s="434"/>
      <c r="UKG1811" s="437"/>
      <c r="UKH1811" s="438"/>
      <c r="UKI1811" s="438"/>
      <c r="UKJ1811" s="438"/>
      <c r="UKK1811" s="438"/>
      <c r="UKL1811" s="438"/>
      <c r="UKM1811" s="438"/>
      <c r="UKN1811" s="438"/>
      <c r="UKO1811" s="87"/>
      <c r="UKP1811" s="437"/>
      <c r="UKQ1811" s="437"/>
      <c r="UKR1811" s="432"/>
      <c r="UKS1811" s="433"/>
      <c r="UKT1811" s="433"/>
      <c r="UKU1811" s="433"/>
      <c r="UKV1811" s="434"/>
      <c r="UKW1811" s="437"/>
      <c r="UKX1811" s="438"/>
      <c r="UKY1811" s="438"/>
      <c r="UKZ1811" s="438"/>
      <c r="ULA1811" s="438"/>
      <c r="ULB1811" s="438"/>
      <c r="ULC1811" s="438"/>
      <c r="ULD1811" s="438"/>
      <c r="ULE1811" s="87"/>
      <c r="ULF1811" s="437"/>
      <c r="ULG1811" s="437"/>
      <c r="ULH1811" s="432"/>
      <c r="ULI1811" s="433"/>
      <c r="ULJ1811" s="433"/>
      <c r="ULK1811" s="433"/>
      <c r="ULL1811" s="434"/>
      <c r="ULM1811" s="437"/>
      <c r="ULN1811" s="438"/>
      <c r="ULO1811" s="438"/>
      <c r="ULP1811" s="438"/>
      <c r="ULQ1811" s="438"/>
      <c r="ULR1811" s="438"/>
      <c r="ULS1811" s="438"/>
      <c r="ULT1811" s="438"/>
      <c r="ULU1811" s="87"/>
      <c r="ULV1811" s="437"/>
      <c r="ULW1811" s="437"/>
      <c r="ULX1811" s="432"/>
      <c r="ULY1811" s="433"/>
      <c r="ULZ1811" s="433"/>
      <c r="UMA1811" s="433"/>
      <c r="UMB1811" s="434"/>
      <c r="UMC1811" s="437"/>
      <c r="UMD1811" s="438"/>
      <c r="UME1811" s="438"/>
      <c r="UMF1811" s="438"/>
      <c r="UMG1811" s="438"/>
      <c r="UMH1811" s="438"/>
      <c r="UMI1811" s="438"/>
      <c r="UMJ1811" s="438"/>
      <c r="UMK1811" s="87"/>
      <c r="UML1811" s="437"/>
      <c r="UMM1811" s="437"/>
      <c r="UMN1811" s="432"/>
      <c r="UMO1811" s="433"/>
      <c r="UMP1811" s="433"/>
      <c r="UMQ1811" s="433"/>
      <c r="UMR1811" s="434"/>
      <c r="UMS1811" s="437"/>
      <c r="UMT1811" s="438"/>
      <c r="UMU1811" s="438"/>
      <c r="UMV1811" s="438"/>
      <c r="UMW1811" s="438"/>
      <c r="UMX1811" s="438"/>
      <c r="UMY1811" s="438"/>
      <c r="UMZ1811" s="438"/>
      <c r="UNA1811" s="87"/>
      <c r="UNB1811" s="437"/>
      <c r="UNC1811" s="437"/>
      <c r="UND1811" s="432"/>
      <c r="UNE1811" s="433"/>
      <c r="UNF1811" s="433"/>
      <c r="UNG1811" s="433"/>
      <c r="UNH1811" s="434"/>
      <c r="UNI1811" s="437"/>
      <c r="UNJ1811" s="438"/>
      <c r="UNK1811" s="438"/>
      <c r="UNL1811" s="438"/>
      <c r="UNM1811" s="438"/>
      <c r="UNN1811" s="438"/>
      <c r="UNO1811" s="438"/>
      <c r="UNP1811" s="438"/>
      <c r="UNQ1811" s="87"/>
      <c r="UNR1811" s="437"/>
      <c r="UNS1811" s="437"/>
      <c r="UNT1811" s="432"/>
      <c r="UNU1811" s="433"/>
      <c r="UNV1811" s="433"/>
      <c r="UNW1811" s="433"/>
      <c r="UNX1811" s="434"/>
      <c r="UNY1811" s="437"/>
      <c r="UNZ1811" s="438"/>
      <c r="UOA1811" s="438"/>
      <c r="UOB1811" s="438"/>
      <c r="UOC1811" s="438"/>
      <c r="UOD1811" s="438"/>
      <c r="UOE1811" s="438"/>
      <c r="UOF1811" s="438"/>
      <c r="UOG1811" s="87"/>
      <c r="UOH1811" s="437"/>
      <c r="UOI1811" s="437"/>
      <c r="UOJ1811" s="432"/>
      <c r="UOK1811" s="433"/>
      <c r="UOL1811" s="433"/>
      <c r="UOM1811" s="433"/>
      <c r="UON1811" s="434"/>
      <c r="UOO1811" s="437"/>
      <c r="UOP1811" s="438"/>
      <c r="UOQ1811" s="438"/>
      <c r="UOR1811" s="438"/>
      <c r="UOS1811" s="438"/>
      <c r="UOT1811" s="438"/>
      <c r="UOU1811" s="438"/>
      <c r="UOV1811" s="438"/>
      <c r="UOW1811" s="87"/>
      <c r="UOX1811" s="437"/>
      <c r="UOY1811" s="437"/>
      <c r="UOZ1811" s="432"/>
      <c r="UPA1811" s="433"/>
      <c r="UPB1811" s="433"/>
      <c r="UPC1811" s="433"/>
      <c r="UPD1811" s="434"/>
      <c r="UPE1811" s="437"/>
      <c r="UPF1811" s="438"/>
      <c r="UPG1811" s="438"/>
      <c r="UPH1811" s="438"/>
      <c r="UPI1811" s="438"/>
      <c r="UPJ1811" s="438"/>
      <c r="UPK1811" s="438"/>
      <c r="UPL1811" s="438"/>
      <c r="UPM1811" s="87"/>
      <c r="UPN1811" s="437"/>
      <c r="UPO1811" s="437"/>
      <c r="UPP1811" s="432"/>
      <c r="UPQ1811" s="433"/>
      <c r="UPR1811" s="433"/>
      <c r="UPS1811" s="433"/>
      <c r="UPT1811" s="434"/>
      <c r="UPU1811" s="437"/>
      <c r="UPV1811" s="438"/>
      <c r="UPW1811" s="438"/>
      <c r="UPX1811" s="438"/>
      <c r="UPY1811" s="438"/>
      <c r="UPZ1811" s="438"/>
      <c r="UQA1811" s="438"/>
      <c r="UQB1811" s="438"/>
      <c r="UQC1811" s="87"/>
      <c r="UQD1811" s="437"/>
      <c r="UQE1811" s="437"/>
      <c r="UQF1811" s="432"/>
      <c r="UQG1811" s="433"/>
      <c r="UQH1811" s="433"/>
      <c r="UQI1811" s="433"/>
      <c r="UQJ1811" s="434"/>
      <c r="UQK1811" s="437"/>
      <c r="UQL1811" s="438"/>
      <c r="UQM1811" s="438"/>
      <c r="UQN1811" s="438"/>
      <c r="UQO1811" s="438"/>
      <c r="UQP1811" s="438"/>
      <c r="UQQ1811" s="438"/>
      <c r="UQR1811" s="438"/>
      <c r="UQS1811" s="87"/>
      <c r="UQT1811" s="437"/>
      <c r="UQU1811" s="437"/>
      <c r="UQV1811" s="432"/>
      <c r="UQW1811" s="433"/>
      <c r="UQX1811" s="433"/>
      <c r="UQY1811" s="433"/>
      <c r="UQZ1811" s="434"/>
      <c r="URA1811" s="437"/>
      <c r="URB1811" s="438"/>
      <c r="URC1811" s="438"/>
      <c r="URD1811" s="438"/>
      <c r="URE1811" s="438"/>
      <c r="URF1811" s="438"/>
      <c r="URG1811" s="438"/>
      <c r="URH1811" s="438"/>
      <c r="URI1811" s="87"/>
      <c r="URJ1811" s="437"/>
      <c r="URK1811" s="437"/>
      <c r="URL1811" s="432"/>
      <c r="URM1811" s="433"/>
      <c r="URN1811" s="433"/>
      <c r="URO1811" s="433"/>
      <c r="URP1811" s="434"/>
      <c r="URQ1811" s="437"/>
      <c r="URR1811" s="438"/>
      <c r="URS1811" s="438"/>
      <c r="URT1811" s="438"/>
      <c r="URU1811" s="438"/>
      <c r="URV1811" s="438"/>
      <c r="URW1811" s="438"/>
      <c r="URX1811" s="438"/>
      <c r="URY1811" s="87"/>
      <c r="URZ1811" s="437"/>
      <c r="USA1811" s="437"/>
      <c r="USB1811" s="432"/>
      <c r="USC1811" s="433"/>
      <c r="USD1811" s="433"/>
      <c r="USE1811" s="433"/>
      <c r="USF1811" s="434"/>
      <c r="USG1811" s="437"/>
      <c r="USH1811" s="438"/>
      <c r="USI1811" s="438"/>
      <c r="USJ1811" s="438"/>
      <c r="USK1811" s="438"/>
      <c r="USL1811" s="438"/>
      <c r="USM1811" s="438"/>
      <c r="USN1811" s="438"/>
      <c r="USO1811" s="87"/>
      <c r="USP1811" s="437"/>
      <c r="USQ1811" s="437"/>
      <c r="USR1811" s="432"/>
      <c r="USS1811" s="433"/>
      <c r="UST1811" s="433"/>
      <c r="USU1811" s="433"/>
      <c r="USV1811" s="434"/>
      <c r="USW1811" s="437"/>
      <c r="USX1811" s="438"/>
      <c r="USY1811" s="438"/>
      <c r="USZ1811" s="438"/>
      <c r="UTA1811" s="438"/>
      <c r="UTB1811" s="438"/>
      <c r="UTC1811" s="438"/>
      <c r="UTD1811" s="438"/>
      <c r="UTE1811" s="87"/>
      <c r="UTF1811" s="437"/>
      <c r="UTG1811" s="437"/>
      <c r="UTH1811" s="432"/>
      <c r="UTI1811" s="433"/>
      <c r="UTJ1811" s="433"/>
      <c r="UTK1811" s="433"/>
      <c r="UTL1811" s="434"/>
      <c r="UTM1811" s="437"/>
      <c r="UTN1811" s="438"/>
      <c r="UTO1811" s="438"/>
      <c r="UTP1811" s="438"/>
      <c r="UTQ1811" s="438"/>
      <c r="UTR1811" s="438"/>
      <c r="UTS1811" s="438"/>
      <c r="UTT1811" s="438"/>
      <c r="UTU1811" s="87"/>
      <c r="UTV1811" s="437"/>
      <c r="UTW1811" s="437"/>
      <c r="UTX1811" s="432"/>
      <c r="UTY1811" s="433"/>
      <c r="UTZ1811" s="433"/>
      <c r="UUA1811" s="433"/>
      <c r="UUB1811" s="434"/>
      <c r="UUC1811" s="437"/>
      <c r="UUD1811" s="438"/>
      <c r="UUE1811" s="438"/>
      <c r="UUF1811" s="438"/>
      <c r="UUG1811" s="438"/>
      <c r="UUH1811" s="438"/>
      <c r="UUI1811" s="438"/>
      <c r="UUJ1811" s="438"/>
      <c r="UUK1811" s="87"/>
      <c r="UUL1811" s="437"/>
      <c r="UUM1811" s="437"/>
      <c r="UUN1811" s="432"/>
      <c r="UUO1811" s="433"/>
      <c r="UUP1811" s="433"/>
      <c r="UUQ1811" s="433"/>
      <c r="UUR1811" s="434"/>
      <c r="UUS1811" s="437"/>
      <c r="UUT1811" s="438"/>
      <c r="UUU1811" s="438"/>
      <c r="UUV1811" s="438"/>
      <c r="UUW1811" s="438"/>
      <c r="UUX1811" s="438"/>
      <c r="UUY1811" s="438"/>
      <c r="UUZ1811" s="438"/>
      <c r="UVA1811" s="87"/>
      <c r="UVB1811" s="437"/>
      <c r="UVC1811" s="437"/>
      <c r="UVD1811" s="432"/>
      <c r="UVE1811" s="433"/>
      <c r="UVF1811" s="433"/>
      <c r="UVG1811" s="433"/>
      <c r="UVH1811" s="434"/>
      <c r="UVI1811" s="437"/>
      <c r="UVJ1811" s="438"/>
      <c r="UVK1811" s="438"/>
      <c r="UVL1811" s="438"/>
      <c r="UVM1811" s="438"/>
      <c r="UVN1811" s="438"/>
      <c r="UVO1811" s="438"/>
      <c r="UVP1811" s="438"/>
      <c r="UVQ1811" s="87"/>
      <c r="UVR1811" s="437"/>
      <c r="UVS1811" s="437"/>
      <c r="UVT1811" s="432"/>
      <c r="UVU1811" s="433"/>
      <c r="UVV1811" s="433"/>
      <c r="UVW1811" s="433"/>
      <c r="UVX1811" s="434"/>
      <c r="UVY1811" s="437"/>
      <c r="UVZ1811" s="438"/>
      <c r="UWA1811" s="438"/>
      <c r="UWB1811" s="438"/>
      <c r="UWC1811" s="438"/>
      <c r="UWD1811" s="438"/>
      <c r="UWE1811" s="438"/>
      <c r="UWF1811" s="438"/>
      <c r="UWG1811" s="87"/>
      <c r="UWH1811" s="437"/>
      <c r="UWI1811" s="437"/>
      <c r="UWJ1811" s="432"/>
      <c r="UWK1811" s="433"/>
      <c r="UWL1811" s="433"/>
      <c r="UWM1811" s="433"/>
      <c r="UWN1811" s="434"/>
      <c r="UWO1811" s="437"/>
      <c r="UWP1811" s="438"/>
      <c r="UWQ1811" s="438"/>
      <c r="UWR1811" s="438"/>
      <c r="UWS1811" s="438"/>
      <c r="UWT1811" s="438"/>
      <c r="UWU1811" s="438"/>
      <c r="UWV1811" s="438"/>
      <c r="UWW1811" s="87"/>
      <c r="UWX1811" s="437"/>
      <c r="UWY1811" s="437"/>
      <c r="UWZ1811" s="432"/>
      <c r="UXA1811" s="433"/>
      <c r="UXB1811" s="433"/>
      <c r="UXC1811" s="433"/>
      <c r="UXD1811" s="434"/>
      <c r="UXE1811" s="437"/>
      <c r="UXF1811" s="438"/>
      <c r="UXG1811" s="438"/>
      <c r="UXH1811" s="438"/>
      <c r="UXI1811" s="438"/>
      <c r="UXJ1811" s="438"/>
      <c r="UXK1811" s="438"/>
      <c r="UXL1811" s="438"/>
      <c r="UXM1811" s="87"/>
      <c r="UXN1811" s="437"/>
      <c r="UXO1811" s="437"/>
      <c r="UXP1811" s="432"/>
      <c r="UXQ1811" s="433"/>
      <c r="UXR1811" s="433"/>
      <c r="UXS1811" s="433"/>
      <c r="UXT1811" s="434"/>
      <c r="UXU1811" s="437"/>
      <c r="UXV1811" s="438"/>
      <c r="UXW1811" s="438"/>
      <c r="UXX1811" s="438"/>
      <c r="UXY1811" s="438"/>
      <c r="UXZ1811" s="438"/>
      <c r="UYA1811" s="438"/>
      <c r="UYB1811" s="438"/>
      <c r="UYC1811" s="87"/>
      <c r="UYD1811" s="437"/>
      <c r="UYE1811" s="437"/>
      <c r="UYF1811" s="432"/>
      <c r="UYG1811" s="433"/>
      <c r="UYH1811" s="433"/>
      <c r="UYI1811" s="433"/>
      <c r="UYJ1811" s="434"/>
      <c r="UYK1811" s="437"/>
      <c r="UYL1811" s="438"/>
      <c r="UYM1811" s="438"/>
      <c r="UYN1811" s="438"/>
      <c r="UYO1811" s="438"/>
      <c r="UYP1811" s="438"/>
      <c r="UYQ1811" s="438"/>
      <c r="UYR1811" s="438"/>
      <c r="UYS1811" s="87"/>
      <c r="UYT1811" s="437"/>
      <c r="UYU1811" s="437"/>
      <c r="UYV1811" s="432"/>
      <c r="UYW1811" s="433"/>
      <c r="UYX1811" s="433"/>
      <c r="UYY1811" s="433"/>
      <c r="UYZ1811" s="434"/>
      <c r="UZA1811" s="437"/>
      <c r="UZB1811" s="438"/>
      <c r="UZC1811" s="438"/>
      <c r="UZD1811" s="438"/>
      <c r="UZE1811" s="438"/>
      <c r="UZF1811" s="438"/>
      <c r="UZG1811" s="438"/>
      <c r="UZH1811" s="438"/>
      <c r="UZI1811" s="87"/>
      <c r="UZJ1811" s="437"/>
      <c r="UZK1811" s="437"/>
      <c r="UZL1811" s="432"/>
      <c r="UZM1811" s="433"/>
      <c r="UZN1811" s="433"/>
      <c r="UZO1811" s="433"/>
      <c r="UZP1811" s="434"/>
      <c r="UZQ1811" s="437"/>
      <c r="UZR1811" s="438"/>
      <c r="UZS1811" s="438"/>
      <c r="UZT1811" s="438"/>
      <c r="UZU1811" s="438"/>
      <c r="UZV1811" s="438"/>
      <c r="UZW1811" s="438"/>
      <c r="UZX1811" s="438"/>
      <c r="UZY1811" s="87"/>
      <c r="UZZ1811" s="437"/>
      <c r="VAA1811" s="437"/>
      <c r="VAB1811" s="432"/>
      <c r="VAC1811" s="433"/>
      <c r="VAD1811" s="433"/>
      <c r="VAE1811" s="433"/>
      <c r="VAF1811" s="434"/>
      <c r="VAG1811" s="437"/>
      <c r="VAH1811" s="438"/>
      <c r="VAI1811" s="438"/>
      <c r="VAJ1811" s="438"/>
      <c r="VAK1811" s="438"/>
      <c r="VAL1811" s="438"/>
      <c r="VAM1811" s="438"/>
      <c r="VAN1811" s="438"/>
      <c r="VAO1811" s="87"/>
      <c r="VAP1811" s="437"/>
      <c r="VAQ1811" s="437"/>
      <c r="VAR1811" s="432"/>
      <c r="VAS1811" s="433"/>
      <c r="VAT1811" s="433"/>
      <c r="VAU1811" s="433"/>
      <c r="VAV1811" s="434"/>
      <c r="VAW1811" s="437"/>
      <c r="VAX1811" s="438"/>
      <c r="VAY1811" s="438"/>
      <c r="VAZ1811" s="438"/>
      <c r="VBA1811" s="438"/>
      <c r="VBB1811" s="438"/>
      <c r="VBC1811" s="438"/>
      <c r="VBD1811" s="438"/>
      <c r="VBE1811" s="87"/>
      <c r="VBF1811" s="437"/>
      <c r="VBG1811" s="437"/>
      <c r="VBH1811" s="432"/>
      <c r="VBI1811" s="433"/>
      <c r="VBJ1811" s="433"/>
      <c r="VBK1811" s="433"/>
      <c r="VBL1811" s="434"/>
      <c r="VBM1811" s="437"/>
      <c r="VBN1811" s="438"/>
      <c r="VBO1811" s="438"/>
      <c r="VBP1811" s="438"/>
      <c r="VBQ1811" s="438"/>
      <c r="VBR1811" s="438"/>
      <c r="VBS1811" s="438"/>
      <c r="VBT1811" s="438"/>
      <c r="VBU1811" s="87"/>
      <c r="VBV1811" s="437"/>
      <c r="VBW1811" s="437"/>
      <c r="VBX1811" s="432"/>
      <c r="VBY1811" s="433"/>
      <c r="VBZ1811" s="433"/>
      <c r="VCA1811" s="433"/>
      <c r="VCB1811" s="434"/>
      <c r="VCC1811" s="437"/>
      <c r="VCD1811" s="438"/>
      <c r="VCE1811" s="438"/>
      <c r="VCF1811" s="438"/>
      <c r="VCG1811" s="438"/>
      <c r="VCH1811" s="438"/>
      <c r="VCI1811" s="438"/>
      <c r="VCJ1811" s="438"/>
      <c r="VCK1811" s="87"/>
      <c r="VCL1811" s="437"/>
      <c r="VCM1811" s="437"/>
      <c r="VCN1811" s="432"/>
      <c r="VCO1811" s="433"/>
      <c r="VCP1811" s="433"/>
      <c r="VCQ1811" s="433"/>
      <c r="VCR1811" s="434"/>
      <c r="VCS1811" s="437"/>
      <c r="VCT1811" s="438"/>
      <c r="VCU1811" s="438"/>
      <c r="VCV1811" s="438"/>
      <c r="VCW1811" s="438"/>
      <c r="VCX1811" s="438"/>
      <c r="VCY1811" s="438"/>
      <c r="VCZ1811" s="438"/>
      <c r="VDA1811" s="87"/>
      <c r="VDB1811" s="437"/>
      <c r="VDC1811" s="437"/>
      <c r="VDD1811" s="432"/>
      <c r="VDE1811" s="433"/>
      <c r="VDF1811" s="433"/>
      <c r="VDG1811" s="433"/>
      <c r="VDH1811" s="434"/>
      <c r="VDI1811" s="437"/>
      <c r="VDJ1811" s="438"/>
      <c r="VDK1811" s="438"/>
      <c r="VDL1811" s="438"/>
      <c r="VDM1811" s="438"/>
      <c r="VDN1811" s="438"/>
      <c r="VDO1811" s="438"/>
      <c r="VDP1811" s="438"/>
      <c r="VDQ1811" s="87"/>
      <c r="VDR1811" s="437"/>
      <c r="VDS1811" s="437"/>
      <c r="VDT1811" s="432"/>
      <c r="VDU1811" s="433"/>
      <c r="VDV1811" s="433"/>
      <c r="VDW1811" s="433"/>
      <c r="VDX1811" s="434"/>
      <c r="VDY1811" s="437"/>
      <c r="VDZ1811" s="438"/>
      <c r="VEA1811" s="438"/>
      <c r="VEB1811" s="438"/>
      <c r="VEC1811" s="438"/>
      <c r="VED1811" s="438"/>
      <c r="VEE1811" s="438"/>
      <c r="VEF1811" s="438"/>
      <c r="VEG1811" s="87"/>
      <c r="VEH1811" s="437"/>
      <c r="VEI1811" s="437"/>
      <c r="VEJ1811" s="432"/>
      <c r="VEK1811" s="433"/>
      <c r="VEL1811" s="433"/>
      <c r="VEM1811" s="433"/>
      <c r="VEN1811" s="434"/>
      <c r="VEO1811" s="437"/>
      <c r="VEP1811" s="438"/>
      <c r="VEQ1811" s="438"/>
      <c r="VER1811" s="438"/>
      <c r="VES1811" s="438"/>
      <c r="VET1811" s="438"/>
      <c r="VEU1811" s="438"/>
      <c r="VEV1811" s="438"/>
      <c r="VEW1811" s="87"/>
      <c r="VEX1811" s="437"/>
      <c r="VEY1811" s="437"/>
      <c r="VEZ1811" s="432"/>
      <c r="VFA1811" s="433"/>
      <c r="VFB1811" s="433"/>
      <c r="VFC1811" s="433"/>
      <c r="VFD1811" s="434"/>
      <c r="VFE1811" s="437"/>
      <c r="VFF1811" s="438"/>
      <c r="VFG1811" s="438"/>
      <c r="VFH1811" s="438"/>
      <c r="VFI1811" s="438"/>
      <c r="VFJ1811" s="438"/>
      <c r="VFK1811" s="438"/>
      <c r="VFL1811" s="438"/>
      <c r="VFM1811" s="87"/>
      <c r="VFN1811" s="437"/>
      <c r="VFO1811" s="437"/>
      <c r="VFP1811" s="432"/>
      <c r="VFQ1811" s="433"/>
      <c r="VFR1811" s="433"/>
      <c r="VFS1811" s="433"/>
      <c r="VFT1811" s="434"/>
      <c r="VFU1811" s="437"/>
      <c r="VFV1811" s="438"/>
      <c r="VFW1811" s="438"/>
      <c r="VFX1811" s="438"/>
      <c r="VFY1811" s="438"/>
      <c r="VFZ1811" s="438"/>
      <c r="VGA1811" s="438"/>
      <c r="VGB1811" s="438"/>
      <c r="VGC1811" s="87"/>
      <c r="VGD1811" s="437"/>
      <c r="VGE1811" s="437"/>
      <c r="VGF1811" s="432"/>
      <c r="VGG1811" s="433"/>
      <c r="VGH1811" s="433"/>
      <c r="VGI1811" s="433"/>
      <c r="VGJ1811" s="434"/>
      <c r="VGK1811" s="437"/>
      <c r="VGL1811" s="438"/>
      <c r="VGM1811" s="438"/>
      <c r="VGN1811" s="438"/>
      <c r="VGO1811" s="438"/>
      <c r="VGP1811" s="438"/>
      <c r="VGQ1811" s="438"/>
      <c r="VGR1811" s="438"/>
      <c r="VGS1811" s="87"/>
      <c r="VGT1811" s="437"/>
      <c r="VGU1811" s="437"/>
      <c r="VGV1811" s="432"/>
      <c r="VGW1811" s="433"/>
      <c r="VGX1811" s="433"/>
      <c r="VGY1811" s="433"/>
      <c r="VGZ1811" s="434"/>
      <c r="VHA1811" s="437"/>
      <c r="VHB1811" s="438"/>
      <c r="VHC1811" s="438"/>
      <c r="VHD1811" s="438"/>
      <c r="VHE1811" s="438"/>
      <c r="VHF1811" s="438"/>
      <c r="VHG1811" s="438"/>
      <c r="VHH1811" s="438"/>
      <c r="VHI1811" s="87"/>
      <c r="VHJ1811" s="437"/>
      <c r="VHK1811" s="437"/>
      <c r="VHL1811" s="432"/>
      <c r="VHM1811" s="433"/>
      <c r="VHN1811" s="433"/>
      <c r="VHO1811" s="433"/>
      <c r="VHP1811" s="434"/>
      <c r="VHQ1811" s="437"/>
      <c r="VHR1811" s="438"/>
      <c r="VHS1811" s="438"/>
      <c r="VHT1811" s="438"/>
      <c r="VHU1811" s="438"/>
      <c r="VHV1811" s="438"/>
      <c r="VHW1811" s="438"/>
      <c r="VHX1811" s="438"/>
      <c r="VHY1811" s="87"/>
      <c r="VHZ1811" s="437"/>
      <c r="VIA1811" s="437"/>
      <c r="VIB1811" s="432"/>
      <c r="VIC1811" s="433"/>
      <c r="VID1811" s="433"/>
      <c r="VIE1811" s="433"/>
      <c r="VIF1811" s="434"/>
      <c r="VIG1811" s="437"/>
      <c r="VIH1811" s="438"/>
      <c r="VII1811" s="438"/>
      <c r="VIJ1811" s="438"/>
      <c r="VIK1811" s="438"/>
      <c r="VIL1811" s="438"/>
      <c r="VIM1811" s="438"/>
      <c r="VIN1811" s="438"/>
      <c r="VIO1811" s="87"/>
      <c r="VIP1811" s="437"/>
      <c r="VIQ1811" s="437"/>
      <c r="VIR1811" s="432"/>
      <c r="VIS1811" s="433"/>
      <c r="VIT1811" s="433"/>
      <c r="VIU1811" s="433"/>
      <c r="VIV1811" s="434"/>
      <c r="VIW1811" s="437"/>
      <c r="VIX1811" s="438"/>
      <c r="VIY1811" s="438"/>
      <c r="VIZ1811" s="438"/>
      <c r="VJA1811" s="438"/>
      <c r="VJB1811" s="438"/>
      <c r="VJC1811" s="438"/>
      <c r="VJD1811" s="438"/>
      <c r="VJE1811" s="87"/>
      <c r="VJF1811" s="437"/>
      <c r="VJG1811" s="437"/>
      <c r="VJH1811" s="432"/>
      <c r="VJI1811" s="433"/>
      <c r="VJJ1811" s="433"/>
      <c r="VJK1811" s="433"/>
      <c r="VJL1811" s="434"/>
      <c r="VJM1811" s="437"/>
      <c r="VJN1811" s="438"/>
      <c r="VJO1811" s="438"/>
      <c r="VJP1811" s="438"/>
      <c r="VJQ1811" s="438"/>
      <c r="VJR1811" s="438"/>
      <c r="VJS1811" s="438"/>
      <c r="VJT1811" s="438"/>
      <c r="VJU1811" s="87"/>
      <c r="VJV1811" s="437"/>
      <c r="VJW1811" s="437"/>
      <c r="VJX1811" s="432"/>
      <c r="VJY1811" s="433"/>
      <c r="VJZ1811" s="433"/>
      <c r="VKA1811" s="433"/>
      <c r="VKB1811" s="434"/>
      <c r="VKC1811" s="437"/>
      <c r="VKD1811" s="438"/>
      <c r="VKE1811" s="438"/>
      <c r="VKF1811" s="438"/>
      <c r="VKG1811" s="438"/>
      <c r="VKH1811" s="438"/>
      <c r="VKI1811" s="438"/>
      <c r="VKJ1811" s="438"/>
      <c r="VKK1811" s="87"/>
      <c r="VKL1811" s="437"/>
      <c r="VKM1811" s="437"/>
      <c r="VKN1811" s="432"/>
      <c r="VKO1811" s="433"/>
      <c r="VKP1811" s="433"/>
      <c r="VKQ1811" s="433"/>
      <c r="VKR1811" s="434"/>
      <c r="VKS1811" s="437"/>
      <c r="VKT1811" s="438"/>
      <c r="VKU1811" s="438"/>
      <c r="VKV1811" s="438"/>
      <c r="VKW1811" s="438"/>
      <c r="VKX1811" s="438"/>
      <c r="VKY1811" s="438"/>
      <c r="VKZ1811" s="438"/>
      <c r="VLA1811" s="87"/>
      <c r="VLB1811" s="437"/>
      <c r="VLC1811" s="437"/>
      <c r="VLD1811" s="432"/>
      <c r="VLE1811" s="433"/>
      <c r="VLF1811" s="433"/>
      <c r="VLG1811" s="433"/>
      <c r="VLH1811" s="434"/>
      <c r="VLI1811" s="437"/>
      <c r="VLJ1811" s="438"/>
      <c r="VLK1811" s="438"/>
      <c r="VLL1811" s="438"/>
      <c r="VLM1811" s="438"/>
      <c r="VLN1811" s="438"/>
      <c r="VLO1811" s="438"/>
      <c r="VLP1811" s="438"/>
      <c r="VLQ1811" s="87"/>
      <c r="VLR1811" s="437"/>
      <c r="VLS1811" s="437"/>
      <c r="VLT1811" s="432"/>
      <c r="VLU1811" s="433"/>
      <c r="VLV1811" s="433"/>
      <c r="VLW1811" s="433"/>
      <c r="VLX1811" s="434"/>
      <c r="VLY1811" s="437"/>
      <c r="VLZ1811" s="438"/>
      <c r="VMA1811" s="438"/>
      <c r="VMB1811" s="438"/>
      <c r="VMC1811" s="438"/>
      <c r="VMD1811" s="438"/>
      <c r="VME1811" s="438"/>
      <c r="VMF1811" s="438"/>
      <c r="VMG1811" s="87"/>
      <c r="VMH1811" s="437"/>
      <c r="VMI1811" s="437"/>
      <c r="VMJ1811" s="432"/>
      <c r="VMK1811" s="433"/>
      <c r="VML1811" s="433"/>
      <c r="VMM1811" s="433"/>
      <c r="VMN1811" s="434"/>
      <c r="VMO1811" s="437"/>
      <c r="VMP1811" s="438"/>
      <c r="VMQ1811" s="438"/>
      <c r="VMR1811" s="438"/>
      <c r="VMS1811" s="438"/>
      <c r="VMT1811" s="438"/>
      <c r="VMU1811" s="438"/>
      <c r="VMV1811" s="438"/>
      <c r="VMW1811" s="87"/>
      <c r="VMX1811" s="437"/>
      <c r="VMY1811" s="437"/>
      <c r="VMZ1811" s="432"/>
      <c r="VNA1811" s="433"/>
      <c r="VNB1811" s="433"/>
      <c r="VNC1811" s="433"/>
      <c r="VND1811" s="434"/>
      <c r="VNE1811" s="437"/>
      <c r="VNF1811" s="438"/>
      <c r="VNG1811" s="438"/>
      <c r="VNH1811" s="438"/>
      <c r="VNI1811" s="438"/>
      <c r="VNJ1811" s="438"/>
      <c r="VNK1811" s="438"/>
      <c r="VNL1811" s="438"/>
      <c r="VNM1811" s="87"/>
      <c r="VNN1811" s="437"/>
      <c r="VNO1811" s="437"/>
      <c r="VNP1811" s="432"/>
      <c r="VNQ1811" s="433"/>
      <c r="VNR1811" s="433"/>
      <c r="VNS1811" s="433"/>
      <c r="VNT1811" s="434"/>
      <c r="VNU1811" s="437"/>
      <c r="VNV1811" s="438"/>
      <c r="VNW1811" s="438"/>
      <c r="VNX1811" s="438"/>
      <c r="VNY1811" s="438"/>
      <c r="VNZ1811" s="438"/>
      <c r="VOA1811" s="438"/>
      <c r="VOB1811" s="438"/>
      <c r="VOC1811" s="87"/>
      <c r="VOD1811" s="437"/>
      <c r="VOE1811" s="437"/>
      <c r="VOF1811" s="432"/>
      <c r="VOG1811" s="433"/>
      <c r="VOH1811" s="433"/>
      <c r="VOI1811" s="433"/>
      <c r="VOJ1811" s="434"/>
      <c r="VOK1811" s="437"/>
      <c r="VOL1811" s="438"/>
      <c r="VOM1811" s="438"/>
      <c r="VON1811" s="438"/>
      <c r="VOO1811" s="438"/>
      <c r="VOP1811" s="438"/>
      <c r="VOQ1811" s="438"/>
      <c r="VOR1811" s="438"/>
      <c r="VOS1811" s="87"/>
      <c r="VOT1811" s="437"/>
      <c r="VOU1811" s="437"/>
      <c r="VOV1811" s="432"/>
      <c r="VOW1811" s="433"/>
      <c r="VOX1811" s="433"/>
      <c r="VOY1811" s="433"/>
      <c r="VOZ1811" s="434"/>
      <c r="VPA1811" s="437"/>
      <c r="VPB1811" s="438"/>
      <c r="VPC1811" s="438"/>
      <c r="VPD1811" s="438"/>
      <c r="VPE1811" s="438"/>
      <c r="VPF1811" s="438"/>
      <c r="VPG1811" s="438"/>
      <c r="VPH1811" s="438"/>
      <c r="VPI1811" s="87"/>
      <c r="VPJ1811" s="437"/>
      <c r="VPK1811" s="437"/>
      <c r="VPL1811" s="432"/>
      <c r="VPM1811" s="433"/>
      <c r="VPN1811" s="433"/>
      <c r="VPO1811" s="433"/>
      <c r="VPP1811" s="434"/>
      <c r="VPQ1811" s="437"/>
      <c r="VPR1811" s="438"/>
      <c r="VPS1811" s="438"/>
      <c r="VPT1811" s="438"/>
      <c r="VPU1811" s="438"/>
      <c r="VPV1811" s="438"/>
      <c r="VPW1811" s="438"/>
      <c r="VPX1811" s="438"/>
      <c r="VPY1811" s="87"/>
      <c r="VPZ1811" s="437"/>
      <c r="VQA1811" s="437"/>
      <c r="VQB1811" s="432"/>
      <c r="VQC1811" s="433"/>
      <c r="VQD1811" s="433"/>
      <c r="VQE1811" s="433"/>
      <c r="VQF1811" s="434"/>
      <c r="VQG1811" s="437"/>
      <c r="VQH1811" s="438"/>
      <c r="VQI1811" s="438"/>
      <c r="VQJ1811" s="438"/>
      <c r="VQK1811" s="438"/>
      <c r="VQL1811" s="438"/>
      <c r="VQM1811" s="438"/>
      <c r="VQN1811" s="438"/>
      <c r="VQO1811" s="87"/>
      <c r="VQP1811" s="437"/>
      <c r="VQQ1811" s="437"/>
      <c r="VQR1811" s="432"/>
      <c r="VQS1811" s="433"/>
      <c r="VQT1811" s="433"/>
      <c r="VQU1811" s="433"/>
      <c r="VQV1811" s="434"/>
      <c r="VQW1811" s="437"/>
      <c r="VQX1811" s="438"/>
      <c r="VQY1811" s="438"/>
      <c r="VQZ1811" s="438"/>
      <c r="VRA1811" s="438"/>
      <c r="VRB1811" s="438"/>
      <c r="VRC1811" s="438"/>
      <c r="VRD1811" s="438"/>
      <c r="VRE1811" s="87"/>
      <c r="VRF1811" s="437"/>
      <c r="VRG1811" s="437"/>
      <c r="VRH1811" s="432"/>
      <c r="VRI1811" s="433"/>
      <c r="VRJ1811" s="433"/>
      <c r="VRK1811" s="433"/>
      <c r="VRL1811" s="434"/>
      <c r="VRM1811" s="437"/>
      <c r="VRN1811" s="438"/>
      <c r="VRO1811" s="438"/>
      <c r="VRP1811" s="438"/>
      <c r="VRQ1811" s="438"/>
      <c r="VRR1811" s="438"/>
      <c r="VRS1811" s="438"/>
      <c r="VRT1811" s="438"/>
      <c r="VRU1811" s="87"/>
      <c r="VRV1811" s="437"/>
      <c r="VRW1811" s="437"/>
      <c r="VRX1811" s="432"/>
      <c r="VRY1811" s="433"/>
      <c r="VRZ1811" s="433"/>
      <c r="VSA1811" s="433"/>
      <c r="VSB1811" s="434"/>
      <c r="VSC1811" s="437"/>
      <c r="VSD1811" s="438"/>
      <c r="VSE1811" s="438"/>
      <c r="VSF1811" s="438"/>
      <c r="VSG1811" s="438"/>
      <c r="VSH1811" s="438"/>
      <c r="VSI1811" s="438"/>
      <c r="VSJ1811" s="438"/>
      <c r="VSK1811" s="87"/>
      <c r="VSL1811" s="437"/>
      <c r="VSM1811" s="437"/>
      <c r="VSN1811" s="432"/>
      <c r="VSO1811" s="433"/>
      <c r="VSP1811" s="433"/>
      <c r="VSQ1811" s="433"/>
      <c r="VSR1811" s="434"/>
      <c r="VSS1811" s="437"/>
      <c r="VST1811" s="438"/>
      <c r="VSU1811" s="438"/>
      <c r="VSV1811" s="438"/>
      <c r="VSW1811" s="438"/>
      <c r="VSX1811" s="438"/>
      <c r="VSY1811" s="438"/>
      <c r="VSZ1811" s="438"/>
      <c r="VTA1811" s="87"/>
      <c r="VTB1811" s="437"/>
      <c r="VTC1811" s="437"/>
      <c r="VTD1811" s="432"/>
      <c r="VTE1811" s="433"/>
      <c r="VTF1811" s="433"/>
      <c r="VTG1811" s="433"/>
      <c r="VTH1811" s="434"/>
      <c r="VTI1811" s="437"/>
      <c r="VTJ1811" s="438"/>
      <c r="VTK1811" s="438"/>
      <c r="VTL1811" s="438"/>
      <c r="VTM1811" s="438"/>
      <c r="VTN1811" s="438"/>
      <c r="VTO1811" s="438"/>
      <c r="VTP1811" s="438"/>
      <c r="VTQ1811" s="87"/>
      <c r="VTR1811" s="437"/>
      <c r="VTS1811" s="437"/>
      <c r="VTT1811" s="432"/>
      <c r="VTU1811" s="433"/>
      <c r="VTV1811" s="433"/>
      <c r="VTW1811" s="433"/>
      <c r="VTX1811" s="434"/>
      <c r="VTY1811" s="437"/>
      <c r="VTZ1811" s="438"/>
      <c r="VUA1811" s="438"/>
      <c r="VUB1811" s="438"/>
      <c r="VUC1811" s="438"/>
      <c r="VUD1811" s="438"/>
      <c r="VUE1811" s="438"/>
      <c r="VUF1811" s="438"/>
      <c r="VUG1811" s="87"/>
      <c r="VUH1811" s="437"/>
      <c r="VUI1811" s="437"/>
      <c r="VUJ1811" s="432"/>
      <c r="VUK1811" s="433"/>
      <c r="VUL1811" s="433"/>
      <c r="VUM1811" s="433"/>
      <c r="VUN1811" s="434"/>
      <c r="VUO1811" s="437"/>
      <c r="VUP1811" s="438"/>
      <c r="VUQ1811" s="438"/>
      <c r="VUR1811" s="438"/>
      <c r="VUS1811" s="438"/>
      <c r="VUT1811" s="438"/>
      <c r="VUU1811" s="438"/>
      <c r="VUV1811" s="438"/>
      <c r="VUW1811" s="87"/>
      <c r="VUX1811" s="437"/>
      <c r="VUY1811" s="437"/>
      <c r="VUZ1811" s="432"/>
      <c r="VVA1811" s="433"/>
      <c r="VVB1811" s="433"/>
      <c r="VVC1811" s="433"/>
      <c r="VVD1811" s="434"/>
      <c r="VVE1811" s="437"/>
      <c r="VVF1811" s="438"/>
      <c r="VVG1811" s="438"/>
      <c r="VVH1811" s="438"/>
      <c r="VVI1811" s="438"/>
      <c r="VVJ1811" s="438"/>
      <c r="VVK1811" s="438"/>
      <c r="VVL1811" s="438"/>
      <c r="VVM1811" s="87"/>
      <c r="VVN1811" s="437"/>
      <c r="VVO1811" s="437"/>
      <c r="VVP1811" s="432"/>
      <c r="VVQ1811" s="433"/>
      <c r="VVR1811" s="433"/>
      <c r="VVS1811" s="433"/>
      <c r="VVT1811" s="434"/>
      <c r="VVU1811" s="437"/>
      <c r="VVV1811" s="438"/>
      <c r="VVW1811" s="438"/>
      <c r="VVX1811" s="438"/>
      <c r="VVY1811" s="438"/>
      <c r="VVZ1811" s="438"/>
      <c r="VWA1811" s="438"/>
      <c r="VWB1811" s="438"/>
      <c r="VWC1811" s="87"/>
      <c r="VWD1811" s="437"/>
      <c r="VWE1811" s="437"/>
      <c r="VWF1811" s="432"/>
      <c r="VWG1811" s="433"/>
      <c r="VWH1811" s="433"/>
      <c r="VWI1811" s="433"/>
      <c r="VWJ1811" s="434"/>
      <c r="VWK1811" s="437"/>
      <c r="VWL1811" s="438"/>
      <c r="VWM1811" s="438"/>
      <c r="VWN1811" s="438"/>
      <c r="VWO1811" s="438"/>
      <c r="VWP1811" s="438"/>
      <c r="VWQ1811" s="438"/>
      <c r="VWR1811" s="438"/>
      <c r="VWS1811" s="87"/>
      <c r="VWT1811" s="437"/>
      <c r="VWU1811" s="437"/>
      <c r="VWV1811" s="432"/>
      <c r="VWW1811" s="433"/>
      <c r="VWX1811" s="433"/>
      <c r="VWY1811" s="433"/>
      <c r="VWZ1811" s="434"/>
      <c r="VXA1811" s="437"/>
      <c r="VXB1811" s="438"/>
      <c r="VXC1811" s="438"/>
      <c r="VXD1811" s="438"/>
      <c r="VXE1811" s="438"/>
      <c r="VXF1811" s="438"/>
      <c r="VXG1811" s="438"/>
      <c r="VXH1811" s="438"/>
      <c r="VXI1811" s="87"/>
      <c r="VXJ1811" s="437"/>
      <c r="VXK1811" s="437"/>
      <c r="VXL1811" s="432"/>
      <c r="VXM1811" s="433"/>
      <c r="VXN1811" s="433"/>
      <c r="VXO1811" s="433"/>
      <c r="VXP1811" s="434"/>
      <c r="VXQ1811" s="437"/>
      <c r="VXR1811" s="438"/>
      <c r="VXS1811" s="438"/>
      <c r="VXT1811" s="438"/>
      <c r="VXU1811" s="438"/>
      <c r="VXV1811" s="438"/>
      <c r="VXW1811" s="438"/>
      <c r="VXX1811" s="438"/>
      <c r="VXY1811" s="87"/>
      <c r="VXZ1811" s="437"/>
      <c r="VYA1811" s="437"/>
      <c r="VYB1811" s="432"/>
      <c r="VYC1811" s="433"/>
      <c r="VYD1811" s="433"/>
      <c r="VYE1811" s="433"/>
      <c r="VYF1811" s="434"/>
      <c r="VYG1811" s="437"/>
      <c r="VYH1811" s="438"/>
      <c r="VYI1811" s="438"/>
      <c r="VYJ1811" s="438"/>
      <c r="VYK1811" s="438"/>
      <c r="VYL1811" s="438"/>
      <c r="VYM1811" s="438"/>
      <c r="VYN1811" s="438"/>
      <c r="VYO1811" s="87"/>
      <c r="VYP1811" s="437"/>
      <c r="VYQ1811" s="437"/>
      <c r="VYR1811" s="432"/>
      <c r="VYS1811" s="433"/>
      <c r="VYT1811" s="433"/>
      <c r="VYU1811" s="433"/>
      <c r="VYV1811" s="434"/>
      <c r="VYW1811" s="437"/>
      <c r="VYX1811" s="438"/>
      <c r="VYY1811" s="438"/>
      <c r="VYZ1811" s="438"/>
      <c r="VZA1811" s="438"/>
      <c r="VZB1811" s="438"/>
      <c r="VZC1811" s="438"/>
      <c r="VZD1811" s="438"/>
      <c r="VZE1811" s="87"/>
      <c r="VZF1811" s="437"/>
      <c r="VZG1811" s="437"/>
      <c r="VZH1811" s="432"/>
      <c r="VZI1811" s="433"/>
      <c r="VZJ1811" s="433"/>
      <c r="VZK1811" s="433"/>
      <c r="VZL1811" s="434"/>
      <c r="VZM1811" s="437"/>
      <c r="VZN1811" s="438"/>
      <c r="VZO1811" s="438"/>
      <c r="VZP1811" s="438"/>
      <c r="VZQ1811" s="438"/>
      <c r="VZR1811" s="438"/>
      <c r="VZS1811" s="438"/>
      <c r="VZT1811" s="438"/>
      <c r="VZU1811" s="87"/>
      <c r="VZV1811" s="437"/>
      <c r="VZW1811" s="437"/>
      <c r="VZX1811" s="432"/>
      <c r="VZY1811" s="433"/>
      <c r="VZZ1811" s="433"/>
      <c r="WAA1811" s="433"/>
      <c r="WAB1811" s="434"/>
      <c r="WAC1811" s="437"/>
      <c r="WAD1811" s="438"/>
      <c r="WAE1811" s="438"/>
      <c r="WAF1811" s="438"/>
      <c r="WAG1811" s="438"/>
      <c r="WAH1811" s="438"/>
      <c r="WAI1811" s="438"/>
      <c r="WAJ1811" s="438"/>
      <c r="WAK1811" s="87"/>
      <c r="WAL1811" s="437"/>
      <c r="WAM1811" s="437"/>
      <c r="WAN1811" s="432"/>
      <c r="WAO1811" s="433"/>
      <c r="WAP1811" s="433"/>
      <c r="WAQ1811" s="433"/>
      <c r="WAR1811" s="434"/>
      <c r="WAS1811" s="437"/>
      <c r="WAT1811" s="438"/>
      <c r="WAU1811" s="438"/>
      <c r="WAV1811" s="438"/>
      <c r="WAW1811" s="438"/>
      <c r="WAX1811" s="438"/>
      <c r="WAY1811" s="438"/>
      <c r="WAZ1811" s="438"/>
      <c r="WBA1811" s="87"/>
      <c r="WBB1811" s="437"/>
      <c r="WBC1811" s="437"/>
      <c r="WBD1811" s="432"/>
      <c r="WBE1811" s="433"/>
      <c r="WBF1811" s="433"/>
      <c r="WBG1811" s="433"/>
      <c r="WBH1811" s="434"/>
      <c r="WBI1811" s="437"/>
      <c r="WBJ1811" s="438"/>
      <c r="WBK1811" s="438"/>
      <c r="WBL1811" s="438"/>
      <c r="WBM1811" s="438"/>
      <c r="WBN1811" s="438"/>
      <c r="WBO1811" s="438"/>
      <c r="WBP1811" s="438"/>
      <c r="WBQ1811" s="87"/>
      <c r="WBR1811" s="437"/>
      <c r="WBS1811" s="437"/>
      <c r="WBT1811" s="432"/>
      <c r="WBU1811" s="433"/>
      <c r="WBV1811" s="433"/>
      <c r="WBW1811" s="433"/>
      <c r="WBX1811" s="434"/>
      <c r="WBY1811" s="437"/>
      <c r="WBZ1811" s="438"/>
      <c r="WCA1811" s="438"/>
      <c r="WCB1811" s="438"/>
      <c r="WCC1811" s="438"/>
      <c r="WCD1811" s="438"/>
      <c r="WCE1811" s="438"/>
      <c r="WCF1811" s="438"/>
      <c r="WCG1811" s="87"/>
      <c r="WCH1811" s="437"/>
      <c r="WCI1811" s="437"/>
      <c r="WCJ1811" s="432"/>
      <c r="WCK1811" s="433"/>
      <c r="WCL1811" s="433"/>
      <c r="WCM1811" s="433"/>
      <c r="WCN1811" s="434"/>
      <c r="WCO1811" s="437"/>
      <c r="WCP1811" s="438"/>
      <c r="WCQ1811" s="438"/>
      <c r="WCR1811" s="438"/>
      <c r="WCS1811" s="438"/>
      <c r="WCT1811" s="438"/>
      <c r="WCU1811" s="438"/>
      <c r="WCV1811" s="438"/>
      <c r="WCW1811" s="87"/>
      <c r="WCX1811" s="437"/>
      <c r="WCY1811" s="437"/>
      <c r="WCZ1811" s="432"/>
      <c r="WDA1811" s="433"/>
      <c r="WDB1811" s="433"/>
      <c r="WDC1811" s="433"/>
      <c r="WDD1811" s="434"/>
      <c r="WDE1811" s="437"/>
      <c r="WDF1811" s="438"/>
      <c r="WDG1811" s="438"/>
      <c r="WDH1811" s="438"/>
      <c r="WDI1811" s="438"/>
      <c r="WDJ1811" s="438"/>
      <c r="WDK1811" s="438"/>
      <c r="WDL1811" s="438"/>
      <c r="WDM1811" s="87"/>
      <c r="WDN1811" s="437"/>
      <c r="WDO1811" s="437"/>
      <c r="WDP1811" s="432"/>
      <c r="WDQ1811" s="433"/>
      <c r="WDR1811" s="433"/>
      <c r="WDS1811" s="433"/>
      <c r="WDT1811" s="434"/>
      <c r="WDU1811" s="437"/>
      <c r="WDV1811" s="438"/>
      <c r="WDW1811" s="438"/>
      <c r="WDX1811" s="438"/>
      <c r="WDY1811" s="438"/>
      <c r="WDZ1811" s="438"/>
      <c r="WEA1811" s="438"/>
      <c r="WEB1811" s="438"/>
      <c r="WEC1811" s="87"/>
      <c r="WED1811" s="437"/>
      <c r="WEE1811" s="437"/>
      <c r="WEF1811" s="432"/>
      <c r="WEG1811" s="433"/>
      <c r="WEH1811" s="433"/>
      <c r="WEI1811" s="433"/>
      <c r="WEJ1811" s="434"/>
      <c r="WEK1811" s="437"/>
      <c r="WEL1811" s="438"/>
      <c r="WEM1811" s="438"/>
      <c r="WEN1811" s="438"/>
      <c r="WEO1811" s="438"/>
      <c r="WEP1811" s="438"/>
      <c r="WEQ1811" s="438"/>
      <c r="WER1811" s="438"/>
      <c r="WES1811" s="87"/>
      <c r="WET1811" s="437"/>
      <c r="WEU1811" s="437"/>
      <c r="WEV1811" s="432"/>
      <c r="WEW1811" s="433"/>
      <c r="WEX1811" s="433"/>
      <c r="WEY1811" s="433"/>
      <c r="WEZ1811" s="434"/>
      <c r="WFA1811" s="437"/>
      <c r="WFB1811" s="438"/>
      <c r="WFC1811" s="438"/>
      <c r="WFD1811" s="438"/>
      <c r="WFE1811" s="438"/>
      <c r="WFF1811" s="438"/>
      <c r="WFG1811" s="438"/>
      <c r="WFH1811" s="438"/>
      <c r="WFI1811" s="87"/>
      <c r="WFJ1811" s="437"/>
      <c r="WFK1811" s="437"/>
      <c r="WFL1811" s="432"/>
      <c r="WFM1811" s="433"/>
      <c r="WFN1811" s="433"/>
      <c r="WFO1811" s="433"/>
      <c r="WFP1811" s="434"/>
      <c r="WFQ1811" s="437"/>
      <c r="WFR1811" s="438"/>
      <c r="WFS1811" s="438"/>
      <c r="WFT1811" s="438"/>
      <c r="WFU1811" s="438"/>
      <c r="WFV1811" s="438"/>
      <c r="WFW1811" s="438"/>
      <c r="WFX1811" s="438"/>
      <c r="WFY1811" s="87"/>
      <c r="WFZ1811" s="437"/>
      <c r="WGA1811" s="437"/>
      <c r="WGB1811" s="432"/>
      <c r="WGC1811" s="433"/>
      <c r="WGD1811" s="433"/>
      <c r="WGE1811" s="433"/>
      <c r="WGF1811" s="434"/>
      <c r="WGG1811" s="437"/>
      <c r="WGH1811" s="438"/>
      <c r="WGI1811" s="438"/>
      <c r="WGJ1811" s="438"/>
      <c r="WGK1811" s="438"/>
      <c r="WGL1811" s="438"/>
      <c r="WGM1811" s="438"/>
      <c r="WGN1811" s="438"/>
      <c r="WGO1811" s="87"/>
      <c r="WGP1811" s="437"/>
      <c r="WGQ1811" s="437"/>
      <c r="WGR1811" s="432"/>
      <c r="WGS1811" s="433"/>
      <c r="WGT1811" s="433"/>
      <c r="WGU1811" s="433"/>
      <c r="WGV1811" s="434"/>
      <c r="WGW1811" s="437"/>
      <c r="WGX1811" s="438"/>
      <c r="WGY1811" s="438"/>
      <c r="WGZ1811" s="438"/>
      <c r="WHA1811" s="438"/>
      <c r="WHB1811" s="438"/>
      <c r="WHC1811" s="438"/>
      <c r="WHD1811" s="438"/>
      <c r="WHE1811" s="87"/>
      <c r="WHF1811" s="437"/>
      <c r="WHG1811" s="437"/>
      <c r="WHH1811" s="432"/>
      <c r="WHI1811" s="433"/>
      <c r="WHJ1811" s="433"/>
      <c r="WHK1811" s="433"/>
      <c r="WHL1811" s="434"/>
      <c r="WHM1811" s="437"/>
      <c r="WHN1811" s="438"/>
      <c r="WHO1811" s="438"/>
      <c r="WHP1811" s="438"/>
      <c r="WHQ1811" s="438"/>
      <c r="WHR1811" s="438"/>
      <c r="WHS1811" s="438"/>
      <c r="WHT1811" s="438"/>
      <c r="WHU1811" s="87"/>
      <c r="WHV1811" s="437"/>
      <c r="WHW1811" s="437"/>
      <c r="WHX1811" s="432"/>
      <c r="WHY1811" s="433"/>
      <c r="WHZ1811" s="433"/>
      <c r="WIA1811" s="433"/>
      <c r="WIB1811" s="434"/>
      <c r="WIC1811" s="437"/>
      <c r="WID1811" s="438"/>
      <c r="WIE1811" s="438"/>
      <c r="WIF1811" s="438"/>
      <c r="WIG1811" s="438"/>
      <c r="WIH1811" s="438"/>
      <c r="WII1811" s="438"/>
      <c r="WIJ1811" s="438"/>
      <c r="WIK1811" s="87"/>
      <c r="WIL1811" s="437"/>
      <c r="WIM1811" s="437"/>
      <c r="WIN1811" s="432"/>
      <c r="WIO1811" s="433"/>
      <c r="WIP1811" s="433"/>
      <c r="WIQ1811" s="433"/>
      <c r="WIR1811" s="434"/>
      <c r="WIS1811" s="437"/>
      <c r="WIT1811" s="438"/>
      <c r="WIU1811" s="438"/>
      <c r="WIV1811" s="438"/>
      <c r="WIW1811" s="438"/>
      <c r="WIX1811" s="438"/>
      <c r="WIY1811" s="438"/>
      <c r="WIZ1811" s="438"/>
      <c r="WJA1811" s="87"/>
      <c r="WJB1811" s="437"/>
      <c r="WJC1811" s="437"/>
      <c r="WJD1811" s="432"/>
      <c r="WJE1811" s="433"/>
      <c r="WJF1811" s="433"/>
      <c r="WJG1811" s="433"/>
      <c r="WJH1811" s="434"/>
      <c r="WJI1811" s="437"/>
      <c r="WJJ1811" s="438"/>
      <c r="WJK1811" s="438"/>
      <c r="WJL1811" s="438"/>
      <c r="WJM1811" s="438"/>
      <c r="WJN1811" s="438"/>
      <c r="WJO1811" s="438"/>
      <c r="WJP1811" s="438"/>
      <c r="WJQ1811" s="87"/>
      <c r="WJR1811" s="437"/>
      <c r="WJS1811" s="437"/>
      <c r="WJT1811" s="432"/>
      <c r="WJU1811" s="433"/>
      <c r="WJV1811" s="433"/>
      <c r="WJW1811" s="433"/>
      <c r="WJX1811" s="434"/>
      <c r="WJY1811" s="437"/>
      <c r="WJZ1811" s="438"/>
      <c r="WKA1811" s="438"/>
      <c r="WKB1811" s="438"/>
      <c r="WKC1811" s="438"/>
      <c r="WKD1811" s="438"/>
      <c r="WKE1811" s="438"/>
      <c r="WKF1811" s="438"/>
      <c r="WKG1811" s="87"/>
      <c r="WKH1811" s="437"/>
      <c r="WKI1811" s="437"/>
      <c r="WKJ1811" s="432"/>
      <c r="WKK1811" s="433"/>
      <c r="WKL1811" s="433"/>
      <c r="WKM1811" s="433"/>
      <c r="WKN1811" s="434"/>
      <c r="WKO1811" s="437"/>
      <c r="WKP1811" s="438"/>
      <c r="WKQ1811" s="438"/>
      <c r="WKR1811" s="438"/>
      <c r="WKS1811" s="438"/>
      <c r="WKT1811" s="438"/>
      <c r="WKU1811" s="438"/>
      <c r="WKV1811" s="438"/>
      <c r="WKW1811" s="87"/>
      <c r="WKX1811" s="437"/>
      <c r="WKY1811" s="437"/>
      <c r="WKZ1811" s="432"/>
      <c r="WLA1811" s="433"/>
      <c r="WLB1811" s="433"/>
      <c r="WLC1811" s="433"/>
      <c r="WLD1811" s="434"/>
      <c r="WLE1811" s="437"/>
      <c r="WLF1811" s="438"/>
      <c r="WLG1811" s="438"/>
      <c r="WLH1811" s="438"/>
      <c r="WLI1811" s="438"/>
      <c r="WLJ1811" s="438"/>
      <c r="WLK1811" s="438"/>
      <c r="WLL1811" s="438"/>
      <c r="WLM1811" s="87"/>
      <c r="WLN1811" s="437"/>
      <c r="WLO1811" s="437"/>
      <c r="WLP1811" s="432"/>
      <c r="WLQ1811" s="433"/>
      <c r="WLR1811" s="433"/>
      <c r="WLS1811" s="433"/>
      <c r="WLT1811" s="434"/>
      <c r="WLU1811" s="437"/>
      <c r="WLV1811" s="438"/>
      <c r="WLW1811" s="438"/>
      <c r="WLX1811" s="438"/>
      <c r="WLY1811" s="438"/>
      <c r="WLZ1811" s="438"/>
      <c r="WMA1811" s="438"/>
      <c r="WMB1811" s="438"/>
      <c r="WMC1811" s="87"/>
      <c r="WMD1811" s="437"/>
      <c r="WME1811" s="437"/>
      <c r="WMF1811" s="432"/>
      <c r="WMG1811" s="433"/>
      <c r="WMH1811" s="433"/>
      <c r="WMI1811" s="433"/>
      <c r="WMJ1811" s="434"/>
      <c r="WMK1811" s="437"/>
      <c r="WML1811" s="438"/>
      <c r="WMM1811" s="438"/>
      <c r="WMN1811" s="438"/>
      <c r="WMO1811" s="438"/>
      <c r="WMP1811" s="438"/>
      <c r="WMQ1811" s="438"/>
      <c r="WMR1811" s="438"/>
      <c r="WMS1811" s="87"/>
      <c r="WMT1811" s="437"/>
      <c r="WMU1811" s="437"/>
      <c r="WMV1811" s="432"/>
      <c r="WMW1811" s="433"/>
      <c r="WMX1811" s="433"/>
      <c r="WMY1811" s="433"/>
      <c r="WMZ1811" s="434"/>
      <c r="WNA1811" s="437"/>
      <c r="WNB1811" s="438"/>
      <c r="WNC1811" s="438"/>
      <c r="WND1811" s="438"/>
      <c r="WNE1811" s="438"/>
      <c r="WNF1811" s="438"/>
      <c r="WNG1811" s="438"/>
      <c r="WNH1811" s="438"/>
      <c r="WNI1811" s="87"/>
      <c r="WNJ1811" s="437"/>
      <c r="WNK1811" s="437"/>
      <c r="WNL1811" s="432"/>
      <c r="WNM1811" s="433"/>
      <c r="WNN1811" s="433"/>
      <c r="WNO1811" s="433"/>
      <c r="WNP1811" s="434"/>
      <c r="WNQ1811" s="437"/>
      <c r="WNR1811" s="438"/>
      <c r="WNS1811" s="438"/>
      <c r="WNT1811" s="438"/>
      <c r="WNU1811" s="438"/>
      <c r="WNV1811" s="438"/>
      <c r="WNW1811" s="438"/>
      <c r="WNX1811" s="438"/>
      <c r="WNY1811" s="87"/>
      <c r="WNZ1811" s="437"/>
      <c r="WOA1811" s="437"/>
      <c r="WOB1811" s="432"/>
      <c r="WOC1811" s="433"/>
      <c r="WOD1811" s="433"/>
      <c r="WOE1811" s="433"/>
      <c r="WOF1811" s="434"/>
      <c r="WOG1811" s="437"/>
      <c r="WOH1811" s="438"/>
      <c r="WOI1811" s="438"/>
      <c r="WOJ1811" s="438"/>
      <c r="WOK1811" s="438"/>
      <c r="WOL1811" s="438"/>
      <c r="WOM1811" s="438"/>
      <c r="WON1811" s="438"/>
      <c r="WOO1811" s="87"/>
      <c r="WOP1811" s="437"/>
      <c r="WOQ1811" s="437"/>
      <c r="WOR1811" s="432"/>
      <c r="WOS1811" s="433"/>
      <c r="WOT1811" s="433"/>
      <c r="WOU1811" s="433"/>
      <c r="WOV1811" s="434"/>
      <c r="WOW1811" s="437"/>
      <c r="WOX1811" s="438"/>
      <c r="WOY1811" s="438"/>
      <c r="WOZ1811" s="438"/>
      <c r="WPA1811" s="438"/>
      <c r="WPB1811" s="438"/>
      <c r="WPC1811" s="438"/>
      <c r="WPD1811" s="438"/>
      <c r="WPE1811" s="87"/>
      <c r="WPF1811" s="437"/>
      <c r="WPG1811" s="437"/>
      <c r="WPH1811" s="432"/>
      <c r="WPI1811" s="433"/>
      <c r="WPJ1811" s="433"/>
      <c r="WPK1811" s="433"/>
      <c r="WPL1811" s="434"/>
      <c r="WPM1811" s="437"/>
      <c r="WPN1811" s="438"/>
      <c r="WPO1811" s="438"/>
      <c r="WPP1811" s="438"/>
      <c r="WPQ1811" s="438"/>
      <c r="WPR1811" s="438"/>
      <c r="WPS1811" s="438"/>
      <c r="WPT1811" s="438"/>
      <c r="WPU1811" s="87"/>
      <c r="WPV1811" s="437"/>
      <c r="WPW1811" s="437"/>
      <c r="WPX1811" s="432"/>
      <c r="WPY1811" s="433"/>
      <c r="WPZ1811" s="433"/>
      <c r="WQA1811" s="433"/>
      <c r="WQB1811" s="434"/>
      <c r="WQC1811" s="437"/>
      <c r="WQD1811" s="438"/>
      <c r="WQE1811" s="438"/>
      <c r="WQF1811" s="438"/>
      <c r="WQG1811" s="438"/>
      <c r="WQH1811" s="438"/>
      <c r="WQI1811" s="438"/>
      <c r="WQJ1811" s="438"/>
      <c r="WQK1811" s="87"/>
      <c r="WQL1811" s="437"/>
      <c r="WQM1811" s="437"/>
      <c r="WQN1811" s="432"/>
      <c r="WQO1811" s="433"/>
      <c r="WQP1811" s="433"/>
      <c r="WQQ1811" s="433"/>
      <c r="WQR1811" s="434"/>
      <c r="WQS1811" s="437"/>
      <c r="WQT1811" s="438"/>
      <c r="WQU1811" s="438"/>
      <c r="WQV1811" s="438"/>
      <c r="WQW1811" s="438"/>
      <c r="WQX1811" s="438"/>
      <c r="WQY1811" s="438"/>
      <c r="WQZ1811" s="438"/>
      <c r="WRA1811" s="87"/>
      <c r="WRB1811" s="437"/>
      <c r="WRC1811" s="437"/>
      <c r="WRD1811" s="432"/>
      <c r="WRE1811" s="433"/>
      <c r="WRF1811" s="433"/>
      <c r="WRG1811" s="433"/>
      <c r="WRH1811" s="434"/>
      <c r="WRI1811" s="437"/>
      <c r="WRJ1811" s="438"/>
      <c r="WRK1811" s="438"/>
      <c r="WRL1811" s="438"/>
      <c r="WRM1811" s="438"/>
      <c r="WRN1811" s="438"/>
      <c r="WRO1811" s="438"/>
      <c r="WRP1811" s="438"/>
      <c r="WRQ1811" s="87"/>
      <c r="WRR1811" s="437"/>
      <c r="WRS1811" s="437"/>
      <c r="WRT1811" s="432"/>
      <c r="WRU1811" s="433"/>
      <c r="WRV1811" s="433"/>
      <c r="WRW1811" s="433"/>
      <c r="WRX1811" s="434"/>
      <c r="WRY1811" s="437"/>
      <c r="WRZ1811" s="438"/>
      <c r="WSA1811" s="438"/>
      <c r="WSB1811" s="438"/>
      <c r="WSC1811" s="438"/>
      <c r="WSD1811" s="438"/>
      <c r="WSE1811" s="438"/>
      <c r="WSF1811" s="438"/>
      <c r="WSG1811" s="87"/>
      <c r="WSH1811" s="437"/>
      <c r="WSI1811" s="437"/>
      <c r="WSJ1811" s="432"/>
      <c r="WSK1811" s="433"/>
      <c r="WSL1811" s="433"/>
      <c r="WSM1811" s="433"/>
      <c r="WSN1811" s="434"/>
      <c r="WSO1811" s="437"/>
      <c r="WSP1811" s="438"/>
      <c r="WSQ1811" s="438"/>
      <c r="WSR1811" s="438"/>
      <c r="WSS1811" s="438"/>
      <c r="WST1811" s="438"/>
      <c r="WSU1811" s="438"/>
      <c r="WSV1811" s="438"/>
      <c r="WSW1811" s="87"/>
      <c r="WSX1811" s="437"/>
      <c r="WSY1811" s="437"/>
      <c r="WSZ1811" s="432"/>
      <c r="WTA1811" s="433"/>
      <c r="WTB1811" s="433"/>
      <c r="WTC1811" s="433"/>
      <c r="WTD1811" s="434"/>
      <c r="WTE1811" s="437"/>
      <c r="WTF1811" s="438"/>
      <c r="WTG1811" s="438"/>
      <c r="WTH1811" s="438"/>
      <c r="WTI1811" s="438"/>
      <c r="WTJ1811" s="438"/>
      <c r="WTK1811" s="438"/>
      <c r="WTL1811" s="438"/>
      <c r="WTM1811" s="87"/>
      <c r="WTN1811" s="437"/>
      <c r="WTO1811" s="437"/>
      <c r="WTP1811" s="432"/>
      <c r="WTQ1811" s="433"/>
      <c r="WTR1811" s="433"/>
      <c r="WTS1811" s="433"/>
      <c r="WTT1811" s="434"/>
      <c r="WTU1811" s="437"/>
      <c r="WTV1811" s="438"/>
      <c r="WTW1811" s="438"/>
      <c r="WTX1811" s="438"/>
      <c r="WTY1811" s="438"/>
      <c r="WTZ1811" s="438"/>
      <c r="WUA1811" s="438"/>
      <c r="WUB1811" s="438"/>
      <c r="WUC1811" s="87"/>
      <c r="WUD1811" s="437"/>
      <c r="WUE1811" s="437"/>
      <c r="WUF1811" s="432"/>
      <c r="WUG1811" s="433"/>
      <c r="WUH1811" s="433"/>
      <c r="WUI1811" s="433"/>
      <c r="WUJ1811" s="434"/>
      <c r="WUK1811" s="437"/>
      <c r="WUL1811" s="438"/>
      <c r="WUM1811" s="438"/>
      <c r="WUN1811" s="438"/>
      <c r="WUO1811" s="438"/>
      <c r="WUP1811" s="438"/>
      <c r="WUQ1811" s="438"/>
      <c r="WUR1811" s="438"/>
      <c r="WUS1811" s="87"/>
      <c r="WUT1811" s="437"/>
      <c r="WUU1811" s="437"/>
      <c r="WUV1811" s="432"/>
      <c r="WUW1811" s="433"/>
      <c r="WUX1811" s="433"/>
      <c r="WUY1811" s="433"/>
      <c r="WUZ1811" s="434"/>
      <c r="WVA1811" s="437"/>
      <c r="WVB1811" s="438"/>
      <c r="WVC1811" s="438"/>
      <c r="WVD1811" s="438"/>
      <c r="WVE1811" s="438"/>
      <c r="WVF1811" s="438"/>
      <c r="WVG1811" s="438"/>
      <c r="WVH1811" s="438"/>
      <c r="WVI1811" s="87"/>
      <c r="WVJ1811" s="437"/>
      <c r="WVK1811" s="437"/>
      <c r="WVL1811" s="432"/>
      <c r="WVM1811" s="433"/>
      <c r="WVN1811" s="433"/>
      <c r="WVO1811" s="433"/>
      <c r="WVP1811" s="434"/>
      <c r="WVQ1811" s="437"/>
      <c r="WVR1811" s="438"/>
      <c r="WVS1811" s="438"/>
      <c r="WVT1811" s="438"/>
      <c r="WVU1811" s="438"/>
      <c r="WVV1811" s="438"/>
      <c r="WVW1811" s="438"/>
      <c r="WVX1811" s="438"/>
      <c r="WVY1811" s="87"/>
      <c r="WVZ1811" s="437"/>
      <c r="WWA1811" s="437"/>
      <c r="WWB1811" s="432"/>
      <c r="WWC1811" s="433"/>
      <c r="WWD1811" s="433"/>
      <c r="WWE1811" s="433"/>
      <c r="WWF1811" s="434"/>
      <c r="WWG1811" s="437"/>
      <c r="WWH1811" s="438"/>
      <c r="WWI1811" s="438"/>
      <c r="WWJ1811" s="438"/>
      <c r="WWK1811" s="438"/>
      <c r="WWL1811" s="438"/>
      <c r="WWM1811" s="438"/>
      <c r="WWN1811" s="438"/>
      <c r="WWO1811" s="87"/>
      <c r="WWP1811" s="437"/>
      <c r="WWQ1811" s="437"/>
    </row>
    <row r="1812" spans="1:16163" ht="59.1" customHeight="1">
      <c r="A1812" s="427"/>
      <c r="B1812" s="452" t="s">
        <v>1123</v>
      </c>
      <c r="C1812" s="441" t="s">
        <v>1111</v>
      </c>
      <c r="D1812" s="448" t="s">
        <v>734</v>
      </c>
      <c r="E1812" s="448" t="s">
        <v>138</v>
      </c>
      <c r="F1812" s="160"/>
      <c r="G1812" s="436"/>
      <c r="H1812" s="436"/>
      <c r="I1812" s="220">
        <v>5</v>
      </c>
      <c r="J1812" s="436"/>
      <c r="K1812" s="436"/>
      <c r="L1812" s="436"/>
      <c r="M1812" s="160"/>
      <c r="N1812" s="453" t="s">
        <v>1125</v>
      </c>
      <c r="O1812" s="427"/>
      <c r="P1812" s="427"/>
      <c r="Q1812" s="98" t="s">
        <v>738</v>
      </c>
      <c r="R1812" s="472"/>
      <c r="S1812" s="470" t="s">
        <v>739</v>
      </c>
      <c r="T1812" s="472"/>
      <c r="U1812" s="470" t="s">
        <v>740</v>
      </c>
      <c r="V1812" s="470" t="s">
        <v>741</v>
      </c>
      <c r="W1812" s="470" t="s">
        <v>742</v>
      </c>
      <c r="X1812" s="470" t="s">
        <v>743</v>
      </c>
      <c r="Y1812" s="470"/>
      <c r="Z1812" s="113"/>
      <c r="AA1812" s="113"/>
      <c r="AB1812" s="113"/>
      <c r="AC1812" s="172">
        <v>100</v>
      </c>
      <c r="AD1812" s="113"/>
      <c r="AE1812" s="172"/>
      <c r="AF1812" s="172"/>
      <c r="AG1812" s="98" t="s">
        <v>738</v>
      </c>
      <c r="AH1812" s="472"/>
      <c r="AI1812" s="470" t="s">
        <v>739</v>
      </c>
      <c r="AJ1812" s="472"/>
      <c r="AK1812" s="470" t="s">
        <v>740</v>
      </c>
      <c r="AL1812" s="470" t="s">
        <v>741</v>
      </c>
      <c r="AM1812" s="470" t="s">
        <v>742</v>
      </c>
      <c r="AN1812" s="470" t="s">
        <v>743</v>
      </c>
      <c r="AO1812" s="470"/>
      <c r="AP1812" s="113"/>
      <c r="AQ1812" s="113"/>
      <c r="AR1812" s="113"/>
      <c r="AS1812" s="172">
        <v>100</v>
      </c>
      <c r="AT1812" s="113"/>
      <c r="AU1812" s="172"/>
      <c r="AV1812" s="172"/>
      <c r="AW1812" s="98" t="s">
        <v>738</v>
      </c>
      <c r="AX1812" s="472"/>
      <c r="AY1812" s="470" t="s">
        <v>739</v>
      </c>
      <c r="AZ1812" s="472"/>
      <c r="BA1812" s="470" t="s">
        <v>740</v>
      </c>
      <c r="BB1812" s="470" t="s">
        <v>741</v>
      </c>
      <c r="BC1812" s="470" t="s">
        <v>742</v>
      </c>
      <c r="BD1812" s="470" t="s">
        <v>743</v>
      </c>
      <c r="BE1812" s="470"/>
      <c r="BF1812" s="113"/>
      <c r="BG1812" s="113"/>
      <c r="BH1812" s="113"/>
      <c r="BI1812" s="172">
        <v>100</v>
      </c>
      <c r="BJ1812" s="113"/>
      <c r="BK1812" s="172"/>
      <c r="BL1812" s="172"/>
      <c r="BM1812" s="98" t="s">
        <v>738</v>
      </c>
      <c r="BN1812" s="472"/>
      <c r="BO1812" s="470" t="s">
        <v>739</v>
      </c>
      <c r="BP1812" s="472"/>
      <c r="BQ1812" s="470" t="s">
        <v>740</v>
      </c>
      <c r="BR1812" s="470" t="s">
        <v>741</v>
      </c>
      <c r="BS1812" s="470" t="s">
        <v>742</v>
      </c>
      <c r="BT1812" s="470" t="s">
        <v>743</v>
      </c>
      <c r="BU1812" s="470"/>
      <c r="BV1812" s="113"/>
      <c r="BW1812" s="113"/>
      <c r="BX1812" s="113"/>
      <c r="BY1812" s="172">
        <v>100</v>
      </c>
      <c r="BZ1812" s="113"/>
      <c r="CA1812" s="172"/>
      <c r="CB1812" s="172"/>
      <c r="CC1812" s="98" t="s">
        <v>738</v>
      </c>
      <c r="CD1812" s="472"/>
      <c r="CE1812" s="470" t="s">
        <v>739</v>
      </c>
      <c r="CF1812" s="472"/>
      <c r="CG1812" s="470" t="s">
        <v>740</v>
      </c>
      <c r="CH1812" s="470" t="s">
        <v>741</v>
      </c>
      <c r="CI1812" s="470" t="s">
        <v>742</v>
      </c>
      <c r="CJ1812" s="470" t="s">
        <v>743</v>
      </c>
      <c r="CK1812" s="470"/>
      <c r="CL1812" s="113"/>
      <c r="CM1812" s="113"/>
      <c r="CN1812" s="113"/>
      <c r="CO1812" s="172">
        <v>100</v>
      </c>
      <c r="CP1812" s="113"/>
      <c r="CQ1812" s="172"/>
      <c r="CR1812" s="172"/>
      <c r="CS1812" s="98" t="s">
        <v>738</v>
      </c>
      <c r="CT1812" s="472"/>
      <c r="CU1812" s="470" t="s">
        <v>739</v>
      </c>
      <c r="CV1812" s="472"/>
      <c r="CW1812" s="470" t="s">
        <v>740</v>
      </c>
      <c r="CX1812" s="470" t="s">
        <v>741</v>
      </c>
      <c r="CY1812" s="470" t="s">
        <v>742</v>
      </c>
      <c r="CZ1812" s="470" t="s">
        <v>743</v>
      </c>
      <c r="DA1812" s="470"/>
      <c r="DB1812" s="113"/>
      <c r="DC1812" s="113"/>
      <c r="DD1812" s="113"/>
      <c r="DE1812" s="172">
        <v>100</v>
      </c>
      <c r="DF1812" s="113"/>
      <c r="DG1812" s="172"/>
      <c r="DH1812" s="172"/>
      <c r="DI1812" s="98" t="s">
        <v>738</v>
      </c>
      <c r="DJ1812" s="472"/>
      <c r="DK1812" s="470" t="s">
        <v>739</v>
      </c>
      <c r="DL1812" s="472"/>
      <c r="DM1812" s="470" t="s">
        <v>740</v>
      </c>
      <c r="DN1812" s="470" t="s">
        <v>741</v>
      </c>
      <c r="DO1812" s="470" t="s">
        <v>742</v>
      </c>
      <c r="DP1812" s="470" t="s">
        <v>743</v>
      </c>
      <c r="DQ1812" s="470"/>
      <c r="DR1812" s="113"/>
      <c r="DS1812" s="113"/>
      <c r="DT1812" s="113"/>
      <c r="DU1812" s="172">
        <v>100</v>
      </c>
      <c r="DV1812" s="113"/>
      <c r="DW1812" s="172"/>
      <c r="DX1812" s="172"/>
      <c r="DY1812" s="98" t="s">
        <v>738</v>
      </c>
      <c r="DZ1812" s="472"/>
      <c r="EA1812" s="470" t="s">
        <v>739</v>
      </c>
      <c r="EB1812" s="472"/>
      <c r="EC1812" s="470" t="s">
        <v>740</v>
      </c>
      <c r="ED1812" s="470" t="s">
        <v>741</v>
      </c>
      <c r="EE1812" s="470" t="s">
        <v>742</v>
      </c>
      <c r="EF1812" s="470" t="s">
        <v>743</v>
      </c>
      <c r="EG1812" s="470"/>
      <c r="EH1812" s="113"/>
      <c r="EI1812" s="113"/>
      <c r="EJ1812" s="113"/>
      <c r="EK1812" s="172">
        <v>100</v>
      </c>
      <c r="EL1812" s="113"/>
      <c r="EM1812" s="172"/>
      <c r="EN1812" s="172"/>
      <c r="EO1812" s="98" t="s">
        <v>738</v>
      </c>
      <c r="EP1812" s="472"/>
      <c r="EQ1812" s="470" t="s">
        <v>739</v>
      </c>
      <c r="ER1812" s="472"/>
      <c r="ES1812" s="470" t="s">
        <v>740</v>
      </c>
      <c r="ET1812" s="470" t="s">
        <v>741</v>
      </c>
      <c r="EU1812" s="470" t="s">
        <v>742</v>
      </c>
      <c r="EV1812" s="470" t="s">
        <v>743</v>
      </c>
      <c r="EW1812" s="470"/>
      <c r="EX1812" s="113"/>
      <c r="EY1812" s="113"/>
      <c r="EZ1812" s="113"/>
      <c r="FA1812" s="172">
        <v>100</v>
      </c>
      <c r="FB1812" s="113"/>
      <c r="FC1812" s="172"/>
      <c r="FD1812" s="172"/>
      <c r="FE1812" s="98" t="s">
        <v>738</v>
      </c>
      <c r="FF1812" s="472"/>
      <c r="FG1812" s="470" t="s">
        <v>739</v>
      </c>
      <c r="FH1812" s="472"/>
      <c r="FI1812" s="470" t="s">
        <v>740</v>
      </c>
      <c r="FJ1812" s="470" t="s">
        <v>741</v>
      </c>
      <c r="FK1812" s="470" t="s">
        <v>742</v>
      </c>
      <c r="FL1812" s="470" t="s">
        <v>743</v>
      </c>
      <c r="FM1812" s="470"/>
      <c r="FN1812" s="113"/>
      <c r="FO1812" s="113"/>
      <c r="FP1812" s="113"/>
      <c r="FQ1812" s="172">
        <v>100</v>
      </c>
      <c r="FR1812" s="113"/>
      <c r="FS1812" s="172"/>
      <c r="FT1812" s="172"/>
      <c r="FU1812" s="98" t="s">
        <v>738</v>
      </c>
      <c r="FV1812" s="472"/>
      <c r="FW1812" s="470" t="s">
        <v>739</v>
      </c>
      <c r="FX1812" s="472"/>
      <c r="FY1812" s="470" t="s">
        <v>740</v>
      </c>
      <c r="FZ1812" s="470" t="s">
        <v>741</v>
      </c>
      <c r="GA1812" s="470" t="s">
        <v>742</v>
      </c>
      <c r="GB1812" s="470" t="s">
        <v>743</v>
      </c>
      <c r="GC1812" s="470"/>
      <c r="GD1812" s="113"/>
      <c r="GE1812" s="113"/>
      <c r="GF1812" s="113"/>
      <c r="GG1812" s="172">
        <v>100</v>
      </c>
      <c r="GH1812" s="113"/>
      <c r="GI1812" s="172"/>
      <c r="GJ1812" s="172"/>
      <c r="GK1812" s="98" t="s">
        <v>738</v>
      </c>
      <c r="GL1812" s="472"/>
      <c r="GM1812" s="470" t="s">
        <v>739</v>
      </c>
      <c r="GN1812" s="472"/>
      <c r="GO1812" s="470" t="s">
        <v>740</v>
      </c>
      <c r="GP1812" s="470" t="s">
        <v>741</v>
      </c>
      <c r="GQ1812" s="470" t="s">
        <v>742</v>
      </c>
      <c r="GR1812" s="470" t="s">
        <v>743</v>
      </c>
      <c r="GS1812" s="470"/>
      <c r="GT1812" s="113"/>
      <c r="GU1812" s="113"/>
      <c r="GV1812" s="113"/>
      <c r="GW1812" s="172">
        <v>100</v>
      </c>
      <c r="GX1812" s="113"/>
      <c r="GY1812" s="172"/>
      <c r="GZ1812" s="172"/>
      <c r="HA1812" s="98" t="s">
        <v>738</v>
      </c>
      <c r="HB1812" s="472"/>
      <c r="HC1812" s="470" t="s">
        <v>739</v>
      </c>
      <c r="HD1812" s="472"/>
      <c r="HE1812" s="470" t="s">
        <v>740</v>
      </c>
      <c r="HF1812" s="470" t="s">
        <v>741</v>
      </c>
      <c r="HG1812" s="470" t="s">
        <v>742</v>
      </c>
      <c r="HH1812" s="470" t="s">
        <v>743</v>
      </c>
      <c r="HI1812" s="470"/>
      <c r="HJ1812" s="113"/>
      <c r="HK1812" s="113"/>
      <c r="HL1812" s="113"/>
      <c r="HM1812" s="172">
        <v>100</v>
      </c>
      <c r="HN1812" s="113"/>
      <c r="HO1812" s="172"/>
      <c r="HP1812" s="172"/>
      <c r="HQ1812" s="98" t="s">
        <v>738</v>
      </c>
      <c r="HR1812" s="472"/>
      <c r="HS1812" s="470" t="s">
        <v>739</v>
      </c>
      <c r="HT1812" s="472"/>
      <c r="HU1812" s="470" t="s">
        <v>740</v>
      </c>
      <c r="HV1812" s="470" t="s">
        <v>741</v>
      </c>
      <c r="HW1812" s="470" t="s">
        <v>742</v>
      </c>
      <c r="HX1812" s="470" t="s">
        <v>743</v>
      </c>
      <c r="HY1812" s="470"/>
      <c r="HZ1812" s="113"/>
      <c r="IA1812" s="113"/>
      <c r="IB1812" s="113"/>
      <c r="IC1812" s="172">
        <v>100</v>
      </c>
      <c r="ID1812" s="113"/>
      <c r="IE1812" s="172"/>
      <c r="IF1812" s="172"/>
      <c r="IG1812" s="98" t="s">
        <v>738</v>
      </c>
      <c r="IH1812" s="472"/>
      <c r="II1812" s="470" t="s">
        <v>739</v>
      </c>
      <c r="IJ1812" s="472"/>
      <c r="IK1812" s="470" t="s">
        <v>740</v>
      </c>
      <c r="IL1812" s="470" t="s">
        <v>741</v>
      </c>
      <c r="IM1812" s="470" t="s">
        <v>742</v>
      </c>
      <c r="IN1812" s="470" t="s">
        <v>743</v>
      </c>
      <c r="IO1812" s="470"/>
      <c r="IP1812" s="113"/>
      <c r="IQ1812" s="113"/>
      <c r="IR1812" s="113"/>
      <c r="IS1812" s="172">
        <v>100</v>
      </c>
      <c r="IT1812" s="113"/>
      <c r="IU1812" s="172"/>
      <c r="IV1812" s="172"/>
      <c r="IW1812" s="98" t="s">
        <v>738</v>
      </c>
      <c r="IX1812" s="472"/>
      <c r="IY1812" s="470" t="s">
        <v>739</v>
      </c>
      <c r="IZ1812" s="472"/>
      <c r="JA1812" s="470" t="s">
        <v>740</v>
      </c>
      <c r="JB1812" s="470" t="s">
        <v>741</v>
      </c>
      <c r="JC1812" s="470" t="s">
        <v>742</v>
      </c>
      <c r="JD1812" s="470" t="s">
        <v>743</v>
      </c>
      <c r="JE1812" s="470"/>
      <c r="JF1812" s="113"/>
      <c r="JG1812" s="113"/>
      <c r="JH1812" s="113"/>
      <c r="JI1812" s="172">
        <v>100</v>
      </c>
      <c r="JJ1812" s="113"/>
      <c r="JK1812" s="172"/>
      <c r="JL1812" s="172"/>
      <c r="JM1812" s="98" t="s">
        <v>738</v>
      </c>
      <c r="JN1812" s="472"/>
      <c r="JO1812" s="470" t="s">
        <v>739</v>
      </c>
      <c r="JP1812" s="472"/>
      <c r="JQ1812" s="470" t="s">
        <v>740</v>
      </c>
      <c r="JR1812" s="470" t="s">
        <v>741</v>
      </c>
      <c r="JS1812" s="470" t="s">
        <v>742</v>
      </c>
      <c r="JT1812" s="470" t="s">
        <v>743</v>
      </c>
      <c r="JU1812" s="470"/>
      <c r="JV1812" s="113"/>
      <c r="JW1812" s="113"/>
      <c r="JX1812" s="113"/>
      <c r="JY1812" s="172">
        <v>100</v>
      </c>
      <c r="JZ1812" s="113"/>
      <c r="KA1812" s="172"/>
      <c r="KB1812" s="172"/>
      <c r="KC1812" s="98" t="s">
        <v>738</v>
      </c>
      <c r="KD1812" s="472"/>
      <c r="KE1812" s="470" t="s">
        <v>739</v>
      </c>
      <c r="KF1812" s="472"/>
      <c r="KG1812" s="470" t="s">
        <v>740</v>
      </c>
      <c r="KH1812" s="470" t="s">
        <v>741</v>
      </c>
      <c r="KI1812" s="470" t="s">
        <v>742</v>
      </c>
      <c r="KJ1812" s="470" t="s">
        <v>743</v>
      </c>
      <c r="KK1812" s="470"/>
      <c r="KL1812" s="113"/>
      <c r="KM1812" s="113"/>
      <c r="KN1812" s="113"/>
      <c r="KO1812" s="172">
        <v>100</v>
      </c>
      <c r="KP1812" s="113"/>
      <c r="KQ1812" s="172"/>
      <c r="KR1812" s="172"/>
      <c r="KS1812" s="98" t="s">
        <v>738</v>
      </c>
      <c r="KT1812" s="472"/>
      <c r="KU1812" s="470" t="s">
        <v>739</v>
      </c>
      <c r="KV1812" s="472"/>
      <c r="KW1812" s="470" t="s">
        <v>740</v>
      </c>
      <c r="KX1812" s="470" t="s">
        <v>741</v>
      </c>
      <c r="KY1812" s="470" t="s">
        <v>742</v>
      </c>
      <c r="KZ1812" s="470" t="s">
        <v>743</v>
      </c>
      <c r="LA1812" s="470"/>
      <c r="LB1812" s="113"/>
      <c r="LC1812" s="113"/>
      <c r="LD1812" s="113"/>
      <c r="LE1812" s="172">
        <v>100</v>
      </c>
      <c r="LF1812" s="113"/>
      <c r="LG1812" s="172"/>
      <c r="LH1812" s="172"/>
      <c r="LI1812" s="98" t="s">
        <v>738</v>
      </c>
      <c r="LJ1812" s="472"/>
      <c r="LK1812" s="470" t="s">
        <v>739</v>
      </c>
      <c r="LL1812" s="472"/>
      <c r="LM1812" s="470" t="s">
        <v>740</v>
      </c>
      <c r="LN1812" s="470" t="s">
        <v>741</v>
      </c>
      <c r="LO1812" s="470" t="s">
        <v>742</v>
      </c>
      <c r="LP1812" s="470" t="s">
        <v>743</v>
      </c>
      <c r="LQ1812" s="470"/>
      <c r="LR1812" s="113"/>
      <c r="LS1812" s="113"/>
      <c r="LT1812" s="113"/>
      <c r="LU1812" s="172">
        <v>100</v>
      </c>
      <c r="LV1812" s="113"/>
      <c r="LW1812" s="172"/>
      <c r="LX1812" s="172"/>
      <c r="LY1812" s="98" t="s">
        <v>738</v>
      </c>
      <c r="LZ1812" s="472"/>
      <c r="MA1812" s="470" t="s">
        <v>739</v>
      </c>
      <c r="MB1812" s="472"/>
      <c r="MC1812" s="470" t="s">
        <v>740</v>
      </c>
      <c r="MD1812" s="470" t="s">
        <v>741</v>
      </c>
      <c r="ME1812" s="470" t="s">
        <v>742</v>
      </c>
      <c r="MF1812" s="470" t="s">
        <v>743</v>
      </c>
      <c r="MG1812" s="470"/>
      <c r="MH1812" s="113"/>
      <c r="MI1812" s="113"/>
      <c r="MJ1812" s="113"/>
      <c r="MK1812" s="172">
        <v>100</v>
      </c>
      <c r="ML1812" s="113"/>
      <c r="MM1812" s="172"/>
      <c r="MN1812" s="172"/>
      <c r="MO1812" s="98" t="s">
        <v>738</v>
      </c>
      <c r="MP1812" s="472"/>
      <c r="MQ1812" s="470" t="s">
        <v>739</v>
      </c>
      <c r="MR1812" s="472"/>
      <c r="MS1812" s="470" t="s">
        <v>740</v>
      </c>
      <c r="MT1812" s="470" t="s">
        <v>741</v>
      </c>
      <c r="MU1812" s="470" t="s">
        <v>742</v>
      </c>
      <c r="MV1812" s="470" t="s">
        <v>743</v>
      </c>
      <c r="MW1812" s="470"/>
      <c r="MX1812" s="113"/>
      <c r="MY1812" s="113"/>
      <c r="MZ1812" s="113"/>
      <c r="NA1812" s="172">
        <v>100</v>
      </c>
      <c r="NB1812" s="113"/>
      <c r="NC1812" s="172"/>
      <c r="ND1812" s="172"/>
      <c r="NE1812" s="98" t="s">
        <v>738</v>
      </c>
      <c r="NF1812" s="472"/>
      <c r="NG1812" s="470" t="s">
        <v>739</v>
      </c>
      <c r="NH1812" s="472"/>
      <c r="NI1812" s="470" t="s">
        <v>740</v>
      </c>
      <c r="NJ1812" s="470" t="s">
        <v>741</v>
      </c>
      <c r="NK1812" s="470" t="s">
        <v>742</v>
      </c>
      <c r="NL1812" s="470" t="s">
        <v>743</v>
      </c>
      <c r="NM1812" s="470"/>
      <c r="NN1812" s="113"/>
      <c r="NO1812" s="113"/>
      <c r="NP1812" s="113"/>
      <c r="NQ1812" s="172">
        <v>100</v>
      </c>
      <c r="NR1812" s="113"/>
      <c r="NS1812" s="172"/>
      <c r="NT1812" s="172"/>
      <c r="NU1812" s="98" t="s">
        <v>738</v>
      </c>
      <c r="NV1812" s="472"/>
      <c r="NW1812" s="470" t="s">
        <v>739</v>
      </c>
      <c r="NX1812" s="472"/>
      <c r="NY1812" s="470" t="s">
        <v>740</v>
      </c>
      <c r="NZ1812" s="470" t="s">
        <v>741</v>
      </c>
      <c r="OA1812" s="470" t="s">
        <v>742</v>
      </c>
      <c r="OB1812" s="470" t="s">
        <v>743</v>
      </c>
      <c r="OC1812" s="470"/>
      <c r="OD1812" s="113"/>
      <c r="OE1812" s="113"/>
      <c r="OF1812" s="113"/>
      <c r="OG1812" s="172">
        <v>100</v>
      </c>
      <c r="OH1812" s="113"/>
      <c r="OI1812" s="172"/>
      <c r="OJ1812" s="172"/>
      <c r="OK1812" s="98" t="s">
        <v>738</v>
      </c>
      <c r="OL1812" s="472"/>
      <c r="OM1812" s="470" t="s">
        <v>739</v>
      </c>
      <c r="ON1812" s="472"/>
      <c r="OO1812" s="470" t="s">
        <v>740</v>
      </c>
      <c r="OP1812" s="470" t="s">
        <v>741</v>
      </c>
      <c r="OQ1812" s="470" t="s">
        <v>742</v>
      </c>
      <c r="OR1812" s="470" t="s">
        <v>743</v>
      </c>
      <c r="OS1812" s="470"/>
      <c r="OT1812" s="113"/>
      <c r="OU1812" s="113"/>
      <c r="OV1812" s="113"/>
      <c r="OW1812" s="172">
        <v>100</v>
      </c>
      <c r="OX1812" s="113"/>
      <c r="OY1812" s="172"/>
      <c r="OZ1812" s="172"/>
      <c r="PA1812" s="98" t="s">
        <v>738</v>
      </c>
      <c r="PB1812" s="472"/>
      <c r="PC1812" s="470" t="s">
        <v>739</v>
      </c>
      <c r="PD1812" s="472"/>
      <c r="PE1812" s="470" t="s">
        <v>740</v>
      </c>
      <c r="PF1812" s="470" t="s">
        <v>741</v>
      </c>
      <c r="PG1812" s="470" t="s">
        <v>742</v>
      </c>
      <c r="PH1812" s="470" t="s">
        <v>743</v>
      </c>
      <c r="PI1812" s="470"/>
      <c r="PJ1812" s="113"/>
      <c r="PK1812" s="113"/>
      <c r="PL1812" s="113"/>
      <c r="PM1812" s="172">
        <v>100</v>
      </c>
      <c r="PN1812" s="113"/>
      <c r="PO1812" s="172"/>
      <c r="PP1812" s="172"/>
      <c r="PQ1812" s="98" t="s">
        <v>738</v>
      </c>
      <c r="PR1812" s="472"/>
      <c r="PS1812" s="470" t="s">
        <v>739</v>
      </c>
      <c r="PT1812" s="472"/>
      <c r="PU1812" s="470" t="s">
        <v>740</v>
      </c>
      <c r="PV1812" s="470" t="s">
        <v>741</v>
      </c>
      <c r="PW1812" s="470" t="s">
        <v>742</v>
      </c>
      <c r="PX1812" s="470" t="s">
        <v>743</v>
      </c>
      <c r="PY1812" s="470"/>
      <c r="PZ1812" s="113"/>
      <c r="QA1812" s="113"/>
      <c r="QB1812" s="113"/>
      <c r="QC1812" s="172">
        <v>100</v>
      </c>
      <c r="QD1812" s="113"/>
      <c r="QE1812" s="172"/>
      <c r="QF1812" s="172"/>
      <c r="QG1812" s="98" t="s">
        <v>738</v>
      </c>
      <c r="QH1812" s="472"/>
      <c r="QI1812" s="470" t="s">
        <v>739</v>
      </c>
      <c r="QJ1812" s="472"/>
      <c r="QK1812" s="470" t="s">
        <v>740</v>
      </c>
      <c r="QL1812" s="470" t="s">
        <v>741</v>
      </c>
      <c r="QM1812" s="470" t="s">
        <v>742</v>
      </c>
      <c r="QN1812" s="470" t="s">
        <v>743</v>
      </c>
      <c r="QO1812" s="470"/>
      <c r="QP1812" s="113"/>
      <c r="QQ1812" s="113"/>
      <c r="QR1812" s="113"/>
      <c r="QS1812" s="172">
        <v>100</v>
      </c>
      <c r="QT1812" s="113"/>
      <c r="QU1812" s="172"/>
      <c r="QV1812" s="172"/>
      <c r="QW1812" s="98" t="s">
        <v>738</v>
      </c>
      <c r="QX1812" s="472"/>
      <c r="QY1812" s="470" t="s">
        <v>739</v>
      </c>
      <c r="QZ1812" s="472"/>
      <c r="RA1812" s="470" t="s">
        <v>740</v>
      </c>
      <c r="RB1812" s="470" t="s">
        <v>741</v>
      </c>
      <c r="RC1812" s="470" t="s">
        <v>742</v>
      </c>
      <c r="RD1812" s="470" t="s">
        <v>743</v>
      </c>
      <c r="RE1812" s="470"/>
      <c r="RF1812" s="113"/>
      <c r="RG1812" s="113"/>
      <c r="RH1812" s="113"/>
      <c r="RI1812" s="172">
        <v>100</v>
      </c>
      <c r="RJ1812" s="113"/>
      <c r="RK1812" s="172"/>
      <c r="RL1812" s="172"/>
      <c r="RM1812" s="98" t="s">
        <v>738</v>
      </c>
      <c r="RN1812" s="472"/>
      <c r="RO1812" s="470" t="s">
        <v>739</v>
      </c>
      <c r="RP1812" s="472"/>
      <c r="RQ1812" s="470" t="s">
        <v>740</v>
      </c>
      <c r="RR1812" s="470" t="s">
        <v>741</v>
      </c>
      <c r="RS1812" s="470" t="s">
        <v>742</v>
      </c>
      <c r="RT1812" s="470" t="s">
        <v>743</v>
      </c>
      <c r="RU1812" s="470"/>
      <c r="RV1812" s="113"/>
      <c r="RW1812" s="113"/>
      <c r="RX1812" s="113"/>
      <c r="RY1812" s="172">
        <v>100</v>
      </c>
      <c r="RZ1812" s="113"/>
      <c r="SA1812" s="172"/>
      <c r="SB1812" s="172"/>
      <c r="SC1812" s="98" t="s">
        <v>738</v>
      </c>
      <c r="SD1812" s="472"/>
      <c r="SE1812" s="470" t="s">
        <v>739</v>
      </c>
      <c r="SF1812" s="472"/>
      <c r="SG1812" s="470" t="s">
        <v>740</v>
      </c>
      <c r="SH1812" s="470" t="s">
        <v>741</v>
      </c>
      <c r="SI1812" s="470" t="s">
        <v>742</v>
      </c>
      <c r="SJ1812" s="470" t="s">
        <v>743</v>
      </c>
      <c r="SK1812" s="470"/>
      <c r="SL1812" s="113"/>
      <c r="SM1812" s="113"/>
      <c r="SN1812" s="113"/>
      <c r="SO1812" s="172">
        <v>100</v>
      </c>
      <c r="SP1812" s="113"/>
      <c r="SQ1812" s="172"/>
      <c r="SR1812" s="172"/>
      <c r="SS1812" s="98" t="s">
        <v>738</v>
      </c>
      <c r="ST1812" s="472"/>
      <c r="SU1812" s="470" t="s">
        <v>739</v>
      </c>
      <c r="SV1812" s="472"/>
      <c r="SW1812" s="470" t="s">
        <v>740</v>
      </c>
      <c r="SX1812" s="470" t="s">
        <v>741</v>
      </c>
      <c r="SY1812" s="470" t="s">
        <v>742</v>
      </c>
      <c r="SZ1812" s="470" t="s">
        <v>743</v>
      </c>
      <c r="TA1812" s="470"/>
      <c r="TB1812" s="113"/>
      <c r="TC1812" s="113"/>
      <c r="TD1812" s="113"/>
      <c r="TE1812" s="172">
        <v>100</v>
      </c>
      <c r="TF1812" s="113"/>
      <c r="TG1812" s="172"/>
      <c r="TH1812" s="172"/>
      <c r="TI1812" s="98" t="s">
        <v>738</v>
      </c>
      <c r="TJ1812" s="472"/>
      <c r="TK1812" s="470" t="s">
        <v>739</v>
      </c>
      <c r="TL1812" s="472"/>
      <c r="TM1812" s="470" t="s">
        <v>740</v>
      </c>
      <c r="TN1812" s="470" t="s">
        <v>741</v>
      </c>
      <c r="TO1812" s="470" t="s">
        <v>742</v>
      </c>
      <c r="TP1812" s="470" t="s">
        <v>743</v>
      </c>
      <c r="TQ1812" s="470"/>
      <c r="TR1812" s="113"/>
      <c r="TS1812" s="113"/>
      <c r="TT1812" s="113"/>
      <c r="TU1812" s="172">
        <v>100</v>
      </c>
      <c r="TV1812" s="113"/>
      <c r="TW1812" s="172"/>
      <c r="TX1812" s="172"/>
      <c r="TY1812" s="98" t="s">
        <v>738</v>
      </c>
      <c r="TZ1812" s="472"/>
      <c r="UA1812" s="470" t="s">
        <v>739</v>
      </c>
      <c r="UB1812" s="472"/>
      <c r="UC1812" s="470" t="s">
        <v>740</v>
      </c>
      <c r="UD1812" s="470" t="s">
        <v>741</v>
      </c>
      <c r="UE1812" s="470" t="s">
        <v>742</v>
      </c>
      <c r="UF1812" s="470" t="s">
        <v>743</v>
      </c>
      <c r="UG1812" s="470"/>
      <c r="UH1812" s="113"/>
      <c r="UI1812" s="113"/>
      <c r="UJ1812" s="113"/>
      <c r="UK1812" s="172">
        <v>100</v>
      </c>
      <c r="UL1812" s="113"/>
      <c r="UM1812" s="172"/>
      <c r="UN1812" s="172"/>
      <c r="UO1812" s="98" t="s">
        <v>738</v>
      </c>
      <c r="UP1812" s="472"/>
      <c r="UQ1812" s="470" t="s">
        <v>739</v>
      </c>
      <c r="UR1812" s="472"/>
      <c r="US1812" s="470" t="s">
        <v>740</v>
      </c>
      <c r="UT1812" s="470" t="s">
        <v>741</v>
      </c>
      <c r="UU1812" s="470" t="s">
        <v>742</v>
      </c>
      <c r="UV1812" s="470" t="s">
        <v>743</v>
      </c>
      <c r="UW1812" s="470"/>
      <c r="UX1812" s="113"/>
      <c r="UY1812" s="113"/>
      <c r="UZ1812" s="113"/>
      <c r="VA1812" s="172">
        <v>100</v>
      </c>
      <c r="VB1812" s="113"/>
      <c r="VC1812" s="172"/>
      <c r="VD1812" s="172"/>
      <c r="VE1812" s="98" t="s">
        <v>738</v>
      </c>
      <c r="VF1812" s="472"/>
      <c r="VG1812" s="470" t="s">
        <v>739</v>
      </c>
      <c r="VH1812" s="472"/>
      <c r="VI1812" s="470" t="s">
        <v>740</v>
      </c>
      <c r="VJ1812" s="470" t="s">
        <v>741</v>
      </c>
      <c r="VK1812" s="470" t="s">
        <v>742</v>
      </c>
      <c r="VL1812" s="470" t="s">
        <v>743</v>
      </c>
      <c r="VM1812" s="470"/>
      <c r="VN1812" s="113"/>
      <c r="VO1812" s="113"/>
      <c r="VP1812" s="113"/>
      <c r="VQ1812" s="172">
        <v>100</v>
      </c>
      <c r="VR1812" s="113"/>
      <c r="VS1812" s="172"/>
      <c r="VT1812" s="172"/>
      <c r="VU1812" s="98" t="s">
        <v>738</v>
      </c>
      <c r="VV1812" s="472"/>
      <c r="VW1812" s="470" t="s">
        <v>739</v>
      </c>
      <c r="VX1812" s="472"/>
      <c r="VY1812" s="470" t="s">
        <v>740</v>
      </c>
      <c r="VZ1812" s="470" t="s">
        <v>741</v>
      </c>
      <c r="WA1812" s="470" t="s">
        <v>742</v>
      </c>
      <c r="WB1812" s="470" t="s">
        <v>743</v>
      </c>
      <c r="WC1812" s="470"/>
      <c r="WD1812" s="113"/>
      <c r="WE1812" s="113"/>
      <c r="WF1812" s="113"/>
      <c r="WG1812" s="172">
        <v>100</v>
      </c>
      <c r="WH1812" s="113"/>
      <c r="WI1812" s="172"/>
      <c r="WJ1812" s="172"/>
      <c r="WK1812" s="98" t="s">
        <v>738</v>
      </c>
      <c r="WL1812" s="472"/>
      <c r="WM1812" s="470" t="s">
        <v>739</v>
      </c>
      <c r="WN1812" s="472"/>
      <c r="WO1812" s="470" t="s">
        <v>740</v>
      </c>
      <c r="WP1812" s="470" t="s">
        <v>741</v>
      </c>
      <c r="WQ1812" s="470" t="s">
        <v>742</v>
      </c>
      <c r="WR1812" s="470" t="s">
        <v>743</v>
      </c>
      <c r="WS1812" s="470"/>
      <c r="WT1812" s="113"/>
      <c r="WU1812" s="113"/>
      <c r="WV1812" s="113"/>
      <c r="WW1812" s="172">
        <v>100</v>
      </c>
      <c r="WX1812" s="113"/>
      <c r="WY1812" s="172"/>
      <c r="WZ1812" s="172"/>
      <c r="XA1812" s="98" t="s">
        <v>738</v>
      </c>
      <c r="XB1812" s="472"/>
      <c r="XC1812" s="470" t="s">
        <v>739</v>
      </c>
      <c r="XD1812" s="472"/>
      <c r="XE1812" s="470" t="s">
        <v>740</v>
      </c>
      <c r="XF1812" s="470" t="s">
        <v>741</v>
      </c>
      <c r="XG1812" s="470" t="s">
        <v>742</v>
      </c>
      <c r="XH1812" s="470" t="s">
        <v>743</v>
      </c>
      <c r="XI1812" s="470"/>
      <c r="XJ1812" s="113"/>
      <c r="XK1812" s="113"/>
      <c r="XL1812" s="113"/>
      <c r="XM1812" s="172">
        <v>100</v>
      </c>
      <c r="XN1812" s="113"/>
      <c r="XO1812" s="172"/>
      <c r="XP1812" s="172"/>
      <c r="XQ1812" s="98" t="s">
        <v>738</v>
      </c>
      <c r="XR1812" s="472"/>
      <c r="XS1812" s="470" t="s">
        <v>739</v>
      </c>
      <c r="XT1812" s="472"/>
      <c r="XU1812" s="470" t="s">
        <v>740</v>
      </c>
      <c r="XV1812" s="470" t="s">
        <v>741</v>
      </c>
      <c r="XW1812" s="470" t="s">
        <v>742</v>
      </c>
      <c r="XX1812" s="470" t="s">
        <v>743</v>
      </c>
      <c r="XY1812" s="470"/>
      <c r="XZ1812" s="113"/>
      <c r="YA1812" s="113"/>
      <c r="YB1812" s="113"/>
      <c r="YC1812" s="172">
        <v>100</v>
      </c>
      <c r="YD1812" s="113"/>
      <c r="YE1812" s="172"/>
      <c r="YF1812" s="172"/>
      <c r="YG1812" s="98" t="s">
        <v>738</v>
      </c>
      <c r="YH1812" s="472"/>
      <c r="YI1812" s="470" t="s">
        <v>739</v>
      </c>
      <c r="YJ1812" s="472"/>
      <c r="YK1812" s="470" t="s">
        <v>740</v>
      </c>
      <c r="YL1812" s="470" t="s">
        <v>741</v>
      </c>
      <c r="YM1812" s="470" t="s">
        <v>742</v>
      </c>
      <c r="YN1812" s="470" t="s">
        <v>743</v>
      </c>
      <c r="YO1812" s="470"/>
      <c r="YP1812" s="113"/>
      <c r="YQ1812" s="113"/>
      <c r="YR1812" s="113"/>
      <c r="YS1812" s="172">
        <v>100</v>
      </c>
      <c r="YT1812" s="113"/>
      <c r="YU1812" s="172"/>
      <c r="YV1812" s="172"/>
      <c r="YW1812" s="98" t="s">
        <v>738</v>
      </c>
      <c r="YX1812" s="472"/>
      <c r="YY1812" s="470" t="s">
        <v>739</v>
      </c>
      <c r="YZ1812" s="472"/>
      <c r="ZA1812" s="470" t="s">
        <v>740</v>
      </c>
      <c r="ZB1812" s="470" t="s">
        <v>741</v>
      </c>
      <c r="ZC1812" s="470" t="s">
        <v>742</v>
      </c>
      <c r="ZD1812" s="470" t="s">
        <v>743</v>
      </c>
      <c r="ZE1812" s="470"/>
      <c r="ZF1812" s="113"/>
      <c r="ZG1812" s="113"/>
      <c r="ZH1812" s="113"/>
      <c r="ZI1812" s="172">
        <v>100</v>
      </c>
      <c r="ZJ1812" s="113"/>
      <c r="ZK1812" s="172"/>
      <c r="ZL1812" s="172"/>
      <c r="ZM1812" s="98" t="s">
        <v>738</v>
      </c>
      <c r="ZN1812" s="472"/>
      <c r="ZO1812" s="470" t="s">
        <v>739</v>
      </c>
      <c r="ZP1812" s="472"/>
      <c r="ZQ1812" s="470" t="s">
        <v>740</v>
      </c>
      <c r="ZR1812" s="470" t="s">
        <v>741</v>
      </c>
      <c r="ZS1812" s="470" t="s">
        <v>742</v>
      </c>
      <c r="ZT1812" s="470" t="s">
        <v>743</v>
      </c>
      <c r="ZU1812" s="470"/>
      <c r="ZV1812" s="113"/>
      <c r="ZW1812" s="113"/>
      <c r="ZX1812" s="113"/>
      <c r="ZY1812" s="172">
        <v>100</v>
      </c>
      <c r="ZZ1812" s="113"/>
      <c r="AAA1812" s="172"/>
      <c r="AAB1812" s="172"/>
      <c r="AAC1812" s="98" t="s">
        <v>738</v>
      </c>
      <c r="AAD1812" s="472"/>
      <c r="AAE1812" s="470" t="s">
        <v>739</v>
      </c>
      <c r="AAF1812" s="472"/>
      <c r="AAG1812" s="470" t="s">
        <v>740</v>
      </c>
      <c r="AAH1812" s="470" t="s">
        <v>741</v>
      </c>
      <c r="AAI1812" s="470" t="s">
        <v>742</v>
      </c>
      <c r="AAJ1812" s="470" t="s">
        <v>743</v>
      </c>
      <c r="AAK1812" s="470"/>
      <c r="AAL1812" s="113"/>
      <c r="AAM1812" s="113"/>
      <c r="AAN1812" s="113"/>
      <c r="AAO1812" s="172">
        <v>100</v>
      </c>
      <c r="AAP1812" s="113"/>
      <c r="AAQ1812" s="172"/>
      <c r="AAR1812" s="172"/>
      <c r="AAS1812" s="98" t="s">
        <v>738</v>
      </c>
      <c r="AAT1812" s="472"/>
      <c r="AAU1812" s="470" t="s">
        <v>739</v>
      </c>
      <c r="AAV1812" s="472"/>
      <c r="AAW1812" s="470" t="s">
        <v>740</v>
      </c>
      <c r="AAX1812" s="470" t="s">
        <v>741</v>
      </c>
      <c r="AAY1812" s="470" t="s">
        <v>742</v>
      </c>
      <c r="AAZ1812" s="470" t="s">
        <v>743</v>
      </c>
      <c r="ABA1812" s="470"/>
      <c r="ABB1812" s="113"/>
      <c r="ABC1812" s="113"/>
      <c r="ABD1812" s="113"/>
      <c r="ABE1812" s="172">
        <v>100</v>
      </c>
      <c r="ABF1812" s="113"/>
      <c r="ABG1812" s="172"/>
      <c r="ABH1812" s="172"/>
      <c r="ABI1812" s="98" t="s">
        <v>738</v>
      </c>
      <c r="ABJ1812" s="472"/>
      <c r="ABK1812" s="470" t="s">
        <v>739</v>
      </c>
      <c r="ABL1812" s="472"/>
      <c r="ABM1812" s="470" t="s">
        <v>740</v>
      </c>
      <c r="ABN1812" s="470" t="s">
        <v>741</v>
      </c>
      <c r="ABO1812" s="470" t="s">
        <v>742</v>
      </c>
      <c r="ABP1812" s="470" t="s">
        <v>743</v>
      </c>
      <c r="ABQ1812" s="470"/>
      <c r="ABR1812" s="113"/>
      <c r="ABS1812" s="113"/>
      <c r="ABT1812" s="113"/>
      <c r="ABU1812" s="172">
        <v>100</v>
      </c>
      <c r="ABV1812" s="113"/>
      <c r="ABW1812" s="172"/>
      <c r="ABX1812" s="172"/>
      <c r="ABY1812" s="98" t="s">
        <v>738</v>
      </c>
      <c r="ABZ1812" s="472"/>
      <c r="ACA1812" s="470" t="s">
        <v>739</v>
      </c>
      <c r="ACB1812" s="472"/>
      <c r="ACC1812" s="470" t="s">
        <v>740</v>
      </c>
      <c r="ACD1812" s="470" t="s">
        <v>741</v>
      </c>
      <c r="ACE1812" s="470" t="s">
        <v>742</v>
      </c>
      <c r="ACF1812" s="470" t="s">
        <v>743</v>
      </c>
      <c r="ACG1812" s="470"/>
      <c r="ACH1812" s="113"/>
      <c r="ACI1812" s="113"/>
      <c r="ACJ1812" s="113"/>
      <c r="ACK1812" s="172">
        <v>100</v>
      </c>
      <c r="ACL1812" s="113"/>
      <c r="ACM1812" s="172"/>
      <c r="ACN1812" s="172"/>
      <c r="ACO1812" s="98" t="s">
        <v>738</v>
      </c>
      <c r="ACP1812" s="472"/>
      <c r="ACQ1812" s="470" t="s">
        <v>739</v>
      </c>
      <c r="ACR1812" s="472"/>
      <c r="ACS1812" s="470" t="s">
        <v>740</v>
      </c>
      <c r="ACT1812" s="470" t="s">
        <v>741</v>
      </c>
      <c r="ACU1812" s="470" t="s">
        <v>742</v>
      </c>
      <c r="ACV1812" s="470" t="s">
        <v>743</v>
      </c>
      <c r="ACW1812" s="470"/>
      <c r="ACX1812" s="113"/>
      <c r="ACY1812" s="113"/>
      <c r="ACZ1812" s="113"/>
      <c r="ADA1812" s="172">
        <v>100</v>
      </c>
      <c r="ADB1812" s="113"/>
      <c r="ADC1812" s="172"/>
      <c r="ADD1812" s="172"/>
      <c r="ADE1812" s="98" t="s">
        <v>738</v>
      </c>
      <c r="ADF1812" s="472"/>
      <c r="ADG1812" s="470" t="s">
        <v>739</v>
      </c>
      <c r="ADH1812" s="472"/>
      <c r="ADI1812" s="470" t="s">
        <v>740</v>
      </c>
      <c r="ADJ1812" s="470" t="s">
        <v>741</v>
      </c>
      <c r="ADK1812" s="470" t="s">
        <v>742</v>
      </c>
      <c r="ADL1812" s="470" t="s">
        <v>743</v>
      </c>
      <c r="ADM1812" s="470"/>
      <c r="ADN1812" s="113"/>
      <c r="ADO1812" s="113"/>
      <c r="ADP1812" s="113"/>
      <c r="ADQ1812" s="172">
        <v>100</v>
      </c>
      <c r="ADR1812" s="113"/>
      <c r="ADS1812" s="172"/>
      <c r="ADT1812" s="172"/>
      <c r="ADU1812" s="98" t="s">
        <v>738</v>
      </c>
      <c r="ADV1812" s="472"/>
      <c r="ADW1812" s="470" t="s">
        <v>739</v>
      </c>
      <c r="ADX1812" s="472"/>
      <c r="ADY1812" s="470" t="s">
        <v>740</v>
      </c>
      <c r="ADZ1812" s="470" t="s">
        <v>741</v>
      </c>
      <c r="AEA1812" s="470" t="s">
        <v>742</v>
      </c>
      <c r="AEB1812" s="470" t="s">
        <v>743</v>
      </c>
      <c r="AEC1812" s="470"/>
      <c r="AED1812" s="113"/>
      <c r="AEE1812" s="113"/>
      <c r="AEF1812" s="113"/>
      <c r="AEG1812" s="172">
        <v>100</v>
      </c>
      <c r="AEH1812" s="113"/>
      <c r="AEI1812" s="172"/>
      <c r="AEJ1812" s="172"/>
      <c r="AEK1812" s="98" t="s">
        <v>738</v>
      </c>
      <c r="AEL1812" s="472"/>
      <c r="AEM1812" s="470" t="s">
        <v>739</v>
      </c>
      <c r="AEN1812" s="472"/>
      <c r="AEO1812" s="470" t="s">
        <v>740</v>
      </c>
      <c r="AEP1812" s="470" t="s">
        <v>741</v>
      </c>
      <c r="AEQ1812" s="470" t="s">
        <v>742</v>
      </c>
      <c r="AER1812" s="470" t="s">
        <v>743</v>
      </c>
      <c r="AES1812" s="470"/>
      <c r="AET1812" s="113"/>
      <c r="AEU1812" s="113"/>
      <c r="AEV1812" s="113"/>
      <c r="AEW1812" s="172">
        <v>100</v>
      </c>
      <c r="AEX1812" s="113"/>
      <c r="AEY1812" s="172"/>
      <c r="AEZ1812" s="172"/>
      <c r="AFA1812" s="98" t="s">
        <v>738</v>
      </c>
      <c r="AFB1812" s="472"/>
      <c r="AFC1812" s="470" t="s">
        <v>739</v>
      </c>
      <c r="AFD1812" s="472"/>
      <c r="AFE1812" s="470" t="s">
        <v>740</v>
      </c>
      <c r="AFF1812" s="470" t="s">
        <v>741</v>
      </c>
      <c r="AFG1812" s="470" t="s">
        <v>742</v>
      </c>
      <c r="AFH1812" s="470" t="s">
        <v>743</v>
      </c>
      <c r="AFI1812" s="470"/>
      <c r="AFJ1812" s="113"/>
      <c r="AFK1812" s="113"/>
      <c r="AFL1812" s="113"/>
      <c r="AFM1812" s="172">
        <v>100</v>
      </c>
      <c r="AFN1812" s="113"/>
      <c r="AFO1812" s="172"/>
      <c r="AFP1812" s="172"/>
      <c r="AFQ1812" s="98" t="s">
        <v>738</v>
      </c>
      <c r="AFR1812" s="472"/>
      <c r="AFS1812" s="470" t="s">
        <v>739</v>
      </c>
      <c r="AFT1812" s="472"/>
      <c r="AFU1812" s="470" t="s">
        <v>740</v>
      </c>
      <c r="AFV1812" s="470" t="s">
        <v>741</v>
      </c>
      <c r="AFW1812" s="470" t="s">
        <v>742</v>
      </c>
      <c r="AFX1812" s="470" t="s">
        <v>743</v>
      </c>
      <c r="AFY1812" s="470"/>
      <c r="AFZ1812" s="113"/>
      <c r="AGA1812" s="113"/>
      <c r="AGB1812" s="113"/>
      <c r="AGC1812" s="172">
        <v>100</v>
      </c>
      <c r="AGD1812" s="113"/>
      <c r="AGE1812" s="172"/>
      <c r="AGF1812" s="172"/>
      <c r="AGG1812" s="98" t="s">
        <v>738</v>
      </c>
      <c r="AGH1812" s="472"/>
      <c r="AGI1812" s="470" t="s">
        <v>739</v>
      </c>
      <c r="AGJ1812" s="472"/>
      <c r="AGK1812" s="470" t="s">
        <v>740</v>
      </c>
      <c r="AGL1812" s="470" t="s">
        <v>741</v>
      </c>
      <c r="AGM1812" s="470" t="s">
        <v>742</v>
      </c>
      <c r="AGN1812" s="470" t="s">
        <v>743</v>
      </c>
      <c r="AGO1812" s="470"/>
      <c r="AGP1812" s="113"/>
      <c r="AGQ1812" s="113"/>
      <c r="AGR1812" s="113"/>
      <c r="AGS1812" s="172">
        <v>100</v>
      </c>
      <c r="AGT1812" s="113"/>
      <c r="AGU1812" s="172"/>
      <c r="AGV1812" s="172"/>
      <c r="AGW1812" s="98" t="s">
        <v>738</v>
      </c>
      <c r="AGX1812" s="472"/>
      <c r="AGY1812" s="470" t="s">
        <v>739</v>
      </c>
      <c r="AGZ1812" s="472"/>
      <c r="AHA1812" s="470" t="s">
        <v>740</v>
      </c>
      <c r="AHB1812" s="470" t="s">
        <v>741</v>
      </c>
      <c r="AHC1812" s="470" t="s">
        <v>742</v>
      </c>
      <c r="AHD1812" s="470" t="s">
        <v>743</v>
      </c>
      <c r="AHE1812" s="470"/>
      <c r="AHF1812" s="113"/>
      <c r="AHG1812" s="113"/>
      <c r="AHH1812" s="113"/>
      <c r="AHI1812" s="172">
        <v>100</v>
      </c>
      <c r="AHJ1812" s="113"/>
      <c r="AHK1812" s="172"/>
      <c r="AHL1812" s="172"/>
      <c r="AHM1812" s="98" t="s">
        <v>738</v>
      </c>
      <c r="AHN1812" s="472"/>
      <c r="AHO1812" s="470" t="s">
        <v>739</v>
      </c>
      <c r="AHP1812" s="472"/>
      <c r="AHQ1812" s="470" t="s">
        <v>740</v>
      </c>
      <c r="AHR1812" s="470" t="s">
        <v>741</v>
      </c>
      <c r="AHS1812" s="470" t="s">
        <v>742</v>
      </c>
      <c r="AHT1812" s="470" t="s">
        <v>743</v>
      </c>
      <c r="AHU1812" s="470"/>
      <c r="AHV1812" s="113"/>
      <c r="AHW1812" s="113"/>
      <c r="AHX1812" s="113"/>
      <c r="AHY1812" s="172">
        <v>100</v>
      </c>
      <c r="AHZ1812" s="113"/>
      <c r="AIA1812" s="172"/>
      <c r="AIB1812" s="172"/>
      <c r="AIC1812" s="98" t="s">
        <v>738</v>
      </c>
      <c r="AID1812" s="472"/>
      <c r="AIE1812" s="470" t="s">
        <v>739</v>
      </c>
      <c r="AIF1812" s="472"/>
      <c r="AIG1812" s="470" t="s">
        <v>740</v>
      </c>
      <c r="AIH1812" s="470" t="s">
        <v>741</v>
      </c>
      <c r="AII1812" s="470" t="s">
        <v>742</v>
      </c>
      <c r="AIJ1812" s="470" t="s">
        <v>743</v>
      </c>
      <c r="AIK1812" s="470"/>
      <c r="AIL1812" s="113"/>
      <c r="AIM1812" s="113"/>
      <c r="AIN1812" s="113"/>
      <c r="AIO1812" s="172">
        <v>100</v>
      </c>
      <c r="AIP1812" s="113"/>
      <c r="AIQ1812" s="172"/>
      <c r="AIR1812" s="172"/>
      <c r="AIS1812" s="98" t="s">
        <v>738</v>
      </c>
      <c r="AIT1812" s="472"/>
      <c r="AIU1812" s="470" t="s">
        <v>739</v>
      </c>
      <c r="AIV1812" s="472"/>
      <c r="AIW1812" s="470" t="s">
        <v>740</v>
      </c>
      <c r="AIX1812" s="470" t="s">
        <v>741</v>
      </c>
      <c r="AIY1812" s="470" t="s">
        <v>742</v>
      </c>
      <c r="AIZ1812" s="470" t="s">
        <v>743</v>
      </c>
      <c r="AJA1812" s="470"/>
      <c r="AJB1812" s="113"/>
      <c r="AJC1812" s="113"/>
      <c r="AJD1812" s="113"/>
      <c r="AJE1812" s="172">
        <v>100</v>
      </c>
      <c r="AJF1812" s="113"/>
      <c r="AJG1812" s="172"/>
      <c r="AJH1812" s="172"/>
      <c r="AJI1812" s="98" t="s">
        <v>738</v>
      </c>
      <c r="AJJ1812" s="472"/>
      <c r="AJK1812" s="470" t="s">
        <v>739</v>
      </c>
      <c r="AJL1812" s="472"/>
      <c r="AJM1812" s="470" t="s">
        <v>740</v>
      </c>
      <c r="AJN1812" s="470" t="s">
        <v>741</v>
      </c>
      <c r="AJO1812" s="470" t="s">
        <v>742</v>
      </c>
      <c r="AJP1812" s="470" t="s">
        <v>743</v>
      </c>
      <c r="AJQ1812" s="470"/>
      <c r="AJR1812" s="113"/>
      <c r="AJS1812" s="113"/>
      <c r="AJT1812" s="113"/>
      <c r="AJU1812" s="172">
        <v>100</v>
      </c>
      <c r="AJV1812" s="113"/>
      <c r="AJW1812" s="172"/>
      <c r="AJX1812" s="172"/>
      <c r="AJY1812" s="98" t="s">
        <v>738</v>
      </c>
      <c r="AJZ1812" s="472"/>
      <c r="AKA1812" s="470" t="s">
        <v>739</v>
      </c>
      <c r="AKB1812" s="472"/>
      <c r="AKC1812" s="470" t="s">
        <v>740</v>
      </c>
      <c r="AKD1812" s="470" t="s">
        <v>741</v>
      </c>
      <c r="AKE1812" s="470" t="s">
        <v>742</v>
      </c>
      <c r="AKF1812" s="470" t="s">
        <v>743</v>
      </c>
      <c r="AKG1812" s="470"/>
      <c r="AKH1812" s="113"/>
      <c r="AKI1812" s="113"/>
      <c r="AKJ1812" s="113"/>
      <c r="AKK1812" s="172">
        <v>100</v>
      </c>
      <c r="AKL1812" s="113"/>
      <c r="AKM1812" s="172"/>
      <c r="AKN1812" s="172"/>
      <c r="AKO1812" s="98" t="s">
        <v>738</v>
      </c>
      <c r="AKP1812" s="472"/>
      <c r="AKQ1812" s="470" t="s">
        <v>739</v>
      </c>
      <c r="AKR1812" s="472"/>
      <c r="AKS1812" s="470" t="s">
        <v>740</v>
      </c>
      <c r="AKT1812" s="470" t="s">
        <v>741</v>
      </c>
      <c r="AKU1812" s="470" t="s">
        <v>742</v>
      </c>
      <c r="AKV1812" s="470" t="s">
        <v>743</v>
      </c>
      <c r="AKW1812" s="470"/>
      <c r="AKX1812" s="113"/>
      <c r="AKY1812" s="113"/>
      <c r="AKZ1812" s="113"/>
      <c r="ALA1812" s="172">
        <v>100</v>
      </c>
      <c r="ALB1812" s="113"/>
      <c r="ALC1812" s="172"/>
      <c r="ALD1812" s="172"/>
      <c r="ALE1812" s="98" t="s">
        <v>738</v>
      </c>
      <c r="ALF1812" s="472"/>
      <c r="ALG1812" s="470" t="s">
        <v>739</v>
      </c>
      <c r="ALH1812" s="472"/>
      <c r="ALI1812" s="470" t="s">
        <v>740</v>
      </c>
      <c r="ALJ1812" s="470" t="s">
        <v>741</v>
      </c>
      <c r="ALK1812" s="470" t="s">
        <v>742</v>
      </c>
      <c r="ALL1812" s="470" t="s">
        <v>743</v>
      </c>
      <c r="ALM1812" s="470"/>
      <c r="ALN1812" s="113"/>
      <c r="ALO1812" s="113"/>
      <c r="ALP1812" s="113"/>
      <c r="ALQ1812" s="172">
        <v>100</v>
      </c>
      <c r="ALR1812" s="113"/>
      <c r="ALS1812" s="172"/>
      <c r="ALT1812" s="172"/>
      <c r="ALU1812" s="98" t="s">
        <v>738</v>
      </c>
      <c r="ALV1812" s="472"/>
      <c r="ALW1812" s="470" t="s">
        <v>739</v>
      </c>
      <c r="ALX1812" s="472"/>
      <c r="ALY1812" s="470" t="s">
        <v>740</v>
      </c>
      <c r="ALZ1812" s="470" t="s">
        <v>741</v>
      </c>
      <c r="AMA1812" s="470" t="s">
        <v>742</v>
      </c>
      <c r="AMB1812" s="470" t="s">
        <v>743</v>
      </c>
      <c r="AMC1812" s="470"/>
      <c r="AMD1812" s="113"/>
      <c r="AME1812" s="113"/>
      <c r="AMF1812" s="113"/>
      <c r="AMG1812" s="172">
        <v>100</v>
      </c>
      <c r="AMH1812" s="113"/>
      <c r="AMI1812" s="172"/>
      <c r="AMJ1812" s="172"/>
      <c r="AMK1812" s="98" t="s">
        <v>738</v>
      </c>
      <c r="AML1812" s="472"/>
      <c r="AMM1812" s="470" t="s">
        <v>739</v>
      </c>
      <c r="AMN1812" s="472"/>
      <c r="AMO1812" s="470" t="s">
        <v>740</v>
      </c>
      <c r="AMP1812" s="470" t="s">
        <v>741</v>
      </c>
      <c r="AMQ1812" s="470" t="s">
        <v>742</v>
      </c>
      <c r="AMR1812" s="470" t="s">
        <v>743</v>
      </c>
      <c r="AMS1812" s="470"/>
      <c r="AMT1812" s="113"/>
      <c r="AMU1812" s="113"/>
      <c r="AMV1812" s="113"/>
      <c r="AMW1812" s="172">
        <v>100</v>
      </c>
      <c r="AMX1812" s="113"/>
      <c r="AMY1812" s="172"/>
      <c r="AMZ1812" s="172"/>
      <c r="ANA1812" s="98" t="s">
        <v>738</v>
      </c>
      <c r="ANB1812" s="472"/>
      <c r="ANC1812" s="470" t="s">
        <v>739</v>
      </c>
      <c r="AND1812" s="472"/>
      <c r="ANE1812" s="470" t="s">
        <v>740</v>
      </c>
      <c r="ANF1812" s="470" t="s">
        <v>741</v>
      </c>
      <c r="ANG1812" s="470" t="s">
        <v>742</v>
      </c>
      <c r="ANH1812" s="470" t="s">
        <v>743</v>
      </c>
      <c r="ANI1812" s="470"/>
      <c r="ANJ1812" s="113"/>
      <c r="ANK1812" s="113"/>
      <c r="ANL1812" s="113"/>
      <c r="ANM1812" s="172">
        <v>100</v>
      </c>
      <c r="ANN1812" s="113"/>
      <c r="ANO1812" s="172"/>
      <c r="ANP1812" s="172"/>
      <c r="ANQ1812" s="98" t="s">
        <v>738</v>
      </c>
      <c r="ANR1812" s="472"/>
      <c r="ANS1812" s="470" t="s">
        <v>739</v>
      </c>
      <c r="ANT1812" s="472"/>
      <c r="ANU1812" s="470" t="s">
        <v>740</v>
      </c>
      <c r="ANV1812" s="470" t="s">
        <v>741</v>
      </c>
      <c r="ANW1812" s="470" t="s">
        <v>742</v>
      </c>
      <c r="ANX1812" s="470" t="s">
        <v>743</v>
      </c>
      <c r="ANY1812" s="470"/>
      <c r="ANZ1812" s="113"/>
      <c r="AOA1812" s="113"/>
      <c r="AOB1812" s="113"/>
      <c r="AOC1812" s="172">
        <v>100</v>
      </c>
      <c r="AOD1812" s="113"/>
      <c r="AOE1812" s="172"/>
      <c r="AOF1812" s="172"/>
      <c r="AOG1812" s="98" t="s">
        <v>738</v>
      </c>
      <c r="AOH1812" s="472"/>
      <c r="AOI1812" s="470" t="s">
        <v>739</v>
      </c>
      <c r="AOJ1812" s="472"/>
      <c r="AOK1812" s="470" t="s">
        <v>740</v>
      </c>
      <c r="AOL1812" s="470" t="s">
        <v>741</v>
      </c>
      <c r="AOM1812" s="470" t="s">
        <v>742</v>
      </c>
      <c r="AON1812" s="470" t="s">
        <v>743</v>
      </c>
      <c r="AOO1812" s="470"/>
      <c r="AOP1812" s="113"/>
      <c r="AOQ1812" s="113"/>
      <c r="AOR1812" s="113"/>
      <c r="AOS1812" s="172">
        <v>100</v>
      </c>
      <c r="AOT1812" s="113"/>
      <c r="AOU1812" s="172"/>
      <c r="AOV1812" s="172"/>
      <c r="AOW1812" s="98" t="s">
        <v>738</v>
      </c>
      <c r="AOX1812" s="472"/>
      <c r="AOY1812" s="470" t="s">
        <v>739</v>
      </c>
      <c r="AOZ1812" s="472"/>
      <c r="APA1812" s="470" t="s">
        <v>740</v>
      </c>
      <c r="APB1812" s="470" t="s">
        <v>741</v>
      </c>
      <c r="APC1812" s="470" t="s">
        <v>742</v>
      </c>
      <c r="APD1812" s="470" t="s">
        <v>743</v>
      </c>
      <c r="APE1812" s="470"/>
      <c r="APF1812" s="113"/>
      <c r="APG1812" s="113"/>
      <c r="APH1812" s="113"/>
      <c r="API1812" s="172">
        <v>100</v>
      </c>
      <c r="APJ1812" s="113"/>
      <c r="APK1812" s="172"/>
      <c r="APL1812" s="172"/>
      <c r="APM1812" s="98" t="s">
        <v>738</v>
      </c>
      <c r="APN1812" s="472"/>
      <c r="APO1812" s="470" t="s">
        <v>739</v>
      </c>
      <c r="APP1812" s="472"/>
      <c r="APQ1812" s="470" t="s">
        <v>740</v>
      </c>
      <c r="APR1812" s="470" t="s">
        <v>741</v>
      </c>
      <c r="APS1812" s="470" t="s">
        <v>742</v>
      </c>
      <c r="APT1812" s="470" t="s">
        <v>743</v>
      </c>
      <c r="APU1812" s="470"/>
      <c r="APV1812" s="113"/>
      <c r="APW1812" s="113"/>
      <c r="APX1812" s="113"/>
      <c r="APY1812" s="172">
        <v>100</v>
      </c>
      <c r="APZ1812" s="113"/>
      <c r="AQA1812" s="172"/>
      <c r="AQB1812" s="172"/>
      <c r="AQC1812" s="98" t="s">
        <v>738</v>
      </c>
      <c r="AQD1812" s="472"/>
      <c r="AQE1812" s="470" t="s">
        <v>739</v>
      </c>
      <c r="AQF1812" s="472"/>
      <c r="AQG1812" s="470" t="s">
        <v>740</v>
      </c>
      <c r="AQH1812" s="470" t="s">
        <v>741</v>
      </c>
      <c r="AQI1812" s="470" t="s">
        <v>742</v>
      </c>
      <c r="AQJ1812" s="470" t="s">
        <v>743</v>
      </c>
      <c r="AQK1812" s="470"/>
      <c r="AQL1812" s="113"/>
      <c r="AQM1812" s="113"/>
      <c r="AQN1812" s="113"/>
      <c r="AQO1812" s="172">
        <v>100</v>
      </c>
      <c r="AQP1812" s="113"/>
      <c r="AQQ1812" s="172"/>
      <c r="AQR1812" s="172"/>
      <c r="AQS1812" s="98" t="s">
        <v>738</v>
      </c>
      <c r="AQT1812" s="472"/>
      <c r="AQU1812" s="470" t="s">
        <v>739</v>
      </c>
      <c r="AQV1812" s="472"/>
      <c r="AQW1812" s="470" t="s">
        <v>740</v>
      </c>
      <c r="AQX1812" s="470" t="s">
        <v>741</v>
      </c>
      <c r="AQY1812" s="470" t="s">
        <v>742</v>
      </c>
      <c r="AQZ1812" s="470" t="s">
        <v>743</v>
      </c>
      <c r="ARA1812" s="470"/>
      <c r="ARB1812" s="113"/>
      <c r="ARC1812" s="113"/>
      <c r="ARD1812" s="113"/>
      <c r="ARE1812" s="172">
        <v>100</v>
      </c>
      <c r="ARF1812" s="113"/>
      <c r="ARG1812" s="172"/>
      <c r="ARH1812" s="172"/>
      <c r="ARI1812" s="98" t="s">
        <v>738</v>
      </c>
      <c r="ARJ1812" s="472"/>
      <c r="ARK1812" s="470" t="s">
        <v>739</v>
      </c>
      <c r="ARL1812" s="472"/>
      <c r="ARM1812" s="470" t="s">
        <v>740</v>
      </c>
      <c r="ARN1812" s="470" t="s">
        <v>741</v>
      </c>
      <c r="ARO1812" s="470" t="s">
        <v>742</v>
      </c>
      <c r="ARP1812" s="470" t="s">
        <v>743</v>
      </c>
      <c r="ARQ1812" s="470"/>
      <c r="ARR1812" s="113"/>
      <c r="ARS1812" s="113"/>
      <c r="ART1812" s="113"/>
      <c r="ARU1812" s="172">
        <v>100</v>
      </c>
      <c r="ARV1812" s="113"/>
      <c r="ARW1812" s="172"/>
      <c r="ARX1812" s="172"/>
      <c r="ARY1812" s="98" t="s">
        <v>738</v>
      </c>
      <c r="ARZ1812" s="472"/>
      <c r="ASA1812" s="470" t="s">
        <v>739</v>
      </c>
      <c r="ASB1812" s="472"/>
      <c r="ASC1812" s="470" t="s">
        <v>740</v>
      </c>
      <c r="ASD1812" s="470" t="s">
        <v>741</v>
      </c>
      <c r="ASE1812" s="470" t="s">
        <v>742</v>
      </c>
      <c r="ASF1812" s="470" t="s">
        <v>743</v>
      </c>
      <c r="ASG1812" s="470"/>
      <c r="ASH1812" s="113"/>
      <c r="ASI1812" s="113"/>
      <c r="ASJ1812" s="113"/>
      <c r="ASK1812" s="172">
        <v>100</v>
      </c>
      <c r="ASL1812" s="113"/>
      <c r="ASM1812" s="172"/>
      <c r="ASN1812" s="172"/>
      <c r="ASO1812" s="98" t="s">
        <v>738</v>
      </c>
      <c r="ASP1812" s="472"/>
      <c r="ASQ1812" s="470" t="s">
        <v>739</v>
      </c>
      <c r="ASR1812" s="472"/>
      <c r="ASS1812" s="470" t="s">
        <v>740</v>
      </c>
      <c r="AST1812" s="470" t="s">
        <v>741</v>
      </c>
      <c r="ASU1812" s="470" t="s">
        <v>742</v>
      </c>
      <c r="ASV1812" s="470" t="s">
        <v>743</v>
      </c>
      <c r="ASW1812" s="470"/>
      <c r="ASX1812" s="113"/>
      <c r="ASY1812" s="113"/>
      <c r="ASZ1812" s="113"/>
      <c r="ATA1812" s="172">
        <v>100</v>
      </c>
      <c r="ATB1812" s="113"/>
      <c r="ATC1812" s="172"/>
      <c r="ATD1812" s="172"/>
      <c r="ATE1812" s="98" t="s">
        <v>738</v>
      </c>
      <c r="ATF1812" s="472"/>
      <c r="ATG1812" s="470" t="s">
        <v>739</v>
      </c>
      <c r="ATH1812" s="472"/>
      <c r="ATI1812" s="470" t="s">
        <v>740</v>
      </c>
      <c r="ATJ1812" s="470" t="s">
        <v>741</v>
      </c>
      <c r="ATK1812" s="470" t="s">
        <v>742</v>
      </c>
      <c r="ATL1812" s="470" t="s">
        <v>743</v>
      </c>
      <c r="ATM1812" s="470"/>
      <c r="ATN1812" s="113"/>
      <c r="ATO1812" s="113"/>
      <c r="ATP1812" s="113"/>
      <c r="ATQ1812" s="172">
        <v>100</v>
      </c>
      <c r="ATR1812" s="113"/>
      <c r="ATS1812" s="172"/>
      <c r="ATT1812" s="172"/>
      <c r="ATU1812" s="98" t="s">
        <v>738</v>
      </c>
      <c r="ATV1812" s="472"/>
      <c r="ATW1812" s="470" t="s">
        <v>739</v>
      </c>
      <c r="ATX1812" s="472"/>
      <c r="ATY1812" s="470" t="s">
        <v>740</v>
      </c>
      <c r="ATZ1812" s="470" t="s">
        <v>741</v>
      </c>
      <c r="AUA1812" s="470" t="s">
        <v>742</v>
      </c>
      <c r="AUB1812" s="470" t="s">
        <v>743</v>
      </c>
      <c r="AUC1812" s="470"/>
      <c r="AUD1812" s="113"/>
      <c r="AUE1812" s="113"/>
      <c r="AUF1812" s="113"/>
      <c r="AUG1812" s="172">
        <v>100</v>
      </c>
      <c r="AUH1812" s="113"/>
      <c r="AUI1812" s="172"/>
      <c r="AUJ1812" s="172"/>
      <c r="AUK1812" s="98" t="s">
        <v>738</v>
      </c>
      <c r="AUL1812" s="472"/>
      <c r="AUM1812" s="470" t="s">
        <v>739</v>
      </c>
      <c r="AUN1812" s="472"/>
      <c r="AUO1812" s="470" t="s">
        <v>740</v>
      </c>
      <c r="AUP1812" s="470" t="s">
        <v>741</v>
      </c>
      <c r="AUQ1812" s="470" t="s">
        <v>742</v>
      </c>
      <c r="AUR1812" s="470" t="s">
        <v>743</v>
      </c>
      <c r="AUS1812" s="470"/>
      <c r="AUT1812" s="113"/>
      <c r="AUU1812" s="113"/>
      <c r="AUV1812" s="113"/>
      <c r="AUW1812" s="172">
        <v>100</v>
      </c>
      <c r="AUX1812" s="113"/>
      <c r="AUY1812" s="172"/>
      <c r="AUZ1812" s="172"/>
      <c r="AVA1812" s="98" t="s">
        <v>738</v>
      </c>
      <c r="AVB1812" s="472"/>
      <c r="AVC1812" s="470" t="s">
        <v>739</v>
      </c>
      <c r="AVD1812" s="472"/>
      <c r="AVE1812" s="470" t="s">
        <v>740</v>
      </c>
      <c r="AVF1812" s="470" t="s">
        <v>741</v>
      </c>
      <c r="AVG1812" s="470" t="s">
        <v>742</v>
      </c>
      <c r="AVH1812" s="470" t="s">
        <v>743</v>
      </c>
      <c r="AVI1812" s="470"/>
      <c r="AVJ1812" s="113"/>
      <c r="AVK1812" s="113"/>
      <c r="AVL1812" s="113"/>
      <c r="AVM1812" s="172">
        <v>100</v>
      </c>
      <c r="AVN1812" s="113"/>
      <c r="AVO1812" s="172"/>
      <c r="AVP1812" s="172"/>
      <c r="AVQ1812" s="98" t="s">
        <v>738</v>
      </c>
      <c r="AVR1812" s="472"/>
      <c r="AVS1812" s="470" t="s">
        <v>739</v>
      </c>
      <c r="AVT1812" s="472"/>
      <c r="AVU1812" s="470" t="s">
        <v>740</v>
      </c>
      <c r="AVV1812" s="470" t="s">
        <v>741</v>
      </c>
      <c r="AVW1812" s="470" t="s">
        <v>742</v>
      </c>
      <c r="AVX1812" s="470" t="s">
        <v>743</v>
      </c>
      <c r="AVY1812" s="470"/>
      <c r="AVZ1812" s="113"/>
      <c r="AWA1812" s="113"/>
      <c r="AWB1812" s="113"/>
      <c r="AWC1812" s="172">
        <v>100</v>
      </c>
      <c r="AWD1812" s="113"/>
      <c r="AWE1812" s="172"/>
      <c r="AWF1812" s="172"/>
      <c r="AWG1812" s="98" t="s">
        <v>738</v>
      </c>
      <c r="AWH1812" s="472"/>
      <c r="AWI1812" s="470" t="s">
        <v>739</v>
      </c>
      <c r="AWJ1812" s="472"/>
      <c r="AWK1812" s="470" t="s">
        <v>740</v>
      </c>
      <c r="AWL1812" s="470" t="s">
        <v>741</v>
      </c>
      <c r="AWM1812" s="470" t="s">
        <v>742</v>
      </c>
      <c r="AWN1812" s="470" t="s">
        <v>743</v>
      </c>
      <c r="AWO1812" s="470"/>
      <c r="AWP1812" s="113"/>
      <c r="AWQ1812" s="113"/>
      <c r="AWR1812" s="113"/>
      <c r="AWS1812" s="172">
        <v>100</v>
      </c>
      <c r="AWT1812" s="113"/>
      <c r="AWU1812" s="172"/>
      <c r="AWV1812" s="172"/>
      <c r="AWW1812" s="98" t="s">
        <v>738</v>
      </c>
      <c r="AWX1812" s="472"/>
      <c r="AWY1812" s="470" t="s">
        <v>739</v>
      </c>
      <c r="AWZ1812" s="472"/>
      <c r="AXA1812" s="470" t="s">
        <v>740</v>
      </c>
      <c r="AXB1812" s="470" t="s">
        <v>741</v>
      </c>
      <c r="AXC1812" s="470" t="s">
        <v>742</v>
      </c>
      <c r="AXD1812" s="470" t="s">
        <v>743</v>
      </c>
      <c r="AXE1812" s="470"/>
      <c r="AXF1812" s="113"/>
      <c r="AXG1812" s="113"/>
      <c r="AXH1812" s="113"/>
      <c r="AXI1812" s="172">
        <v>100</v>
      </c>
      <c r="AXJ1812" s="113"/>
      <c r="AXK1812" s="172"/>
      <c r="AXL1812" s="172"/>
      <c r="AXM1812" s="98" t="s">
        <v>738</v>
      </c>
      <c r="AXN1812" s="472"/>
      <c r="AXO1812" s="470" t="s">
        <v>739</v>
      </c>
      <c r="AXP1812" s="472"/>
      <c r="AXQ1812" s="470" t="s">
        <v>740</v>
      </c>
      <c r="AXR1812" s="470" t="s">
        <v>741</v>
      </c>
      <c r="AXS1812" s="470" t="s">
        <v>742</v>
      </c>
      <c r="AXT1812" s="470" t="s">
        <v>743</v>
      </c>
      <c r="AXU1812" s="470"/>
      <c r="AXV1812" s="113"/>
      <c r="AXW1812" s="113"/>
      <c r="AXX1812" s="113"/>
      <c r="AXY1812" s="172">
        <v>100</v>
      </c>
      <c r="AXZ1812" s="113"/>
      <c r="AYA1812" s="172"/>
      <c r="AYB1812" s="172"/>
      <c r="AYC1812" s="98" t="s">
        <v>738</v>
      </c>
      <c r="AYD1812" s="472"/>
      <c r="AYE1812" s="470" t="s">
        <v>739</v>
      </c>
      <c r="AYF1812" s="472"/>
      <c r="AYG1812" s="470" t="s">
        <v>740</v>
      </c>
      <c r="AYH1812" s="470" t="s">
        <v>741</v>
      </c>
      <c r="AYI1812" s="470" t="s">
        <v>742</v>
      </c>
      <c r="AYJ1812" s="470" t="s">
        <v>743</v>
      </c>
      <c r="AYK1812" s="470"/>
      <c r="AYL1812" s="113"/>
      <c r="AYM1812" s="113"/>
      <c r="AYN1812" s="113"/>
      <c r="AYO1812" s="172">
        <v>100</v>
      </c>
      <c r="AYP1812" s="113"/>
      <c r="AYQ1812" s="172"/>
      <c r="AYR1812" s="172"/>
      <c r="AYS1812" s="98" t="s">
        <v>738</v>
      </c>
      <c r="AYT1812" s="472"/>
      <c r="AYU1812" s="470" t="s">
        <v>739</v>
      </c>
      <c r="AYV1812" s="472"/>
      <c r="AYW1812" s="470" t="s">
        <v>740</v>
      </c>
      <c r="AYX1812" s="470" t="s">
        <v>741</v>
      </c>
      <c r="AYY1812" s="470" t="s">
        <v>742</v>
      </c>
      <c r="AYZ1812" s="470" t="s">
        <v>743</v>
      </c>
      <c r="AZA1812" s="470"/>
      <c r="AZB1812" s="113"/>
      <c r="AZC1812" s="113"/>
      <c r="AZD1812" s="113"/>
      <c r="AZE1812" s="172">
        <v>100</v>
      </c>
      <c r="AZF1812" s="113"/>
      <c r="AZG1812" s="172"/>
      <c r="AZH1812" s="172"/>
      <c r="AZI1812" s="98" t="s">
        <v>738</v>
      </c>
      <c r="AZJ1812" s="472"/>
      <c r="AZK1812" s="470" t="s">
        <v>739</v>
      </c>
      <c r="AZL1812" s="472"/>
      <c r="AZM1812" s="470" t="s">
        <v>740</v>
      </c>
      <c r="AZN1812" s="470" t="s">
        <v>741</v>
      </c>
      <c r="AZO1812" s="470" t="s">
        <v>742</v>
      </c>
      <c r="AZP1812" s="470" t="s">
        <v>743</v>
      </c>
      <c r="AZQ1812" s="470"/>
      <c r="AZR1812" s="113"/>
      <c r="AZS1812" s="113"/>
      <c r="AZT1812" s="113"/>
      <c r="AZU1812" s="172">
        <v>100</v>
      </c>
      <c r="AZV1812" s="113"/>
      <c r="AZW1812" s="172"/>
      <c r="AZX1812" s="172"/>
      <c r="AZY1812" s="98" t="s">
        <v>738</v>
      </c>
      <c r="AZZ1812" s="472"/>
      <c r="BAA1812" s="470" t="s">
        <v>739</v>
      </c>
      <c r="BAB1812" s="472"/>
      <c r="BAC1812" s="470" t="s">
        <v>740</v>
      </c>
      <c r="BAD1812" s="470" t="s">
        <v>741</v>
      </c>
      <c r="BAE1812" s="470" t="s">
        <v>742</v>
      </c>
      <c r="BAF1812" s="470" t="s">
        <v>743</v>
      </c>
      <c r="BAG1812" s="470"/>
      <c r="BAH1812" s="113"/>
      <c r="BAI1812" s="113"/>
      <c r="BAJ1812" s="113"/>
      <c r="BAK1812" s="172">
        <v>100</v>
      </c>
      <c r="BAL1812" s="113"/>
      <c r="BAM1812" s="172"/>
      <c r="BAN1812" s="172"/>
      <c r="BAO1812" s="98" t="s">
        <v>738</v>
      </c>
      <c r="BAP1812" s="472"/>
      <c r="BAQ1812" s="470" t="s">
        <v>739</v>
      </c>
      <c r="BAR1812" s="472"/>
      <c r="BAS1812" s="470" t="s">
        <v>740</v>
      </c>
      <c r="BAT1812" s="470" t="s">
        <v>741</v>
      </c>
      <c r="BAU1812" s="470" t="s">
        <v>742</v>
      </c>
      <c r="BAV1812" s="470" t="s">
        <v>743</v>
      </c>
      <c r="BAW1812" s="470"/>
      <c r="BAX1812" s="113"/>
      <c r="BAY1812" s="113"/>
      <c r="BAZ1812" s="113"/>
      <c r="BBA1812" s="172">
        <v>100</v>
      </c>
      <c r="BBB1812" s="113"/>
      <c r="BBC1812" s="172"/>
      <c r="BBD1812" s="172"/>
      <c r="BBE1812" s="98" t="s">
        <v>738</v>
      </c>
      <c r="BBF1812" s="472"/>
      <c r="BBG1812" s="470" t="s">
        <v>739</v>
      </c>
      <c r="BBH1812" s="472"/>
      <c r="BBI1812" s="470" t="s">
        <v>740</v>
      </c>
      <c r="BBJ1812" s="470" t="s">
        <v>741</v>
      </c>
      <c r="BBK1812" s="470" t="s">
        <v>742</v>
      </c>
      <c r="BBL1812" s="470" t="s">
        <v>743</v>
      </c>
      <c r="BBM1812" s="470"/>
      <c r="BBN1812" s="113"/>
      <c r="BBO1812" s="113"/>
      <c r="BBP1812" s="113"/>
      <c r="BBQ1812" s="172">
        <v>100</v>
      </c>
      <c r="BBR1812" s="113"/>
      <c r="BBS1812" s="172"/>
      <c r="BBT1812" s="172"/>
      <c r="BBU1812" s="98" t="s">
        <v>738</v>
      </c>
      <c r="BBV1812" s="472"/>
      <c r="BBW1812" s="470" t="s">
        <v>739</v>
      </c>
      <c r="BBX1812" s="472"/>
      <c r="BBY1812" s="470" t="s">
        <v>740</v>
      </c>
      <c r="BBZ1812" s="470" t="s">
        <v>741</v>
      </c>
      <c r="BCA1812" s="470" t="s">
        <v>742</v>
      </c>
      <c r="BCB1812" s="470" t="s">
        <v>743</v>
      </c>
      <c r="BCC1812" s="470"/>
      <c r="BCD1812" s="113"/>
      <c r="BCE1812" s="113"/>
      <c r="BCF1812" s="113"/>
      <c r="BCG1812" s="172">
        <v>100</v>
      </c>
      <c r="BCH1812" s="113"/>
      <c r="BCI1812" s="172"/>
      <c r="BCJ1812" s="172"/>
      <c r="BCK1812" s="98" t="s">
        <v>738</v>
      </c>
      <c r="BCL1812" s="472"/>
      <c r="BCM1812" s="470" t="s">
        <v>739</v>
      </c>
      <c r="BCN1812" s="472"/>
      <c r="BCO1812" s="470" t="s">
        <v>740</v>
      </c>
      <c r="BCP1812" s="470" t="s">
        <v>741</v>
      </c>
      <c r="BCQ1812" s="470" t="s">
        <v>742</v>
      </c>
      <c r="BCR1812" s="470" t="s">
        <v>743</v>
      </c>
      <c r="BCS1812" s="470"/>
      <c r="BCT1812" s="113"/>
      <c r="BCU1812" s="113"/>
      <c r="BCV1812" s="113"/>
      <c r="BCW1812" s="172">
        <v>100</v>
      </c>
      <c r="BCX1812" s="113"/>
      <c r="BCY1812" s="172"/>
      <c r="BCZ1812" s="172"/>
      <c r="BDA1812" s="98" t="s">
        <v>738</v>
      </c>
      <c r="BDB1812" s="472"/>
      <c r="BDC1812" s="470" t="s">
        <v>739</v>
      </c>
      <c r="BDD1812" s="472"/>
      <c r="BDE1812" s="470" t="s">
        <v>740</v>
      </c>
      <c r="BDF1812" s="470" t="s">
        <v>741</v>
      </c>
      <c r="BDG1812" s="470" t="s">
        <v>742</v>
      </c>
      <c r="BDH1812" s="470" t="s">
        <v>743</v>
      </c>
      <c r="BDI1812" s="470"/>
      <c r="BDJ1812" s="113"/>
      <c r="BDK1812" s="113"/>
      <c r="BDL1812" s="113"/>
      <c r="BDM1812" s="172">
        <v>100</v>
      </c>
      <c r="BDN1812" s="113"/>
      <c r="BDO1812" s="172"/>
      <c r="BDP1812" s="172"/>
      <c r="BDQ1812" s="98" t="s">
        <v>738</v>
      </c>
      <c r="BDR1812" s="472"/>
      <c r="BDS1812" s="470" t="s">
        <v>739</v>
      </c>
      <c r="BDT1812" s="472"/>
      <c r="BDU1812" s="470" t="s">
        <v>740</v>
      </c>
      <c r="BDV1812" s="470" t="s">
        <v>741</v>
      </c>
      <c r="BDW1812" s="470" t="s">
        <v>742</v>
      </c>
      <c r="BDX1812" s="470" t="s">
        <v>743</v>
      </c>
      <c r="BDY1812" s="470"/>
      <c r="BDZ1812" s="113"/>
      <c r="BEA1812" s="113"/>
      <c r="BEB1812" s="113"/>
      <c r="BEC1812" s="172">
        <v>100</v>
      </c>
      <c r="BED1812" s="113"/>
      <c r="BEE1812" s="172"/>
      <c r="BEF1812" s="172"/>
      <c r="BEG1812" s="98" t="s">
        <v>738</v>
      </c>
      <c r="BEH1812" s="472"/>
      <c r="BEI1812" s="470" t="s">
        <v>739</v>
      </c>
      <c r="BEJ1812" s="472"/>
      <c r="BEK1812" s="470" t="s">
        <v>740</v>
      </c>
      <c r="BEL1812" s="470" t="s">
        <v>741</v>
      </c>
      <c r="BEM1812" s="470" t="s">
        <v>742</v>
      </c>
      <c r="BEN1812" s="470" t="s">
        <v>743</v>
      </c>
      <c r="BEO1812" s="470"/>
      <c r="BEP1812" s="113"/>
      <c r="BEQ1812" s="113"/>
      <c r="BER1812" s="113"/>
      <c r="BES1812" s="172">
        <v>100</v>
      </c>
      <c r="BET1812" s="113"/>
      <c r="BEU1812" s="172"/>
      <c r="BEV1812" s="172"/>
      <c r="BEW1812" s="98" t="s">
        <v>738</v>
      </c>
      <c r="BEX1812" s="472"/>
      <c r="BEY1812" s="470" t="s">
        <v>739</v>
      </c>
      <c r="BEZ1812" s="472"/>
      <c r="BFA1812" s="470" t="s">
        <v>740</v>
      </c>
      <c r="BFB1812" s="470" t="s">
        <v>741</v>
      </c>
      <c r="BFC1812" s="470" t="s">
        <v>742</v>
      </c>
      <c r="BFD1812" s="470" t="s">
        <v>743</v>
      </c>
      <c r="BFE1812" s="470"/>
      <c r="BFF1812" s="113"/>
      <c r="BFG1812" s="113"/>
      <c r="BFH1812" s="113"/>
      <c r="BFI1812" s="172">
        <v>100</v>
      </c>
      <c r="BFJ1812" s="113"/>
      <c r="BFK1812" s="172"/>
      <c r="BFL1812" s="172"/>
      <c r="BFM1812" s="98" t="s">
        <v>738</v>
      </c>
      <c r="BFN1812" s="472"/>
      <c r="BFO1812" s="470" t="s">
        <v>739</v>
      </c>
      <c r="BFP1812" s="472"/>
      <c r="BFQ1812" s="470" t="s">
        <v>740</v>
      </c>
      <c r="BFR1812" s="470" t="s">
        <v>741</v>
      </c>
      <c r="BFS1812" s="470" t="s">
        <v>742</v>
      </c>
      <c r="BFT1812" s="470" t="s">
        <v>743</v>
      </c>
      <c r="BFU1812" s="470"/>
      <c r="BFV1812" s="113"/>
      <c r="BFW1812" s="113"/>
      <c r="BFX1812" s="113"/>
      <c r="BFY1812" s="172">
        <v>100</v>
      </c>
      <c r="BFZ1812" s="113"/>
      <c r="BGA1812" s="172"/>
      <c r="BGB1812" s="172"/>
      <c r="BGC1812" s="98" t="s">
        <v>738</v>
      </c>
      <c r="BGD1812" s="472"/>
      <c r="BGE1812" s="470" t="s">
        <v>739</v>
      </c>
      <c r="BGF1812" s="472"/>
      <c r="BGG1812" s="470" t="s">
        <v>740</v>
      </c>
      <c r="BGH1812" s="470" t="s">
        <v>741</v>
      </c>
      <c r="BGI1812" s="470" t="s">
        <v>742</v>
      </c>
      <c r="BGJ1812" s="470" t="s">
        <v>743</v>
      </c>
      <c r="BGK1812" s="470"/>
      <c r="BGL1812" s="113"/>
      <c r="BGM1812" s="113"/>
      <c r="BGN1812" s="113"/>
      <c r="BGO1812" s="172">
        <v>100</v>
      </c>
      <c r="BGP1812" s="113"/>
      <c r="BGQ1812" s="172"/>
      <c r="BGR1812" s="172"/>
      <c r="BGS1812" s="98" t="s">
        <v>738</v>
      </c>
      <c r="BGT1812" s="472"/>
      <c r="BGU1812" s="470" t="s">
        <v>739</v>
      </c>
      <c r="BGV1812" s="472"/>
      <c r="BGW1812" s="470" t="s">
        <v>740</v>
      </c>
      <c r="BGX1812" s="470" t="s">
        <v>741</v>
      </c>
      <c r="BGY1812" s="470" t="s">
        <v>742</v>
      </c>
      <c r="BGZ1812" s="470" t="s">
        <v>743</v>
      </c>
      <c r="BHA1812" s="470"/>
      <c r="BHB1812" s="113"/>
      <c r="BHC1812" s="113"/>
      <c r="BHD1812" s="113"/>
      <c r="BHE1812" s="172">
        <v>100</v>
      </c>
      <c r="BHF1812" s="113"/>
      <c r="BHG1812" s="172"/>
      <c r="BHH1812" s="172"/>
      <c r="BHI1812" s="98" t="s">
        <v>738</v>
      </c>
      <c r="BHJ1812" s="472"/>
      <c r="BHK1812" s="470" t="s">
        <v>739</v>
      </c>
      <c r="BHL1812" s="472"/>
      <c r="BHM1812" s="470" t="s">
        <v>740</v>
      </c>
      <c r="BHN1812" s="470" t="s">
        <v>741</v>
      </c>
      <c r="BHO1812" s="470" t="s">
        <v>742</v>
      </c>
      <c r="BHP1812" s="470" t="s">
        <v>743</v>
      </c>
      <c r="BHQ1812" s="470"/>
      <c r="BHR1812" s="113"/>
      <c r="BHS1812" s="113"/>
      <c r="BHT1812" s="113"/>
      <c r="BHU1812" s="172">
        <v>100</v>
      </c>
      <c r="BHV1812" s="113"/>
      <c r="BHW1812" s="172"/>
      <c r="BHX1812" s="172"/>
      <c r="BHY1812" s="98" t="s">
        <v>738</v>
      </c>
      <c r="BHZ1812" s="472"/>
      <c r="BIA1812" s="470" t="s">
        <v>739</v>
      </c>
      <c r="BIB1812" s="472"/>
      <c r="BIC1812" s="470" t="s">
        <v>740</v>
      </c>
      <c r="BID1812" s="470" t="s">
        <v>741</v>
      </c>
      <c r="BIE1812" s="470" t="s">
        <v>742</v>
      </c>
      <c r="BIF1812" s="470" t="s">
        <v>743</v>
      </c>
      <c r="BIG1812" s="470"/>
      <c r="BIH1812" s="113"/>
      <c r="BII1812" s="113"/>
      <c r="BIJ1812" s="113"/>
      <c r="BIK1812" s="172">
        <v>100</v>
      </c>
      <c r="BIL1812" s="113"/>
      <c r="BIM1812" s="172"/>
      <c r="BIN1812" s="172"/>
      <c r="BIO1812" s="98" t="s">
        <v>738</v>
      </c>
      <c r="BIP1812" s="472"/>
      <c r="BIQ1812" s="470" t="s">
        <v>739</v>
      </c>
      <c r="BIR1812" s="472"/>
      <c r="BIS1812" s="470" t="s">
        <v>740</v>
      </c>
      <c r="BIT1812" s="470" t="s">
        <v>741</v>
      </c>
      <c r="BIU1812" s="470" t="s">
        <v>742</v>
      </c>
      <c r="BIV1812" s="470" t="s">
        <v>743</v>
      </c>
      <c r="BIW1812" s="470"/>
      <c r="BIX1812" s="113"/>
      <c r="BIY1812" s="113"/>
      <c r="BIZ1812" s="113"/>
      <c r="BJA1812" s="172">
        <v>100</v>
      </c>
      <c r="BJB1812" s="113"/>
      <c r="BJC1812" s="172"/>
      <c r="BJD1812" s="172"/>
      <c r="BJE1812" s="98" t="s">
        <v>738</v>
      </c>
      <c r="BJF1812" s="472"/>
      <c r="BJG1812" s="470" t="s">
        <v>739</v>
      </c>
      <c r="BJH1812" s="472"/>
      <c r="BJI1812" s="470" t="s">
        <v>740</v>
      </c>
      <c r="BJJ1812" s="470" t="s">
        <v>741</v>
      </c>
      <c r="BJK1812" s="470" t="s">
        <v>742</v>
      </c>
      <c r="BJL1812" s="470" t="s">
        <v>743</v>
      </c>
      <c r="BJM1812" s="470"/>
      <c r="BJN1812" s="113"/>
      <c r="BJO1812" s="113"/>
      <c r="BJP1812" s="113"/>
      <c r="BJQ1812" s="172">
        <v>100</v>
      </c>
      <c r="BJR1812" s="113"/>
      <c r="BJS1812" s="172"/>
      <c r="BJT1812" s="172"/>
      <c r="BJU1812" s="98" t="s">
        <v>738</v>
      </c>
      <c r="BJV1812" s="472"/>
      <c r="BJW1812" s="470" t="s">
        <v>739</v>
      </c>
      <c r="BJX1812" s="472"/>
      <c r="BJY1812" s="470" t="s">
        <v>740</v>
      </c>
      <c r="BJZ1812" s="470" t="s">
        <v>741</v>
      </c>
      <c r="BKA1812" s="470" t="s">
        <v>742</v>
      </c>
      <c r="BKB1812" s="470" t="s">
        <v>743</v>
      </c>
      <c r="BKC1812" s="470"/>
      <c r="BKD1812" s="113"/>
      <c r="BKE1812" s="113"/>
      <c r="BKF1812" s="113"/>
      <c r="BKG1812" s="172">
        <v>100</v>
      </c>
      <c r="BKH1812" s="113"/>
      <c r="BKI1812" s="172"/>
      <c r="BKJ1812" s="172"/>
      <c r="BKK1812" s="98" t="s">
        <v>738</v>
      </c>
      <c r="BKL1812" s="472"/>
      <c r="BKM1812" s="470" t="s">
        <v>739</v>
      </c>
      <c r="BKN1812" s="472"/>
      <c r="BKO1812" s="470" t="s">
        <v>740</v>
      </c>
      <c r="BKP1812" s="470" t="s">
        <v>741</v>
      </c>
      <c r="BKQ1812" s="470" t="s">
        <v>742</v>
      </c>
      <c r="BKR1812" s="470" t="s">
        <v>743</v>
      </c>
      <c r="BKS1812" s="470"/>
      <c r="BKT1812" s="113"/>
      <c r="BKU1812" s="113"/>
      <c r="BKV1812" s="113"/>
      <c r="BKW1812" s="172">
        <v>100</v>
      </c>
      <c r="BKX1812" s="113"/>
      <c r="BKY1812" s="172"/>
      <c r="BKZ1812" s="172"/>
      <c r="BLA1812" s="98" t="s">
        <v>738</v>
      </c>
      <c r="BLB1812" s="472"/>
      <c r="BLC1812" s="470" t="s">
        <v>739</v>
      </c>
      <c r="BLD1812" s="472"/>
      <c r="BLE1812" s="470" t="s">
        <v>740</v>
      </c>
      <c r="BLF1812" s="470" t="s">
        <v>741</v>
      </c>
      <c r="BLG1812" s="470" t="s">
        <v>742</v>
      </c>
      <c r="BLH1812" s="470" t="s">
        <v>743</v>
      </c>
      <c r="BLI1812" s="470"/>
      <c r="BLJ1812" s="113"/>
      <c r="BLK1812" s="113"/>
      <c r="BLL1812" s="113"/>
      <c r="BLM1812" s="172">
        <v>100</v>
      </c>
      <c r="BLN1812" s="113"/>
      <c r="BLO1812" s="172"/>
      <c r="BLP1812" s="172"/>
      <c r="BLQ1812" s="98" t="s">
        <v>738</v>
      </c>
      <c r="BLR1812" s="472"/>
      <c r="BLS1812" s="470" t="s">
        <v>739</v>
      </c>
      <c r="BLT1812" s="472"/>
      <c r="BLU1812" s="470" t="s">
        <v>740</v>
      </c>
      <c r="BLV1812" s="470" t="s">
        <v>741</v>
      </c>
      <c r="BLW1812" s="470" t="s">
        <v>742</v>
      </c>
      <c r="BLX1812" s="470" t="s">
        <v>743</v>
      </c>
      <c r="BLY1812" s="470"/>
      <c r="BLZ1812" s="113"/>
      <c r="BMA1812" s="113"/>
      <c r="BMB1812" s="113"/>
      <c r="BMC1812" s="172">
        <v>100</v>
      </c>
      <c r="BMD1812" s="113"/>
      <c r="BME1812" s="172"/>
      <c r="BMF1812" s="172"/>
      <c r="BMG1812" s="98" t="s">
        <v>738</v>
      </c>
      <c r="BMH1812" s="472"/>
      <c r="BMI1812" s="470" t="s">
        <v>739</v>
      </c>
      <c r="BMJ1812" s="472"/>
      <c r="BMK1812" s="470" t="s">
        <v>740</v>
      </c>
      <c r="BML1812" s="470" t="s">
        <v>741</v>
      </c>
      <c r="BMM1812" s="470" t="s">
        <v>742</v>
      </c>
      <c r="BMN1812" s="470" t="s">
        <v>743</v>
      </c>
      <c r="BMO1812" s="470"/>
      <c r="BMP1812" s="113"/>
      <c r="BMQ1812" s="113"/>
      <c r="BMR1812" s="113"/>
      <c r="BMS1812" s="172">
        <v>100</v>
      </c>
      <c r="BMT1812" s="113"/>
      <c r="BMU1812" s="172"/>
      <c r="BMV1812" s="172"/>
      <c r="BMW1812" s="98" t="s">
        <v>738</v>
      </c>
      <c r="BMX1812" s="472"/>
      <c r="BMY1812" s="470" t="s">
        <v>739</v>
      </c>
      <c r="BMZ1812" s="472"/>
      <c r="BNA1812" s="470" t="s">
        <v>740</v>
      </c>
      <c r="BNB1812" s="470" t="s">
        <v>741</v>
      </c>
      <c r="BNC1812" s="470" t="s">
        <v>742</v>
      </c>
      <c r="BND1812" s="470" t="s">
        <v>743</v>
      </c>
      <c r="BNE1812" s="470"/>
      <c r="BNF1812" s="113"/>
      <c r="BNG1812" s="113"/>
      <c r="BNH1812" s="113"/>
      <c r="BNI1812" s="172">
        <v>100</v>
      </c>
      <c r="BNJ1812" s="113"/>
      <c r="BNK1812" s="172"/>
      <c r="BNL1812" s="172"/>
      <c r="BNM1812" s="98" t="s">
        <v>738</v>
      </c>
      <c r="BNN1812" s="472"/>
      <c r="BNO1812" s="470" t="s">
        <v>739</v>
      </c>
      <c r="BNP1812" s="472"/>
      <c r="BNQ1812" s="470" t="s">
        <v>740</v>
      </c>
      <c r="BNR1812" s="470" t="s">
        <v>741</v>
      </c>
      <c r="BNS1812" s="470" t="s">
        <v>742</v>
      </c>
      <c r="BNT1812" s="470" t="s">
        <v>743</v>
      </c>
      <c r="BNU1812" s="470"/>
      <c r="BNV1812" s="113"/>
      <c r="BNW1812" s="113"/>
      <c r="BNX1812" s="113"/>
      <c r="BNY1812" s="172">
        <v>100</v>
      </c>
      <c r="BNZ1812" s="113"/>
      <c r="BOA1812" s="172"/>
      <c r="BOB1812" s="172"/>
      <c r="BOC1812" s="98" t="s">
        <v>738</v>
      </c>
      <c r="BOD1812" s="472"/>
      <c r="BOE1812" s="470" t="s">
        <v>739</v>
      </c>
      <c r="BOF1812" s="472"/>
      <c r="BOG1812" s="470" t="s">
        <v>740</v>
      </c>
      <c r="BOH1812" s="470" t="s">
        <v>741</v>
      </c>
      <c r="BOI1812" s="470" t="s">
        <v>742</v>
      </c>
      <c r="BOJ1812" s="470" t="s">
        <v>743</v>
      </c>
      <c r="BOK1812" s="470"/>
      <c r="BOL1812" s="113"/>
      <c r="BOM1812" s="113"/>
      <c r="BON1812" s="113"/>
      <c r="BOO1812" s="172">
        <v>100</v>
      </c>
      <c r="BOP1812" s="113"/>
      <c r="BOQ1812" s="172"/>
      <c r="BOR1812" s="172"/>
      <c r="BOS1812" s="98" t="s">
        <v>738</v>
      </c>
      <c r="BOT1812" s="472"/>
      <c r="BOU1812" s="470" t="s">
        <v>739</v>
      </c>
      <c r="BOV1812" s="472"/>
      <c r="BOW1812" s="470" t="s">
        <v>740</v>
      </c>
      <c r="BOX1812" s="470" t="s">
        <v>741</v>
      </c>
      <c r="BOY1812" s="470" t="s">
        <v>742</v>
      </c>
      <c r="BOZ1812" s="470" t="s">
        <v>743</v>
      </c>
      <c r="BPA1812" s="470"/>
      <c r="BPB1812" s="113"/>
      <c r="BPC1812" s="113"/>
      <c r="BPD1812" s="113"/>
      <c r="BPE1812" s="172">
        <v>100</v>
      </c>
      <c r="BPF1812" s="113"/>
      <c r="BPG1812" s="172"/>
      <c r="BPH1812" s="172"/>
      <c r="BPI1812" s="98" t="s">
        <v>738</v>
      </c>
      <c r="BPJ1812" s="472"/>
      <c r="BPK1812" s="470" t="s">
        <v>739</v>
      </c>
      <c r="BPL1812" s="472"/>
      <c r="BPM1812" s="470" t="s">
        <v>740</v>
      </c>
      <c r="BPN1812" s="470" t="s">
        <v>741</v>
      </c>
      <c r="BPO1812" s="470" t="s">
        <v>742</v>
      </c>
      <c r="BPP1812" s="470" t="s">
        <v>743</v>
      </c>
      <c r="BPQ1812" s="470"/>
      <c r="BPR1812" s="113"/>
      <c r="BPS1812" s="113"/>
      <c r="BPT1812" s="113"/>
      <c r="BPU1812" s="172">
        <v>100</v>
      </c>
      <c r="BPV1812" s="113"/>
      <c r="BPW1812" s="172"/>
      <c r="BPX1812" s="172"/>
      <c r="BPY1812" s="98" t="s">
        <v>738</v>
      </c>
      <c r="BPZ1812" s="472"/>
      <c r="BQA1812" s="470" t="s">
        <v>739</v>
      </c>
      <c r="BQB1812" s="472"/>
      <c r="BQC1812" s="470" t="s">
        <v>740</v>
      </c>
      <c r="BQD1812" s="470" t="s">
        <v>741</v>
      </c>
      <c r="BQE1812" s="470" t="s">
        <v>742</v>
      </c>
      <c r="BQF1812" s="470" t="s">
        <v>743</v>
      </c>
      <c r="BQG1812" s="470"/>
      <c r="BQH1812" s="113"/>
      <c r="BQI1812" s="113"/>
      <c r="BQJ1812" s="113"/>
      <c r="BQK1812" s="172">
        <v>100</v>
      </c>
      <c r="BQL1812" s="113"/>
      <c r="BQM1812" s="172"/>
      <c r="BQN1812" s="172"/>
      <c r="BQO1812" s="98" t="s">
        <v>738</v>
      </c>
      <c r="BQP1812" s="472"/>
      <c r="BQQ1812" s="470" t="s">
        <v>739</v>
      </c>
      <c r="BQR1812" s="472"/>
      <c r="BQS1812" s="470" t="s">
        <v>740</v>
      </c>
      <c r="BQT1812" s="470" t="s">
        <v>741</v>
      </c>
      <c r="BQU1812" s="470" t="s">
        <v>742</v>
      </c>
      <c r="BQV1812" s="470" t="s">
        <v>743</v>
      </c>
      <c r="BQW1812" s="470"/>
      <c r="BQX1812" s="113"/>
      <c r="BQY1812" s="113"/>
      <c r="BQZ1812" s="113"/>
      <c r="BRA1812" s="172">
        <v>100</v>
      </c>
      <c r="BRB1812" s="113"/>
      <c r="BRC1812" s="172"/>
      <c r="BRD1812" s="172"/>
      <c r="BRE1812" s="98" t="s">
        <v>738</v>
      </c>
      <c r="BRF1812" s="472"/>
      <c r="BRG1812" s="470" t="s">
        <v>739</v>
      </c>
      <c r="BRH1812" s="472"/>
      <c r="BRI1812" s="470" t="s">
        <v>740</v>
      </c>
      <c r="BRJ1812" s="470" t="s">
        <v>741</v>
      </c>
      <c r="BRK1812" s="470" t="s">
        <v>742</v>
      </c>
      <c r="BRL1812" s="470" t="s">
        <v>743</v>
      </c>
      <c r="BRM1812" s="470"/>
      <c r="BRN1812" s="113"/>
      <c r="BRO1812" s="113"/>
      <c r="BRP1812" s="113"/>
      <c r="BRQ1812" s="172">
        <v>100</v>
      </c>
      <c r="BRR1812" s="113"/>
      <c r="BRS1812" s="172"/>
      <c r="BRT1812" s="172"/>
      <c r="BRU1812" s="98" t="s">
        <v>738</v>
      </c>
      <c r="BRV1812" s="472"/>
      <c r="BRW1812" s="470" t="s">
        <v>739</v>
      </c>
      <c r="BRX1812" s="472"/>
      <c r="BRY1812" s="470" t="s">
        <v>740</v>
      </c>
      <c r="BRZ1812" s="470" t="s">
        <v>741</v>
      </c>
      <c r="BSA1812" s="470" t="s">
        <v>742</v>
      </c>
      <c r="BSB1812" s="470" t="s">
        <v>743</v>
      </c>
      <c r="BSC1812" s="470"/>
      <c r="BSD1812" s="113"/>
      <c r="BSE1812" s="113"/>
      <c r="BSF1812" s="113"/>
      <c r="BSG1812" s="172">
        <v>100</v>
      </c>
      <c r="BSH1812" s="113"/>
      <c r="BSI1812" s="172"/>
      <c r="BSJ1812" s="172"/>
      <c r="BSK1812" s="98" t="s">
        <v>738</v>
      </c>
      <c r="BSL1812" s="472"/>
      <c r="BSM1812" s="470" t="s">
        <v>739</v>
      </c>
      <c r="BSN1812" s="472"/>
      <c r="BSO1812" s="470" t="s">
        <v>740</v>
      </c>
      <c r="BSP1812" s="470" t="s">
        <v>741</v>
      </c>
      <c r="BSQ1812" s="470" t="s">
        <v>742</v>
      </c>
      <c r="BSR1812" s="470" t="s">
        <v>743</v>
      </c>
      <c r="BSS1812" s="470"/>
      <c r="BST1812" s="113"/>
      <c r="BSU1812" s="113"/>
      <c r="BSV1812" s="113"/>
      <c r="BSW1812" s="172">
        <v>100</v>
      </c>
      <c r="BSX1812" s="113"/>
      <c r="BSY1812" s="172"/>
      <c r="BSZ1812" s="172"/>
      <c r="BTA1812" s="98" t="s">
        <v>738</v>
      </c>
      <c r="BTB1812" s="472"/>
      <c r="BTC1812" s="470" t="s">
        <v>739</v>
      </c>
      <c r="BTD1812" s="472"/>
      <c r="BTE1812" s="470" t="s">
        <v>740</v>
      </c>
      <c r="BTF1812" s="470" t="s">
        <v>741</v>
      </c>
      <c r="BTG1812" s="470" t="s">
        <v>742</v>
      </c>
      <c r="BTH1812" s="470" t="s">
        <v>743</v>
      </c>
      <c r="BTI1812" s="470"/>
      <c r="BTJ1812" s="113"/>
      <c r="BTK1812" s="113"/>
      <c r="BTL1812" s="113"/>
      <c r="BTM1812" s="172">
        <v>100</v>
      </c>
      <c r="BTN1812" s="113"/>
      <c r="BTO1812" s="172"/>
      <c r="BTP1812" s="172"/>
      <c r="BTQ1812" s="98" t="s">
        <v>738</v>
      </c>
      <c r="BTR1812" s="472"/>
      <c r="BTS1812" s="470" t="s">
        <v>739</v>
      </c>
      <c r="BTT1812" s="472"/>
      <c r="BTU1812" s="470" t="s">
        <v>740</v>
      </c>
      <c r="BTV1812" s="470" t="s">
        <v>741</v>
      </c>
      <c r="BTW1812" s="470" t="s">
        <v>742</v>
      </c>
      <c r="BTX1812" s="470" t="s">
        <v>743</v>
      </c>
      <c r="BTY1812" s="470"/>
      <c r="BTZ1812" s="113"/>
      <c r="BUA1812" s="113"/>
      <c r="BUB1812" s="113"/>
      <c r="BUC1812" s="172">
        <v>100</v>
      </c>
      <c r="BUD1812" s="113"/>
      <c r="BUE1812" s="172"/>
      <c r="BUF1812" s="172"/>
      <c r="BUG1812" s="98" t="s">
        <v>738</v>
      </c>
      <c r="BUH1812" s="472"/>
      <c r="BUI1812" s="470" t="s">
        <v>739</v>
      </c>
      <c r="BUJ1812" s="472"/>
      <c r="BUK1812" s="470" t="s">
        <v>740</v>
      </c>
      <c r="BUL1812" s="470" t="s">
        <v>741</v>
      </c>
      <c r="BUM1812" s="470" t="s">
        <v>742</v>
      </c>
      <c r="BUN1812" s="470" t="s">
        <v>743</v>
      </c>
      <c r="BUO1812" s="470"/>
      <c r="BUP1812" s="113"/>
      <c r="BUQ1812" s="113"/>
      <c r="BUR1812" s="113"/>
      <c r="BUS1812" s="172">
        <v>100</v>
      </c>
      <c r="BUT1812" s="113"/>
      <c r="BUU1812" s="172"/>
      <c r="BUV1812" s="172"/>
      <c r="BUW1812" s="98" t="s">
        <v>738</v>
      </c>
      <c r="BUX1812" s="472"/>
      <c r="BUY1812" s="470" t="s">
        <v>739</v>
      </c>
      <c r="BUZ1812" s="472"/>
      <c r="BVA1812" s="470" t="s">
        <v>740</v>
      </c>
      <c r="BVB1812" s="470" t="s">
        <v>741</v>
      </c>
      <c r="BVC1812" s="470" t="s">
        <v>742</v>
      </c>
      <c r="BVD1812" s="470" t="s">
        <v>743</v>
      </c>
      <c r="BVE1812" s="470"/>
      <c r="BVF1812" s="113"/>
      <c r="BVG1812" s="113"/>
      <c r="BVH1812" s="113"/>
      <c r="BVI1812" s="172">
        <v>100</v>
      </c>
      <c r="BVJ1812" s="113"/>
      <c r="BVK1812" s="172"/>
      <c r="BVL1812" s="172"/>
      <c r="BVM1812" s="98" t="s">
        <v>738</v>
      </c>
      <c r="BVN1812" s="472"/>
      <c r="BVO1812" s="470" t="s">
        <v>739</v>
      </c>
      <c r="BVP1812" s="472"/>
      <c r="BVQ1812" s="470" t="s">
        <v>740</v>
      </c>
      <c r="BVR1812" s="470" t="s">
        <v>741</v>
      </c>
      <c r="BVS1812" s="470" t="s">
        <v>742</v>
      </c>
      <c r="BVT1812" s="470" t="s">
        <v>743</v>
      </c>
      <c r="BVU1812" s="470"/>
      <c r="BVV1812" s="113"/>
      <c r="BVW1812" s="113"/>
      <c r="BVX1812" s="113"/>
      <c r="BVY1812" s="172">
        <v>100</v>
      </c>
      <c r="BVZ1812" s="113"/>
      <c r="BWA1812" s="172"/>
      <c r="BWB1812" s="172"/>
      <c r="BWC1812" s="98" t="s">
        <v>738</v>
      </c>
      <c r="BWD1812" s="472"/>
      <c r="BWE1812" s="470" t="s">
        <v>739</v>
      </c>
      <c r="BWF1812" s="472"/>
      <c r="BWG1812" s="470" t="s">
        <v>740</v>
      </c>
      <c r="BWH1812" s="470" t="s">
        <v>741</v>
      </c>
      <c r="BWI1812" s="470" t="s">
        <v>742</v>
      </c>
      <c r="BWJ1812" s="470" t="s">
        <v>743</v>
      </c>
      <c r="BWK1812" s="470"/>
      <c r="BWL1812" s="113"/>
      <c r="BWM1812" s="113"/>
      <c r="BWN1812" s="113"/>
      <c r="BWO1812" s="172">
        <v>100</v>
      </c>
      <c r="BWP1812" s="113"/>
      <c r="BWQ1812" s="172"/>
      <c r="BWR1812" s="172"/>
      <c r="BWS1812" s="98" t="s">
        <v>738</v>
      </c>
      <c r="BWT1812" s="472"/>
      <c r="BWU1812" s="470" t="s">
        <v>739</v>
      </c>
      <c r="BWV1812" s="472"/>
      <c r="BWW1812" s="470" t="s">
        <v>740</v>
      </c>
      <c r="BWX1812" s="470" t="s">
        <v>741</v>
      </c>
      <c r="BWY1812" s="470" t="s">
        <v>742</v>
      </c>
      <c r="BWZ1812" s="470" t="s">
        <v>743</v>
      </c>
      <c r="BXA1812" s="470"/>
      <c r="BXB1812" s="113"/>
      <c r="BXC1812" s="113"/>
      <c r="BXD1812" s="113"/>
      <c r="BXE1812" s="172">
        <v>100</v>
      </c>
      <c r="BXF1812" s="113"/>
      <c r="BXG1812" s="172"/>
      <c r="BXH1812" s="172"/>
      <c r="BXI1812" s="98" t="s">
        <v>738</v>
      </c>
      <c r="BXJ1812" s="472"/>
      <c r="BXK1812" s="470" t="s">
        <v>739</v>
      </c>
      <c r="BXL1812" s="472"/>
      <c r="BXM1812" s="470" t="s">
        <v>740</v>
      </c>
      <c r="BXN1812" s="470" t="s">
        <v>741</v>
      </c>
      <c r="BXO1812" s="470" t="s">
        <v>742</v>
      </c>
      <c r="BXP1812" s="470" t="s">
        <v>743</v>
      </c>
      <c r="BXQ1812" s="470"/>
      <c r="BXR1812" s="113"/>
      <c r="BXS1812" s="113"/>
      <c r="BXT1812" s="113"/>
      <c r="BXU1812" s="172">
        <v>100</v>
      </c>
      <c r="BXV1812" s="113"/>
      <c r="BXW1812" s="172"/>
      <c r="BXX1812" s="172"/>
      <c r="BXY1812" s="98" t="s">
        <v>738</v>
      </c>
      <c r="BXZ1812" s="472"/>
      <c r="BYA1812" s="470" t="s">
        <v>739</v>
      </c>
      <c r="BYB1812" s="472"/>
      <c r="BYC1812" s="470" t="s">
        <v>740</v>
      </c>
      <c r="BYD1812" s="470" t="s">
        <v>741</v>
      </c>
      <c r="BYE1812" s="470" t="s">
        <v>742</v>
      </c>
      <c r="BYF1812" s="470" t="s">
        <v>743</v>
      </c>
      <c r="BYG1812" s="470"/>
      <c r="BYH1812" s="113"/>
      <c r="BYI1812" s="113"/>
      <c r="BYJ1812" s="113"/>
      <c r="BYK1812" s="172">
        <v>100</v>
      </c>
      <c r="BYL1812" s="113"/>
      <c r="BYM1812" s="172"/>
      <c r="BYN1812" s="172"/>
      <c r="BYO1812" s="98" t="s">
        <v>738</v>
      </c>
      <c r="BYP1812" s="472"/>
      <c r="BYQ1812" s="470" t="s">
        <v>739</v>
      </c>
      <c r="BYR1812" s="472"/>
      <c r="BYS1812" s="470" t="s">
        <v>740</v>
      </c>
      <c r="BYT1812" s="470" t="s">
        <v>741</v>
      </c>
      <c r="BYU1812" s="470" t="s">
        <v>742</v>
      </c>
      <c r="BYV1812" s="470" t="s">
        <v>743</v>
      </c>
      <c r="BYW1812" s="470"/>
      <c r="BYX1812" s="113"/>
      <c r="BYY1812" s="113"/>
      <c r="BYZ1812" s="113"/>
      <c r="BZA1812" s="172">
        <v>100</v>
      </c>
      <c r="BZB1812" s="113"/>
      <c r="BZC1812" s="172"/>
      <c r="BZD1812" s="172"/>
      <c r="BZE1812" s="98" t="s">
        <v>738</v>
      </c>
      <c r="BZF1812" s="472"/>
      <c r="BZG1812" s="470" t="s">
        <v>739</v>
      </c>
      <c r="BZH1812" s="472"/>
      <c r="BZI1812" s="470" t="s">
        <v>740</v>
      </c>
      <c r="BZJ1812" s="470" t="s">
        <v>741</v>
      </c>
      <c r="BZK1812" s="470" t="s">
        <v>742</v>
      </c>
      <c r="BZL1812" s="470" t="s">
        <v>743</v>
      </c>
      <c r="BZM1812" s="470"/>
      <c r="BZN1812" s="113"/>
      <c r="BZO1812" s="113"/>
      <c r="BZP1812" s="113"/>
      <c r="BZQ1812" s="172">
        <v>100</v>
      </c>
      <c r="BZR1812" s="113"/>
      <c r="BZS1812" s="172"/>
      <c r="BZT1812" s="172"/>
      <c r="BZU1812" s="98" t="s">
        <v>738</v>
      </c>
      <c r="BZV1812" s="472"/>
      <c r="BZW1812" s="470" t="s">
        <v>739</v>
      </c>
      <c r="BZX1812" s="472"/>
      <c r="BZY1812" s="470" t="s">
        <v>740</v>
      </c>
      <c r="BZZ1812" s="470" t="s">
        <v>741</v>
      </c>
      <c r="CAA1812" s="470" t="s">
        <v>742</v>
      </c>
      <c r="CAB1812" s="470" t="s">
        <v>743</v>
      </c>
      <c r="CAC1812" s="470"/>
      <c r="CAD1812" s="113"/>
      <c r="CAE1812" s="113"/>
      <c r="CAF1812" s="113"/>
      <c r="CAG1812" s="172">
        <v>100</v>
      </c>
      <c r="CAH1812" s="113"/>
      <c r="CAI1812" s="172"/>
      <c r="CAJ1812" s="172"/>
      <c r="CAK1812" s="98" t="s">
        <v>738</v>
      </c>
      <c r="CAL1812" s="472"/>
      <c r="CAM1812" s="470" t="s">
        <v>739</v>
      </c>
      <c r="CAN1812" s="472"/>
      <c r="CAO1812" s="470" t="s">
        <v>740</v>
      </c>
      <c r="CAP1812" s="470" t="s">
        <v>741</v>
      </c>
      <c r="CAQ1812" s="470" t="s">
        <v>742</v>
      </c>
      <c r="CAR1812" s="470" t="s">
        <v>743</v>
      </c>
      <c r="CAS1812" s="470"/>
      <c r="CAT1812" s="113"/>
      <c r="CAU1812" s="113"/>
      <c r="CAV1812" s="113"/>
      <c r="CAW1812" s="172">
        <v>100</v>
      </c>
      <c r="CAX1812" s="113"/>
      <c r="CAY1812" s="172"/>
      <c r="CAZ1812" s="172"/>
      <c r="CBA1812" s="98" t="s">
        <v>738</v>
      </c>
      <c r="CBB1812" s="472"/>
      <c r="CBC1812" s="470" t="s">
        <v>739</v>
      </c>
      <c r="CBD1812" s="472"/>
      <c r="CBE1812" s="470" t="s">
        <v>740</v>
      </c>
      <c r="CBF1812" s="470" t="s">
        <v>741</v>
      </c>
      <c r="CBG1812" s="470" t="s">
        <v>742</v>
      </c>
      <c r="CBH1812" s="470" t="s">
        <v>743</v>
      </c>
      <c r="CBI1812" s="470"/>
      <c r="CBJ1812" s="113"/>
      <c r="CBK1812" s="113"/>
      <c r="CBL1812" s="113"/>
      <c r="CBM1812" s="172">
        <v>100</v>
      </c>
      <c r="CBN1812" s="113"/>
      <c r="CBO1812" s="172"/>
      <c r="CBP1812" s="172"/>
      <c r="CBQ1812" s="98" t="s">
        <v>738</v>
      </c>
      <c r="CBR1812" s="472"/>
      <c r="CBS1812" s="470" t="s">
        <v>739</v>
      </c>
      <c r="CBT1812" s="472"/>
      <c r="CBU1812" s="470" t="s">
        <v>740</v>
      </c>
      <c r="CBV1812" s="470" t="s">
        <v>741</v>
      </c>
      <c r="CBW1812" s="470" t="s">
        <v>742</v>
      </c>
      <c r="CBX1812" s="470" t="s">
        <v>743</v>
      </c>
      <c r="CBY1812" s="470"/>
      <c r="CBZ1812" s="113"/>
      <c r="CCA1812" s="113"/>
      <c r="CCB1812" s="113"/>
      <c r="CCC1812" s="172">
        <v>100</v>
      </c>
      <c r="CCD1812" s="113"/>
      <c r="CCE1812" s="172"/>
      <c r="CCF1812" s="172"/>
      <c r="CCG1812" s="98" t="s">
        <v>738</v>
      </c>
      <c r="CCH1812" s="472"/>
      <c r="CCI1812" s="470" t="s">
        <v>739</v>
      </c>
      <c r="CCJ1812" s="472"/>
      <c r="CCK1812" s="470" t="s">
        <v>740</v>
      </c>
      <c r="CCL1812" s="470" t="s">
        <v>741</v>
      </c>
      <c r="CCM1812" s="470" t="s">
        <v>742</v>
      </c>
      <c r="CCN1812" s="470" t="s">
        <v>743</v>
      </c>
      <c r="CCO1812" s="470"/>
      <c r="CCP1812" s="113"/>
      <c r="CCQ1812" s="113"/>
      <c r="CCR1812" s="113"/>
      <c r="CCS1812" s="172">
        <v>100</v>
      </c>
      <c r="CCT1812" s="113"/>
      <c r="CCU1812" s="172"/>
      <c r="CCV1812" s="172"/>
      <c r="CCW1812" s="98" t="s">
        <v>738</v>
      </c>
      <c r="CCX1812" s="472"/>
      <c r="CCY1812" s="470" t="s">
        <v>739</v>
      </c>
      <c r="CCZ1812" s="472"/>
      <c r="CDA1812" s="470" t="s">
        <v>740</v>
      </c>
      <c r="CDB1812" s="470" t="s">
        <v>741</v>
      </c>
      <c r="CDC1812" s="470" t="s">
        <v>742</v>
      </c>
      <c r="CDD1812" s="470" t="s">
        <v>743</v>
      </c>
      <c r="CDE1812" s="470"/>
      <c r="CDF1812" s="113"/>
      <c r="CDG1812" s="113"/>
      <c r="CDH1812" s="113"/>
      <c r="CDI1812" s="172">
        <v>100</v>
      </c>
      <c r="CDJ1812" s="113"/>
      <c r="CDK1812" s="172"/>
      <c r="CDL1812" s="172"/>
      <c r="CDM1812" s="98" t="s">
        <v>738</v>
      </c>
      <c r="CDN1812" s="472"/>
      <c r="CDO1812" s="470" t="s">
        <v>739</v>
      </c>
      <c r="CDP1812" s="472"/>
      <c r="CDQ1812" s="470" t="s">
        <v>740</v>
      </c>
      <c r="CDR1812" s="470" t="s">
        <v>741</v>
      </c>
      <c r="CDS1812" s="470" t="s">
        <v>742</v>
      </c>
      <c r="CDT1812" s="470" t="s">
        <v>743</v>
      </c>
      <c r="CDU1812" s="470"/>
      <c r="CDV1812" s="113"/>
      <c r="CDW1812" s="113"/>
      <c r="CDX1812" s="113"/>
      <c r="CDY1812" s="172">
        <v>100</v>
      </c>
      <c r="CDZ1812" s="113"/>
      <c r="CEA1812" s="172"/>
      <c r="CEB1812" s="172"/>
      <c r="CEC1812" s="98" t="s">
        <v>738</v>
      </c>
      <c r="CED1812" s="472"/>
      <c r="CEE1812" s="470" t="s">
        <v>739</v>
      </c>
      <c r="CEF1812" s="472"/>
      <c r="CEG1812" s="470" t="s">
        <v>740</v>
      </c>
      <c r="CEH1812" s="470" t="s">
        <v>741</v>
      </c>
      <c r="CEI1812" s="470" t="s">
        <v>742</v>
      </c>
      <c r="CEJ1812" s="470" t="s">
        <v>743</v>
      </c>
      <c r="CEK1812" s="470"/>
      <c r="CEL1812" s="113"/>
      <c r="CEM1812" s="113"/>
      <c r="CEN1812" s="113"/>
      <c r="CEO1812" s="172">
        <v>100</v>
      </c>
      <c r="CEP1812" s="113"/>
      <c r="CEQ1812" s="172"/>
      <c r="CER1812" s="172"/>
      <c r="CES1812" s="98" t="s">
        <v>738</v>
      </c>
      <c r="CET1812" s="472"/>
      <c r="CEU1812" s="470" t="s">
        <v>739</v>
      </c>
      <c r="CEV1812" s="472"/>
      <c r="CEW1812" s="470" t="s">
        <v>740</v>
      </c>
      <c r="CEX1812" s="470" t="s">
        <v>741</v>
      </c>
      <c r="CEY1812" s="470" t="s">
        <v>742</v>
      </c>
      <c r="CEZ1812" s="470" t="s">
        <v>743</v>
      </c>
      <c r="CFA1812" s="470"/>
      <c r="CFB1812" s="113"/>
      <c r="CFC1812" s="113"/>
      <c r="CFD1812" s="113"/>
      <c r="CFE1812" s="172">
        <v>100</v>
      </c>
      <c r="CFF1812" s="113"/>
      <c r="CFG1812" s="172"/>
      <c r="CFH1812" s="172"/>
      <c r="CFI1812" s="98" t="s">
        <v>738</v>
      </c>
      <c r="CFJ1812" s="472"/>
      <c r="CFK1812" s="470" t="s">
        <v>739</v>
      </c>
      <c r="CFL1812" s="472"/>
      <c r="CFM1812" s="470" t="s">
        <v>740</v>
      </c>
      <c r="CFN1812" s="470" t="s">
        <v>741</v>
      </c>
      <c r="CFO1812" s="470" t="s">
        <v>742</v>
      </c>
      <c r="CFP1812" s="470" t="s">
        <v>743</v>
      </c>
      <c r="CFQ1812" s="470"/>
      <c r="CFR1812" s="113"/>
      <c r="CFS1812" s="113"/>
      <c r="CFT1812" s="113"/>
      <c r="CFU1812" s="172">
        <v>100</v>
      </c>
      <c r="CFV1812" s="113"/>
      <c r="CFW1812" s="172"/>
      <c r="CFX1812" s="172"/>
      <c r="CFY1812" s="98" t="s">
        <v>738</v>
      </c>
      <c r="CFZ1812" s="472"/>
      <c r="CGA1812" s="470" t="s">
        <v>739</v>
      </c>
      <c r="CGB1812" s="472"/>
      <c r="CGC1812" s="470" t="s">
        <v>740</v>
      </c>
      <c r="CGD1812" s="470" t="s">
        <v>741</v>
      </c>
      <c r="CGE1812" s="470" t="s">
        <v>742</v>
      </c>
      <c r="CGF1812" s="470" t="s">
        <v>743</v>
      </c>
      <c r="CGG1812" s="470"/>
      <c r="CGH1812" s="113"/>
      <c r="CGI1812" s="113"/>
      <c r="CGJ1812" s="113"/>
      <c r="CGK1812" s="172">
        <v>100</v>
      </c>
      <c r="CGL1812" s="113"/>
      <c r="CGM1812" s="172"/>
      <c r="CGN1812" s="172"/>
      <c r="CGO1812" s="98" t="s">
        <v>738</v>
      </c>
      <c r="CGP1812" s="472"/>
      <c r="CGQ1812" s="470" t="s">
        <v>739</v>
      </c>
      <c r="CGR1812" s="472"/>
      <c r="CGS1812" s="470" t="s">
        <v>740</v>
      </c>
      <c r="CGT1812" s="470" t="s">
        <v>741</v>
      </c>
      <c r="CGU1812" s="470" t="s">
        <v>742</v>
      </c>
      <c r="CGV1812" s="470" t="s">
        <v>743</v>
      </c>
      <c r="CGW1812" s="470"/>
      <c r="CGX1812" s="113"/>
      <c r="CGY1812" s="113"/>
      <c r="CGZ1812" s="113"/>
      <c r="CHA1812" s="172">
        <v>100</v>
      </c>
      <c r="CHB1812" s="113"/>
      <c r="CHC1812" s="172"/>
      <c r="CHD1812" s="172"/>
      <c r="CHE1812" s="98" t="s">
        <v>738</v>
      </c>
      <c r="CHF1812" s="472"/>
      <c r="CHG1812" s="470" t="s">
        <v>739</v>
      </c>
      <c r="CHH1812" s="472"/>
      <c r="CHI1812" s="470" t="s">
        <v>740</v>
      </c>
      <c r="CHJ1812" s="470" t="s">
        <v>741</v>
      </c>
      <c r="CHK1812" s="470" t="s">
        <v>742</v>
      </c>
      <c r="CHL1812" s="470" t="s">
        <v>743</v>
      </c>
      <c r="CHM1812" s="470"/>
      <c r="CHN1812" s="113"/>
      <c r="CHO1812" s="113"/>
      <c r="CHP1812" s="113"/>
      <c r="CHQ1812" s="172">
        <v>100</v>
      </c>
      <c r="CHR1812" s="113"/>
      <c r="CHS1812" s="172"/>
      <c r="CHT1812" s="172"/>
      <c r="CHU1812" s="98" t="s">
        <v>738</v>
      </c>
      <c r="CHV1812" s="472"/>
      <c r="CHW1812" s="470" t="s">
        <v>739</v>
      </c>
      <c r="CHX1812" s="472"/>
      <c r="CHY1812" s="470" t="s">
        <v>740</v>
      </c>
      <c r="CHZ1812" s="470" t="s">
        <v>741</v>
      </c>
      <c r="CIA1812" s="470" t="s">
        <v>742</v>
      </c>
      <c r="CIB1812" s="470" t="s">
        <v>743</v>
      </c>
      <c r="CIC1812" s="470"/>
      <c r="CID1812" s="113"/>
      <c r="CIE1812" s="113"/>
      <c r="CIF1812" s="113"/>
      <c r="CIG1812" s="172">
        <v>100</v>
      </c>
      <c r="CIH1812" s="113"/>
      <c r="CII1812" s="172"/>
      <c r="CIJ1812" s="172"/>
      <c r="CIK1812" s="98" t="s">
        <v>738</v>
      </c>
      <c r="CIL1812" s="472"/>
      <c r="CIM1812" s="470" t="s">
        <v>739</v>
      </c>
      <c r="CIN1812" s="472"/>
      <c r="CIO1812" s="470" t="s">
        <v>740</v>
      </c>
      <c r="CIP1812" s="470" t="s">
        <v>741</v>
      </c>
      <c r="CIQ1812" s="470" t="s">
        <v>742</v>
      </c>
      <c r="CIR1812" s="470" t="s">
        <v>743</v>
      </c>
      <c r="CIS1812" s="470"/>
      <c r="CIT1812" s="113"/>
      <c r="CIU1812" s="113"/>
      <c r="CIV1812" s="113"/>
      <c r="CIW1812" s="172">
        <v>100</v>
      </c>
      <c r="CIX1812" s="113"/>
      <c r="CIY1812" s="172"/>
      <c r="CIZ1812" s="172"/>
      <c r="CJA1812" s="98" t="s">
        <v>738</v>
      </c>
      <c r="CJB1812" s="472"/>
      <c r="CJC1812" s="470" t="s">
        <v>739</v>
      </c>
      <c r="CJD1812" s="472"/>
      <c r="CJE1812" s="470" t="s">
        <v>740</v>
      </c>
      <c r="CJF1812" s="470" t="s">
        <v>741</v>
      </c>
      <c r="CJG1812" s="470" t="s">
        <v>742</v>
      </c>
      <c r="CJH1812" s="470" t="s">
        <v>743</v>
      </c>
      <c r="CJI1812" s="470"/>
      <c r="CJJ1812" s="113"/>
      <c r="CJK1812" s="113"/>
      <c r="CJL1812" s="113"/>
      <c r="CJM1812" s="172">
        <v>100</v>
      </c>
      <c r="CJN1812" s="113"/>
      <c r="CJO1812" s="172"/>
      <c r="CJP1812" s="172"/>
      <c r="CJQ1812" s="98" t="s">
        <v>738</v>
      </c>
      <c r="CJR1812" s="472"/>
      <c r="CJS1812" s="470" t="s">
        <v>739</v>
      </c>
      <c r="CJT1812" s="472"/>
      <c r="CJU1812" s="470" t="s">
        <v>740</v>
      </c>
      <c r="CJV1812" s="470" t="s">
        <v>741</v>
      </c>
      <c r="CJW1812" s="470" t="s">
        <v>742</v>
      </c>
      <c r="CJX1812" s="470" t="s">
        <v>743</v>
      </c>
      <c r="CJY1812" s="470"/>
      <c r="CJZ1812" s="113"/>
      <c r="CKA1812" s="113"/>
      <c r="CKB1812" s="113"/>
      <c r="CKC1812" s="172">
        <v>100</v>
      </c>
      <c r="CKD1812" s="113"/>
      <c r="CKE1812" s="172"/>
      <c r="CKF1812" s="172"/>
      <c r="CKG1812" s="98" t="s">
        <v>738</v>
      </c>
      <c r="CKH1812" s="472"/>
      <c r="CKI1812" s="470" t="s">
        <v>739</v>
      </c>
      <c r="CKJ1812" s="472"/>
      <c r="CKK1812" s="470" t="s">
        <v>740</v>
      </c>
      <c r="CKL1812" s="470" t="s">
        <v>741</v>
      </c>
      <c r="CKM1812" s="470" t="s">
        <v>742</v>
      </c>
      <c r="CKN1812" s="470" t="s">
        <v>743</v>
      </c>
      <c r="CKO1812" s="470"/>
      <c r="CKP1812" s="113"/>
      <c r="CKQ1812" s="113"/>
      <c r="CKR1812" s="113"/>
      <c r="CKS1812" s="172">
        <v>100</v>
      </c>
      <c r="CKT1812" s="113"/>
      <c r="CKU1812" s="172"/>
      <c r="CKV1812" s="172"/>
      <c r="CKW1812" s="98" t="s">
        <v>738</v>
      </c>
      <c r="CKX1812" s="472"/>
      <c r="CKY1812" s="470" t="s">
        <v>739</v>
      </c>
      <c r="CKZ1812" s="472"/>
      <c r="CLA1812" s="470" t="s">
        <v>740</v>
      </c>
      <c r="CLB1812" s="470" t="s">
        <v>741</v>
      </c>
      <c r="CLC1812" s="470" t="s">
        <v>742</v>
      </c>
      <c r="CLD1812" s="470" t="s">
        <v>743</v>
      </c>
      <c r="CLE1812" s="470"/>
      <c r="CLF1812" s="113"/>
      <c r="CLG1812" s="113"/>
      <c r="CLH1812" s="113"/>
      <c r="CLI1812" s="172">
        <v>100</v>
      </c>
      <c r="CLJ1812" s="113"/>
      <c r="CLK1812" s="172"/>
      <c r="CLL1812" s="172"/>
      <c r="CLM1812" s="98" t="s">
        <v>738</v>
      </c>
      <c r="CLN1812" s="472"/>
      <c r="CLO1812" s="470" t="s">
        <v>739</v>
      </c>
      <c r="CLP1812" s="472"/>
      <c r="CLQ1812" s="470" t="s">
        <v>740</v>
      </c>
      <c r="CLR1812" s="470" t="s">
        <v>741</v>
      </c>
      <c r="CLS1812" s="470" t="s">
        <v>742</v>
      </c>
      <c r="CLT1812" s="470" t="s">
        <v>743</v>
      </c>
      <c r="CLU1812" s="470"/>
      <c r="CLV1812" s="113"/>
      <c r="CLW1812" s="113"/>
      <c r="CLX1812" s="113"/>
      <c r="CLY1812" s="172">
        <v>100</v>
      </c>
      <c r="CLZ1812" s="113"/>
      <c r="CMA1812" s="172"/>
      <c r="CMB1812" s="172"/>
      <c r="CMC1812" s="98" t="s">
        <v>738</v>
      </c>
      <c r="CMD1812" s="472"/>
      <c r="CME1812" s="470" t="s">
        <v>739</v>
      </c>
      <c r="CMF1812" s="472"/>
      <c r="CMG1812" s="470" t="s">
        <v>740</v>
      </c>
      <c r="CMH1812" s="470" t="s">
        <v>741</v>
      </c>
      <c r="CMI1812" s="470" t="s">
        <v>742</v>
      </c>
      <c r="CMJ1812" s="470" t="s">
        <v>743</v>
      </c>
      <c r="CMK1812" s="470"/>
      <c r="CML1812" s="113"/>
      <c r="CMM1812" s="113"/>
      <c r="CMN1812" s="113"/>
      <c r="CMO1812" s="172">
        <v>100</v>
      </c>
      <c r="CMP1812" s="113"/>
      <c r="CMQ1812" s="172"/>
      <c r="CMR1812" s="172"/>
      <c r="CMS1812" s="98" t="s">
        <v>738</v>
      </c>
      <c r="CMT1812" s="472"/>
      <c r="CMU1812" s="470" t="s">
        <v>739</v>
      </c>
      <c r="CMV1812" s="472"/>
      <c r="CMW1812" s="470" t="s">
        <v>740</v>
      </c>
      <c r="CMX1812" s="470" t="s">
        <v>741</v>
      </c>
      <c r="CMY1812" s="470" t="s">
        <v>742</v>
      </c>
      <c r="CMZ1812" s="470" t="s">
        <v>743</v>
      </c>
      <c r="CNA1812" s="470"/>
      <c r="CNB1812" s="113"/>
      <c r="CNC1812" s="113"/>
      <c r="CND1812" s="113"/>
      <c r="CNE1812" s="172">
        <v>100</v>
      </c>
      <c r="CNF1812" s="113"/>
      <c r="CNG1812" s="172"/>
      <c r="CNH1812" s="172"/>
      <c r="CNI1812" s="98" t="s">
        <v>738</v>
      </c>
      <c r="CNJ1812" s="472"/>
      <c r="CNK1812" s="470" t="s">
        <v>739</v>
      </c>
      <c r="CNL1812" s="472"/>
      <c r="CNM1812" s="470" t="s">
        <v>740</v>
      </c>
      <c r="CNN1812" s="470" t="s">
        <v>741</v>
      </c>
      <c r="CNO1812" s="470" t="s">
        <v>742</v>
      </c>
      <c r="CNP1812" s="470" t="s">
        <v>743</v>
      </c>
      <c r="CNQ1812" s="470"/>
      <c r="CNR1812" s="113"/>
      <c r="CNS1812" s="113"/>
      <c r="CNT1812" s="113"/>
      <c r="CNU1812" s="172">
        <v>100</v>
      </c>
      <c r="CNV1812" s="113"/>
      <c r="CNW1812" s="172"/>
      <c r="CNX1812" s="172"/>
      <c r="CNY1812" s="98" t="s">
        <v>738</v>
      </c>
      <c r="CNZ1812" s="472"/>
      <c r="COA1812" s="470" t="s">
        <v>739</v>
      </c>
      <c r="COB1812" s="472"/>
      <c r="COC1812" s="470" t="s">
        <v>740</v>
      </c>
      <c r="COD1812" s="470" t="s">
        <v>741</v>
      </c>
      <c r="COE1812" s="470" t="s">
        <v>742</v>
      </c>
      <c r="COF1812" s="470" t="s">
        <v>743</v>
      </c>
      <c r="COG1812" s="470"/>
      <c r="COH1812" s="113"/>
      <c r="COI1812" s="113"/>
      <c r="COJ1812" s="113"/>
      <c r="COK1812" s="172">
        <v>100</v>
      </c>
      <c r="COL1812" s="113"/>
      <c r="COM1812" s="172"/>
      <c r="CON1812" s="172"/>
      <c r="COO1812" s="98" t="s">
        <v>738</v>
      </c>
      <c r="COP1812" s="472"/>
      <c r="COQ1812" s="470" t="s">
        <v>739</v>
      </c>
      <c r="COR1812" s="472"/>
      <c r="COS1812" s="470" t="s">
        <v>740</v>
      </c>
      <c r="COT1812" s="470" t="s">
        <v>741</v>
      </c>
      <c r="COU1812" s="470" t="s">
        <v>742</v>
      </c>
      <c r="COV1812" s="470" t="s">
        <v>743</v>
      </c>
      <c r="COW1812" s="470"/>
      <c r="COX1812" s="113"/>
      <c r="COY1812" s="113"/>
      <c r="COZ1812" s="113"/>
      <c r="CPA1812" s="172">
        <v>100</v>
      </c>
      <c r="CPB1812" s="113"/>
      <c r="CPC1812" s="172"/>
      <c r="CPD1812" s="172"/>
      <c r="CPE1812" s="98" t="s">
        <v>738</v>
      </c>
      <c r="CPF1812" s="472"/>
      <c r="CPG1812" s="470" t="s">
        <v>739</v>
      </c>
      <c r="CPH1812" s="472"/>
      <c r="CPI1812" s="470" t="s">
        <v>740</v>
      </c>
      <c r="CPJ1812" s="470" t="s">
        <v>741</v>
      </c>
      <c r="CPK1812" s="470" t="s">
        <v>742</v>
      </c>
      <c r="CPL1812" s="470" t="s">
        <v>743</v>
      </c>
      <c r="CPM1812" s="470"/>
      <c r="CPN1812" s="113"/>
      <c r="CPO1812" s="113"/>
      <c r="CPP1812" s="113"/>
      <c r="CPQ1812" s="172">
        <v>100</v>
      </c>
      <c r="CPR1812" s="113"/>
      <c r="CPS1812" s="172"/>
      <c r="CPT1812" s="172"/>
      <c r="CPU1812" s="98" t="s">
        <v>738</v>
      </c>
      <c r="CPV1812" s="472"/>
      <c r="CPW1812" s="470" t="s">
        <v>739</v>
      </c>
      <c r="CPX1812" s="472"/>
      <c r="CPY1812" s="470" t="s">
        <v>740</v>
      </c>
      <c r="CPZ1812" s="470" t="s">
        <v>741</v>
      </c>
      <c r="CQA1812" s="470" t="s">
        <v>742</v>
      </c>
      <c r="CQB1812" s="470" t="s">
        <v>743</v>
      </c>
      <c r="CQC1812" s="470"/>
      <c r="CQD1812" s="113"/>
      <c r="CQE1812" s="113"/>
      <c r="CQF1812" s="113"/>
      <c r="CQG1812" s="172">
        <v>100</v>
      </c>
      <c r="CQH1812" s="113"/>
      <c r="CQI1812" s="172"/>
      <c r="CQJ1812" s="172"/>
      <c r="CQK1812" s="98" t="s">
        <v>738</v>
      </c>
      <c r="CQL1812" s="472"/>
      <c r="CQM1812" s="470" t="s">
        <v>739</v>
      </c>
      <c r="CQN1812" s="472"/>
      <c r="CQO1812" s="470" t="s">
        <v>740</v>
      </c>
      <c r="CQP1812" s="470" t="s">
        <v>741</v>
      </c>
      <c r="CQQ1812" s="470" t="s">
        <v>742</v>
      </c>
      <c r="CQR1812" s="470" t="s">
        <v>743</v>
      </c>
      <c r="CQS1812" s="470"/>
      <c r="CQT1812" s="113"/>
      <c r="CQU1812" s="113"/>
      <c r="CQV1812" s="113"/>
      <c r="CQW1812" s="172">
        <v>100</v>
      </c>
      <c r="CQX1812" s="113"/>
      <c r="CQY1812" s="172"/>
      <c r="CQZ1812" s="172"/>
      <c r="CRA1812" s="98" t="s">
        <v>738</v>
      </c>
      <c r="CRB1812" s="472"/>
      <c r="CRC1812" s="470" t="s">
        <v>739</v>
      </c>
      <c r="CRD1812" s="472"/>
      <c r="CRE1812" s="470" t="s">
        <v>740</v>
      </c>
      <c r="CRF1812" s="470" t="s">
        <v>741</v>
      </c>
      <c r="CRG1812" s="470" t="s">
        <v>742</v>
      </c>
      <c r="CRH1812" s="470" t="s">
        <v>743</v>
      </c>
      <c r="CRI1812" s="470"/>
      <c r="CRJ1812" s="113"/>
      <c r="CRK1812" s="113"/>
      <c r="CRL1812" s="113"/>
      <c r="CRM1812" s="172">
        <v>100</v>
      </c>
      <c r="CRN1812" s="113"/>
      <c r="CRO1812" s="172"/>
      <c r="CRP1812" s="172"/>
      <c r="CRQ1812" s="98" t="s">
        <v>738</v>
      </c>
      <c r="CRR1812" s="472"/>
      <c r="CRS1812" s="470" t="s">
        <v>739</v>
      </c>
      <c r="CRT1812" s="472"/>
      <c r="CRU1812" s="470" t="s">
        <v>740</v>
      </c>
      <c r="CRV1812" s="470" t="s">
        <v>741</v>
      </c>
      <c r="CRW1812" s="470" t="s">
        <v>742</v>
      </c>
      <c r="CRX1812" s="470" t="s">
        <v>743</v>
      </c>
      <c r="CRY1812" s="470"/>
      <c r="CRZ1812" s="113"/>
      <c r="CSA1812" s="113"/>
      <c r="CSB1812" s="113"/>
      <c r="CSC1812" s="172">
        <v>100</v>
      </c>
      <c r="CSD1812" s="113"/>
      <c r="CSE1812" s="172"/>
      <c r="CSF1812" s="172"/>
      <c r="CSG1812" s="98" t="s">
        <v>738</v>
      </c>
      <c r="CSH1812" s="472"/>
      <c r="CSI1812" s="470" t="s">
        <v>739</v>
      </c>
      <c r="CSJ1812" s="472"/>
      <c r="CSK1812" s="470" t="s">
        <v>740</v>
      </c>
      <c r="CSL1812" s="470" t="s">
        <v>741</v>
      </c>
      <c r="CSM1812" s="470" t="s">
        <v>742</v>
      </c>
      <c r="CSN1812" s="470" t="s">
        <v>743</v>
      </c>
      <c r="CSO1812" s="470"/>
      <c r="CSP1812" s="113"/>
      <c r="CSQ1812" s="113"/>
      <c r="CSR1812" s="113"/>
      <c r="CSS1812" s="172">
        <v>100</v>
      </c>
      <c r="CST1812" s="113"/>
      <c r="CSU1812" s="172"/>
      <c r="CSV1812" s="172"/>
      <c r="CSW1812" s="98" t="s">
        <v>738</v>
      </c>
      <c r="CSX1812" s="472"/>
      <c r="CSY1812" s="470" t="s">
        <v>739</v>
      </c>
      <c r="CSZ1812" s="472"/>
      <c r="CTA1812" s="470" t="s">
        <v>740</v>
      </c>
      <c r="CTB1812" s="470" t="s">
        <v>741</v>
      </c>
      <c r="CTC1812" s="470" t="s">
        <v>742</v>
      </c>
      <c r="CTD1812" s="470" t="s">
        <v>743</v>
      </c>
      <c r="CTE1812" s="470"/>
      <c r="CTF1812" s="113"/>
      <c r="CTG1812" s="113"/>
      <c r="CTH1812" s="113"/>
      <c r="CTI1812" s="172">
        <v>100</v>
      </c>
      <c r="CTJ1812" s="113"/>
      <c r="CTK1812" s="172"/>
      <c r="CTL1812" s="172"/>
      <c r="CTM1812" s="98" t="s">
        <v>738</v>
      </c>
      <c r="CTN1812" s="472"/>
      <c r="CTO1812" s="470" t="s">
        <v>739</v>
      </c>
      <c r="CTP1812" s="472"/>
      <c r="CTQ1812" s="470" t="s">
        <v>740</v>
      </c>
      <c r="CTR1812" s="470" t="s">
        <v>741</v>
      </c>
      <c r="CTS1812" s="470" t="s">
        <v>742</v>
      </c>
      <c r="CTT1812" s="470" t="s">
        <v>743</v>
      </c>
      <c r="CTU1812" s="470"/>
      <c r="CTV1812" s="113"/>
      <c r="CTW1812" s="113"/>
      <c r="CTX1812" s="113"/>
      <c r="CTY1812" s="172">
        <v>100</v>
      </c>
      <c r="CTZ1812" s="113"/>
      <c r="CUA1812" s="172"/>
      <c r="CUB1812" s="172"/>
      <c r="CUC1812" s="98" t="s">
        <v>738</v>
      </c>
      <c r="CUD1812" s="472"/>
      <c r="CUE1812" s="470" t="s">
        <v>739</v>
      </c>
      <c r="CUF1812" s="472"/>
      <c r="CUG1812" s="470" t="s">
        <v>740</v>
      </c>
      <c r="CUH1812" s="470" t="s">
        <v>741</v>
      </c>
      <c r="CUI1812" s="470" t="s">
        <v>742</v>
      </c>
      <c r="CUJ1812" s="470" t="s">
        <v>743</v>
      </c>
      <c r="CUK1812" s="470"/>
      <c r="CUL1812" s="113"/>
      <c r="CUM1812" s="113"/>
      <c r="CUN1812" s="113"/>
      <c r="CUO1812" s="172">
        <v>100</v>
      </c>
      <c r="CUP1812" s="113"/>
      <c r="CUQ1812" s="172"/>
      <c r="CUR1812" s="172"/>
      <c r="CUS1812" s="98" t="s">
        <v>738</v>
      </c>
      <c r="CUT1812" s="472"/>
      <c r="CUU1812" s="470" t="s">
        <v>739</v>
      </c>
      <c r="CUV1812" s="472"/>
      <c r="CUW1812" s="470" t="s">
        <v>740</v>
      </c>
      <c r="CUX1812" s="470" t="s">
        <v>741</v>
      </c>
      <c r="CUY1812" s="470" t="s">
        <v>742</v>
      </c>
      <c r="CUZ1812" s="470" t="s">
        <v>743</v>
      </c>
      <c r="CVA1812" s="470"/>
      <c r="CVB1812" s="113"/>
      <c r="CVC1812" s="113"/>
      <c r="CVD1812" s="113"/>
      <c r="CVE1812" s="172">
        <v>100</v>
      </c>
      <c r="CVF1812" s="113"/>
      <c r="CVG1812" s="172"/>
      <c r="CVH1812" s="172"/>
      <c r="CVI1812" s="98" t="s">
        <v>738</v>
      </c>
      <c r="CVJ1812" s="472"/>
      <c r="CVK1812" s="470" t="s">
        <v>739</v>
      </c>
      <c r="CVL1812" s="472"/>
      <c r="CVM1812" s="470" t="s">
        <v>740</v>
      </c>
      <c r="CVN1812" s="470" t="s">
        <v>741</v>
      </c>
      <c r="CVO1812" s="470" t="s">
        <v>742</v>
      </c>
      <c r="CVP1812" s="470" t="s">
        <v>743</v>
      </c>
      <c r="CVQ1812" s="470"/>
      <c r="CVR1812" s="113"/>
      <c r="CVS1812" s="113"/>
      <c r="CVT1812" s="113"/>
      <c r="CVU1812" s="172">
        <v>100</v>
      </c>
      <c r="CVV1812" s="113"/>
      <c r="CVW1812" s="172"/>
      <c r="CVX1812" s="172"/>
      <c r="CVY1812" s="98" t="s">
        <v>738</v>
      </c>
      <c r="CVZ1812" s="472"/>
      <c r="CWA1812" s="470" t="s">
        <v>739</v>
      </c>
      <c r="CWB1812" s="472"/>
      <c r="CWC1812" s="470" t="s">
        <v>740</v>
      </c>
      <c r="CWD1812" s="470" t="s">
        <v>741</v>
      </c>
      <c r="CWE1812" s="470" t="s">
        <v>742</v>
      </c>
      <c r="CWF1812" s="470" t="s">
        <v>743</v>
      </c>
      <c r="CWG1812" s="470"/>
      <c r="CWH1812" s="113"/>
      <c r="CWI1812" s="113"/>
      <c r="CWJ1812" s="113"/>
      <c r="CWK1812" s="172">
        <v>100</v>
      </c>
      <c r="CWL1812" s="113"/>
      <c r="CWM1812" s="172"/>
      <c r="CWN1812" s="172"/>
      <c r="CWO1812" s="98" t="s">
        <v>738</v>
      </c>
      <c r="CWP1812" s="472"/>
      <c r="CWQ1812" s="470" t="s">
        <v>739</v>
      </c>
      <c r="CWR1812" s="472"/>
      <c r="CWS1812" s="470" t="s">
        <v>740</v>
      </c>
      <c r="CWT1812" s="470" t="s">
        <v>741</v>
      </c>
      <c r="CWU1812" s="470" t="s">
        <v>742</v>
      </c>
      <c r="CWV1812" s="470" t="s">
        <v>743</v>
      </c>
      <c r="CWW1812" s="470"/>
      <c r="CWX1812" s="113"/>
      <c r="CWY1812" s="113"/>
      <c r="CWZ1812" s="113"/>
      <c r="CXA1812" s="172">
        <v>100</v>
      </c>
      <c r="CXB1812" s="113"/>
      <c r="CXC1812" s="172"/>
      <c r="CXD1812" s="172"/>
      <c r="CXE1812" s="98" t="s">
        <v>738</v>
      </c>
      <c r="CXF1812" s="472"/>
      <c r="CXG1812" s="470" t="s">
        <v>739</v>
      </c>
      <c r="CXH1812" s="472"/>
      <c r="CXI1812" s="470" t="s">
        <v>740</v>
      </c>
      <c r="CXJ1812" s="470" t="s">
        <v>741</v>
      </c>
      <c r="CXK1812" s="470" t="s">
        <v>742</v>
      </c>
      <c r="CXL1812" s="470" t="s">
        <v>743</v>
      </c>
      <c r="CXM1812" s="470"/>
      <c r="CXN1812" s="113"/>
      <c r="CXO1812" s="113"/>
      <c r="CXP1812" s="113"/>
      <c r="CXQ1812" s="172">
        <v>100</v>
      </c>
      <c r="CXR1812" s="113"/>
      <c r="CXS1812" s="172"/>
      <c r="CXT1812" s="172"/>
      <c r="CXU1812" s="98" t="s">
        <v>738</v>
      </c>
      <c r="CXV1812" s="472"/>
      <c r="CXW1812" s="470" t="s">
        <v>739</v>
      </c>
      <c r="CXX1812" s="472"/>
      <c r="CXY1812" s="470" t="s">
        <v>740</v>
      </c>
      <c r="CXZ1812" s="470" t="s">
        <v>741</v>
      </c>
      <c r="CYA1812" s="470" t="s">
        <v>742</v>
      </c>
      <c r="CYB1812" s="470" t="s">
        <v>743</v>
      </c>
      <c r="CYC1812" s="470"/>
      <c r="CYD1812" s="113"/>
      <c r="CYE1812" s="113"/>
      <c r="CYF1812" s="113"/>
      <c r="CYG1812" s="172">
        <v>100</v>
      </c>
      <c r="CYH1812" s="113"/>
      <c r="CYI1812" s="172"/>
      <c r="CYJ1812" s="172"/>
      <c r="CYK1812" s="98" t="s">
        <v>738</v>
      </c>
      <c r="CYL1812" s="472"/>
      <c r="CYM1812" s="470" t="s">
        <v>739</v>
      </c>
      <c r="CYN1812" s="472"/>
      <c r="CYO1812" s="470" t="s">
        <v>740</v>
      </c>
      <c r="CYP1812" s="470" t="s">
        <v>741</v>
      </c>
      <c r="CYQ1812" s="470" t="s">
        <v>742</v>
      </c>
      <c r="CYR1812" s="470" t="s">
        <v>743</v>
      </c>
      <c r="CYS1812" s="470"/>
      <c r="CYT1812" s="113"/>
      <c r="CYU1812" s="113"/>
      <c r="CYV1812" s="113"/>
      <c r="CYW1812" s="172">
        <v>100</v>
      </c>
      <c r="CYX1812" s="113"/>
      <c r="CYY1812" s="172"/>
      <c r="CYZ1812" s="172"/>
      <c r="CZA1812" s="98" t="s">
        <v>738</v>
      </c>
      <c r="CZB1812" s="472"/>
      <c r="CZC1812" s="470" t="s">
        <v>739</v>
      </c>
      <c r="CZD1812" s="472"/>
      <c r="CZE1812" s="470" t="s">
        <v>740</v>
      </c>
      <c r="CZF1812" s="470" t="s">
        <v>741</v>
      </c>
      <c r="CZG1812" s="470" t="s">
        <v>742</v>
      </c>
      <c r="CZH1812" s="470" t="s">
        <v>743</v>
      </c>
      <c r="CZI1812" s="470"/>
      <c r="CZJ1812" s="113"/>
      <c r="CZK1812" s="113"/>
      <c r="CZL1812" s="113"/>
      <c r="CZM1812" s="172">
        <v>100</v>
      </c>
      <c r="CZN1812" s="113"/>
      <c r="CZO1812" s="172"/>
      <c r="CZP1812" s="172"/>
      <c r="CZQ1812" s="98" t="s">
        <v>738</v>
      </c>
      <c r="CZR1812" s="472"/>
      <c r="CZS1812" s="470" t="s">
        <v>739</v>
      </c>
      <c r="CZT1812" s="472"/>
      <c r="CZU1812" s="470" t="s">
        <v>740</v>
      </c>
      <c r="CZV1812" s="470" t="s">
        <v>741</v>
      </c>
      <c r="CZW1812" s="470" t="s">
        <v>742</v>
      </c>
      <c r="CZX1812" s="470" t="s">
        <v>743</v>
      </c>
      <c r="CZY1812" s="470"/>
      <c r="CZZ1812" s="113"/>
      <c r="DAA1812" s="113"/>
      <c r="DAB1812" s="113"/>
      <c r="DAC1812" s="172">
        <v>100</v>
      </c>
      <c r="DAD1812" s="113"/>
      <c r="DAE1812" s="172"/>
      <c r="DAF1812" s="172"/>
      <c r="DAG1812" s="98" t="s">
        <v>738</v>
      </c>
      <c r="DAH1812" s="472"/>
      <c r="DAI1812" s="470" t="s">
        <v>739</v>
      </c>
      <c r="DAJ1812" s="472"/>
      <c r="DAK1812" s="470" t="s">
        <v>740</v>
      </c>
      <c r="DAL1812" s="470" t="s">
        <v>741</v>
      </c>
      <c r="DAM1812" s="470" t="s">
        <v>742</v>
      </c>
      <c r="DAN1812" s="470" t="s">
        <v>743</v>
      </c>
      <c r="DAO1812" s="470"/>
      <c r="DAP1812" s="113"/>
      <c r="DAQ1812" s="113"/>
      <c r="DAR1812" s="113"/>
      <c r="DAS1812" s="172">
        <v>100</v>
      </c>
      <c r="DAT1812" s="113"/>
      <c r="DAU1812" s="172"/>
      <c r="DAV1812" s="172"/>
      <c r="DAW1812" s="98" t="s">
        <v>738</v>
      </c>
      <c r="DAX1812" s="472"/>
      <c r="DAY1812" s="470" t="s">
        <v>739</v>
      </c>
      <c r="DAZ1812" s="472"/>
      <c r="DBA1812" s="470" t="s">
        <v>740</v>
      </c>
      <c r="DBB1812" s="470" t="s">
        <v>741</v>
      </c>
      <c r="DBC1812" s="470" t="s">
        <v>742</v>
      </c>
      <c r="DBD1812" s="470" t="s">
        <v>743</v>
      </c>
      <c r="DBE1812" s="470"/>
      <c r="DBF1812" s="113"/>
      <c r="DBG1812" s="113"/>
      <c r="DBH1812" s="113"/>
      <c r="DBI1812" s="172">
        <v>100</v>
      </c>
      <c r="DBJ1812" s="113"/>
      <c r="DBK1812" s="172"/>
      <c r="DBL1812" s="172"/>
      <c r="DBM1812" s="98" t="s">
        <v>738</v>
      </c>
      <c r="DBN1812" s="472"/>
      <c r="DBO1812" s="470" t="s">
        <v>739</v>
      </c>
      <c r="DBP1812" s="472"/>
      <c r="DBQ1812" s="470" t="s">
        <v>740</v>
      </c>
      <c r="DBR1812" s="470" t="s">
        <v>741</v>
      </c>
      <c r="DBS1812" s="470" t="s">
        <v>742</v>
      </c>
      <c r="DBT1812" s="470" t="s">
        <v>743</v>
      </c>
      <c r="DBU1812" s="470"/>
      <c r="DBV1812" s="113"/>
      <c r="DBW1812" s="113"/>
      <c r="DBX1812" s="113"/>
      <c r="DBY1812" s="172">
        <v>100</v>
      </c>
      <c r="DBZ1812" s="113"/>
      <c r="DCA1812" s="172"/>
      <c r="DCB1812" s="172"/>
      <c r="DCC1812" s="98" t="s">
        <v>738</v>
      </c>
      <c r="DCD1812" s="472"/>
      <c r="DCE1812" s="470" t="s">
        <v>739</v>
      </c>
      <c r="DCF1812" s="472"/>
      <c r="DCG1812" s="470" t="s">
        <v>740</v>
      </c>
      <c r="DCH1812" s="470" t="s">
        <v>741</v>
      </c>
      <c r="DCI1812" s="470" t="s">
        <v>742</v>
      </c>
      <c r="DCJ1812" s="470" t="s">
        <v>743</v>
      </c>
      <c r="DCK1812" s="470"/>
      <c r="DCL1812" s="113"/>
      <c r="DCM1812" s="113"/>
      <c r="DCN1812" s="113"/>
      <c r="DCO1812" s="172">
        <v>100</v>
      </c>
      <c r="DCP1812" s="113"/>
      <c r="DCQ1812" s="172"/>
      <c r="DCR1812" s="172"/>
      <c r="DCS1812" s="98" t="s">
        <v>738</v>
      </c>
      <c r="DCT1812" s="472"/>
      <c r="DCU1812" s="470" t="s">
        <v>739</v>
      </c>
      <c r="DCV1812" s="472"/>
      <c r="DCW1812" s="470" t="s">
        <v>740</v>
      </c>
      <c r="DCX1812" s="470" t="s">
        <v>741</v>
      </c>
      <c r="DCY1812" s="470" t="s">
        <v>742</v>
      </c>
      <c r="DCZ1812" s="470" t="s">
        <v>743</v>
      </c>
      <c r="DDA1812" s="470"/>
      <c r="DDB1812" s="113"/>
      <c r="DDC1812" s="113"/>
      <c r="DDD1812" s="113"/>
      <c r="DDE1812" s="172">
        <v>100</v>
      </c>
      <c r="DDF1812" s="113"/>
      <c r="DDG1812" s="172"/>
      <c r="DDH1812" s="172"/>
      <c r="DDI1812" s="98" t="s">
        <v>738</v>
      </c>
      <c r="DDJ1812" s="472"/>
      <c r="DDK1812" s="470" t="s">
        <v>739</v>
      </c>
      <c r="DDL1812" s="472"/>
      <c r="DDM1812" s="470" t="s">
        <v>740</v>
      </c>
      <c r="DDN1812" s="470" t="s">
        <v>741</v>
      </c>
      <c r="DDO1812" s="470" t="s">
        <v>742</v>
      </c>
      <c r="DDP1812" s="470" t="s">
        <v>743</v>
      </c>
      <c r="DDQ1812" s="470"/>
      <c r="DDR1812" s="113"/>
      <c r="DDS1812" s="113"/>
      <c r="DDT1812" s="113"/>
      <c r="DDU1812" s="172">
        <v>100</v>
      </c>
      <c r="DDV1812" s="113"/>
      <c r="DDW1812" s="172"/>
      <c r="DDX1812" s="172"/>
      <c r="DDY1812" s="98" t="s">
        <v>738</v>
      </c>
      <c r="DDZ1812" s="472"/>
      <c r="DEA1812" s="470" t="s">
        <v>739</v>
      </c>
      <c r="DEB1812" s="472"/>
      <c r="DEC1812" s="470" t="s">
        <v>740</v>
      </c>
      <c r="DED1812" s="470" t="s">
        <v>741</v>
      </c>
      <c r="DEE1812" s="470" t="s">
        <v>742</v>
      </c>
      <c r="DEF1812" s="470" t="s">
        <v>743</v>
      </c>
      <c r="DEG1812" s="470"/>
      <c r="DEH1812" s="113"/>
      <c r="DEI1812" s="113"/>
      <c r="DEJ1812" s="113"/>
      <c r="DEK1812" s="172">
        <v>100</v>
      </c>
      <c r="DEL1812" s="113"/>
      <c r="DEM1812" s="172"/>
      <c r="DEN1812" s="172"/>
      <c r="DEO1812" s="98" t="s">
        <v>738</v>
      </c>
      <c r="DEP1812" s="472"/>
      <c r="DEQ1812" s="470" t="s">
        <v>739</v>
      </c>
      <c r="DER1812" s="472"/>
      <c r="DES1812" s="470" t="s">
        <v>740</v>
      </c>
      <c r="DET1812" s="470" t="s">
        <v>741</v>
      </c>
      <c r="DEU1812" s="470" t="s">
        <v>742</v>
      </c>
      <c r="DEV1812" s="470" t="s">
        <v>743</v>
      </c>
      <c r="DEW1812" s="470"/>
      <c r="DEX1812" s="113"/>
      <c r="DEY1812" s="113"/>
      <c r="DEZ1812" s="113"/>
      <c r="DFA1812" s="172">
        <v>100</v>
      </c>
      <c r="DFB1812" s="113"/>
      <c r="DFC1812" s="172"/>
      <c r="DFD1812" s="172"/>
      <c r="DFE1812" s="98" t="s">
        <v>738</v>
      </c>
      <c r="DFF1812" s="472"/>
      <c r="DFG1812" s="470" t="s">
        <v>739</v>
      </c>
      <c r="DFH1812" s="472"/>
      <c r="DFI1812" s="470" t="s">
        <v>740</v>
      </c>
      <c r="DFJ1812" s="470" t="s">
        <v>741</v>
      </c>
      <c r="DFK1812" s="470" t="s">
        <v>742</v>
      </c>
      <c r="DFL1812" s="470" t="s">
        <v>743</v>
      </c>
      <c r="DFM1812" s="470"/>
      <c r="DFN1812" s="113"/>
      <c r="DFO1812" s="113"/>
      <c r="DFP1812" s="113"/>
      <c r="DFQ1812" s="172">
        <v>100</v>
      </c>
      <c r="DFR1812" s="113"/>
      <c r="DFS1812" s="172"/>
      <c r="DFT1812" s="172"/>
      <c r="DFU1812" s="98" t="s">
        <v>738</v>
      </c>
      <c r="DFV1812" s="472"/>
      <c r="DFW1812" s="470" t="s">
        <v>739</v>
      </c>
      <c r="DFX1812" s="472"/>
      <c r="DFY1812" s="470" t="s">
        <v>740</v>
      </c>
      <c r="DFZ1812" s="470" t="s">
        <v>741</v>
      </c>
      <c r="DGA1812" s="470" t="s">
        <v>742</v>
      </c>
      <c r="DGB1812" s="470" t="s">
        <v>743</v>
      </c>
      <c r="DGC1812" s="470"/>
      <c r="DGD1812" s="113"/>
      <c r="DGE1812" s="113"/>
      <c r="DGF1812" s="113"/>
      <c r="DGG1812" s="172">
        <v>100</v>
      </c>
      <c r="DGH1812" s="113"/>
      <c r="DGI1812" s="172"/>
      <c r="DGJ1812" s="172"/>
      <c r="DGK1812" s="98" t="s">
        <v>738</v>
      </c>
      <c r="DGL1812" s="472"/>
      <c r="DGM1812" s="470" t="s">
        <v>739</v>
      </c>
      <c r="DGN1812" s="472"/>
      <c r="DGO1812" s="470" t="s">
        <v>740</v>
      </c>
      <c r="DGP1812" s="470" t="s">
        <v>741</v>
      </c>
      <c r="DGQ1812" s="470" t="s">
        <v>742</v>
      </c>
      <c r="DGR1812" s="470" t="s">
        <v>743</v>
      </c>
      <c r="DGS1812" s="470"/>
      <c r="DGT1812" s="113"/>
      <c r="DGU1812" s="113"/>
      <c r="DGV1812" s="113"/>
      <c r="DGW1812" s="172">
        <v>100</v>
      </c>
      <c r="DGX1812" s="113"/>
      <c r="DGY1812" s="172"/>
      <c r="DGZ1812" s="172"/>
      <c r="DHA1812" s="98" t="s">
        <v>738</v>
      </c>
      <c r="DHB1812" s="472"/>
      <c r="DHC1812" s="470" t="s">
        <v>739</v>
      </c>
      <c r="DHD1812" s="472"/>
      <c r="DHE1812" s="470" t="s">
        <v>740</v>
      </c>
      <c r="DHF1812" s="470" t="s">
        <v>741</v>
      </c>
      <c r="DHG1812" s="470" t="s">
        <v>742</v>
      </c>
      <c r="DHH1812" s="470" t="s">
        <v>743</v>
      </c>
      <c r="DHI1812" s="470"/>
      <c r="DHJ1812" s="113"/>
      <c r="DHK1812" s="113"/>
      <c r="DHL1812" s="113"/>
      <c r="DHM1812" s="172">
        <v>100</v>
      </c>
      <c r="DHN1812" s="113"/>
      <c r="DHO1812" s="172"/>
      <c r="DHP1812" s="172"/>
      <c r="DHQ1812" s="98" t="s">
        <v>738</v>
      </c>
      <c r="DHR1812" s="472"/>
      <c r="DHS1812" s="470" t="s">
        <v>739</v>
      </c>
      <c r="DHT1812" s="472"/>
      <c r="DHU1812" s="470" t="s">
        <v>740</v>
      </c>
      <c r="DHV1812" s="470" t="s">
        <v>741</v>
      </c>
      <c r="DHW1812" s="470" t="s">
        <v>742</v>
      </c>
      <c r="DHX1812" s="470" t="s">
        <v>743</v>
      </c>
      <c r="DHY1812" s="470"/>
      <c r="DHZ1812" s="113"/>
      <c r="DIA1812" s="113"/>
      <c r="DIB1812" s="113"/>
      <c r="DIC1812" s="172">
        <v>100</v>
      </c>
      <c r="DID1812" s="113"/>
      <c r="DIE1812" s="172"/>
      <c r="DIF1812" s="172"/>
      <c r="DIG1812" s="98" t="s">
        <v>738</v>
      </c>
      <c r="DIH1812" s="472"/>
      <c r="DII1812" s="470" t="s">
        <v>739</v>
      </c>
      <c r="DIJ1812" s="472"/>
      <c r="DIK1812" s="470" t="s">
        <v>740</v>
      </c>
      <c r="DIL1812" s="470" t="s">
        <v>741</v>
      </c>
      <c r="DIM1812" s="470" t="s">
        <v>742</v>
      </c>
      <c r="DIN1812" s="470" t="s">
        <v>743</v>
      </c>
      <c r="DIO1812" s="470"/>
      <c r="DIP1812" s="113"/>
      <c r="DIQ1812" s="113"/>
      <c r="DIR1812" s="113"/>
      <c r="DIS1812" s="172">
        <v>100</v>
      </c>
      <c r="DIT1812" s="113"/>
      <c r="DIU1812" s="172"/>
      <c r="DIV1812" s="172"/>
      <c r="DIW1812" s="98" t="s">
        <v>738</v>
      </c>
      <c r="DIX1812" s="472"/>
      <c r="DIY1812" s="470" t="s">
        <v>739</v>
      </c>
      <c r="DIZ1812" s="472"/>
      <c r="DJA1812" s="470" t="s">
        <v>740</v>
      </c>
      <c r="DJB1812" s="470" t="s">
        <v>741</v>
      </c>
      <c r="DJC1812" s="470" t="s">
        <v>742</v>
      </c>
      <c r="DJD1812" s="470" t="s">
        <v>743</v>
      </c>
      <c r="DJE1812" s="470"/>
      <c r="DJF1812" s="113"/>
      <c r="DJG1812" s="113"/>
      <c r="DJH1812" s="113"/>
      <c r="DJI1812" s="172">
        <v>100</v>
      </c>
      <c r="DJJ1812" s="113"/>
      <c r="DJK1812" s="172"/>
      <c r="DJL1812" s="172"/>
      <c r="DJM1812" s="98" t="s">
        <v>738</v>
      </c>
      <c r="DJN1812" s="472"/>
      <c r="DJO1812" s="470" t="s">
        <v>739</v>
      </c>
      <c r="DJP1812" s="472"/>
      <c r="DJQ1812" s="470" t="s">
        <v>740</v>
      </c>
      <c r="DJR1812" s="470" t="s">
        <v>741</v>
      </c>
      <c r="DJS1812" s="470" t="s">
        <v>742</v>
      </c>
      <c r="DJT1812" s="470" t="s">
        <v>743</v>
      </c>
      <c r="DJU1812" s="470"/>
      <c r="DJV1812" s="113"/>
      <c r="DJW1812" s="113"/>
      <c r="DJX1812" s="113"/>
      <c r="DJY1812" s="172">
        <v>100</v>
      </c>
      <c r="DJZ1812" s="113"/>
      <c r="DKA1812" s="172"/>
      <c r="DKB1812" s="172"/>
      <c r="DKC1812" s="98" t="s">
        <v>738</v>
      </c>
      <c r="DKD1812" s="472"/>
      <c r="DKE1812" s="470" t="s">
        <v>739</v>
      </c>
      <c r="DKF1812" s="472"/>
      <c r="DKG1812" s="470" t="s">
        <v>740</v>
      </c>
      <c r="DKH1812" s="470" t="s">
        <v>741</v>
      </c>
      <c r="DKI1812" s="470" t="s">
        <v>742</v>
      </c>
      <c r="DKJ1812" s="470" t="s">
        <v>743</v>
      </c>
      <c r="DKK1812" s="470"/>
      <c r="DKL1812" s="113"/>
      <c r="DKM1812" s="113"/>
      <c r="DKN1812" s="113"/>
      <c r="DKO1812" s="172">
        <v>100</v>
      </c>
      <c r="DKP1812" s="113"/>
      <c r="DKQ1812" s="172"/>
      <c r="DKR1812" s="172"/>
      <c r="DKS1812" s="98" t="s">
        <v>738</v>
      </c>
      <c r="DKT1812" s="472"/>
      <c r="DKU1812" s="470" t="s">
        <v>739</v>
      </c>
      <c r="DKV1812" s="472"/>
      <c r="DKW1812" s="470" t="s">
        <v>740</v>
      </c>
      <c r="DKX1812" s="470" t="s">
        <v>741</v>
      </c>
      <c r="DKY1812" s="470" t="s">
        <v>742</v>
      </c>
      <c r="DKZ1812" s="470" t="s">
        <v>743</v>
      </c>
      <c r="DLA1812" s="470"/>
      <c r="DLB1812" s="113"/>
      <c r="DLC1812" s="113"/>
      <c r="DLD1812" s="113"/>
      <c r="DLE1812" s="172">
        <v>100</v>
      </c>
      <c r="DLF1812" s="113"/>
      <c r="DLG1812" s="172"/>
      <c r="DLH1812" s="172"/>
      <c r="DLI1812" s="98" t="s">
        <v>738</v>
      </c>
      <c r="DLJ1812" s="472"/>
      <c r="DLK1812" s="470" t="s">
        <v>739</v>
      </c>
      <c r="DLL1812" s="472"/>
      <c r="DLM1812" s="470" t="s">
        <v>740</v>
      </c>
      <c r="DLN1812" s="470" t="s">
        <v>741</v>
      </c>
      <c r="DLO1812" s="470" t="s">
        <v>742</v>
      </c>
      <c r="DLP1812" s="470" t="s">
        <v>743</v>
      </c>
      <c r="DLQ1812" s="470"/>
      <c r="DLR1812" s="113"/>
      <c r="DLS1812" s="113"/>
      <c r="DLT1812" s="113"/>
      <c r="DLU1812" s="172">
        <v>100</v>
      </c>
      <c r="DLV1812" s="113"/>
      <c r="DLW1812" s="172"/>
      <c r="DLX1812" s="172"/>
      <c r="DLY1812" s="98" t="s">
        <v>738</v>
      </c>
      <c r="DLZ1812" s="472"/>
      <c r="DMA1812" s="470" t="s">
        <v>739</v>
      </c>
      <c r="DMB1812" s="472"/>
      <c r="DMC1812" s="470" t="s">
        <v>740</v>
      </c>
      <c r="DMD1812" s="470" t="s">
        <v>741</v>
      </c>
      <c r="DME1812" s="470" t="s">
        <v>742</v>
      </c>
      <c r="DMF1812" s="470" t="s">
        <v>743</v>
      </c>
      <c r="DMG1812" s="470"/>
      <c r="DMH1812" s="113"/>
      <c r="DMI1812" s="113"/>
      <c r="DMJ1812" s="113"/>
      <c r="DMK1812" s="172">
        <v>100</v>
      </c>
      <c r="DML1812" s="113"/>
      <c r="DMM1812" s="172"/>
      <c r="DMN1812" s="172"/>
      <c r="DMO1812" s="98" t="s">
        <v>738</v>
      </c>
      <c r="DMP1812" s="472"/>
      <c r="DMQ1812" s="470" t="s">
        <v>739</v>
      </c>
      <c r="DMR1812" s="472"/>
      <c r="DMS1812" s="470" t="s">
        <v>740</v>
      </c>
      <c r="DMT1812" s="470" t="s">
        <v>741</v>
      </c>
      <c r="DMU1812" s="470" t="s">
        <v>742</v>
      </c>
      <c r="DMV1812" s="470" t="s">
        <v>743</v>
      </c>
      <c r="DMW1812" s="470"/>
      <c r="DMX1812" s="113"/>
      <c r="DMY1812" s="113"/>
      <c r="DMZ1812" s="113"/>
      <c r="DNA1812" s="172">
        <v>100</v>
      </c>
      <c r="DNB1812" s="113"/>
      <c r="DNC1812" s="172"/>
      <c r="DND1812" s="172"/>
      <c r="DNE1812" s="98" t="s">
        <v>738</v>
      </c>
      <c r="DNF1812" s="472"/>
      <c r="DNG1812" s="470" t="s">
        <v>739</v>
      </c>
      <c r="DNH1812" s="472"/>
      <c r="DNI1812" s="470" t="s">
        <v>740</v>
      </c>
      <c r="DNJ1812" s="470" t="s">
        <v>741</v>
      </c>
      <c r="DNK1812" s="470" t="s">
        <v>742</v>
      </c>
      <c r="DNL1812" s="470" t="s">
        <v>743</v>
      </c>
      <c r="DNM1812" s="470"/>
      <c r="DNN1812" s="113"/>
      <c r="DNO1812" s="113"/>
      <c r="DNP1812" s="113"/>
      <c r="DNQ1812" s="172">
        <v>100</v>
      </c>
      <c r="DNR1812" s="113"/>
      <c r="DNS1812" s="172"/>
      <c r="DNT1812" s="172"/>
      <c r="DNU1812" s="98" t="s">
        <v>738</v>
      </c>
      <c r="DNV1812" s="472"/>
      <c r="DNW1812" s="470" t="s">
        <v>739</v>
      </c>
      <c r="DNX1812" s="472"/>
      <c r="DNY1812" s="470" t="s">
        <v>740</v>
      </c>
      <c r="DNZ1812" s="470" t="s">
        <v>741</v>
      </c>
      <c r="DOA1812" s="470" t="s">
        <v>742</v>
      </c>
      <c r="DOB1812" s="470" t="s">
        <v>743</v>
      </c>
      <c r="DOC1812" s="470"/>
      <c r="DOD1812" s="113"/>
      <c r="DOE1812" s="113"/>
      <c r="DOF1812" s="113"/>
      <c r="DOG1812" s="172">
        <v>100</v>
      </c>
      <c r="DOH1812" s="113"/>
      <c r="DOI1812" s="172"/>
      <c r="DOJ1812" s="172"/>
      <c r="DOK1812" s="98" t="s">
        <v>738</v>
      </c>
      <c r="DOL1812" s="472"/>
      <c r="DOM1812" s="470" t="s">
        <v>739</v>
      </c>
      <c r="DON1812" s="472"/>
      <c r="DOO1812" s="470" t="s">
        <v>740</v>
      </c>
      <c r="DOP1812" s="470" t="s">
        <v>741</v>
      </c>
      <c r="DOQ1812" s="470" t="s">
        <v>742</v>
      </c>
      <c r="DOR1812" s="470" t="s">
        <v>743</v>
      </c>
      <c r="DOS1812" s="470"/>
      <c r="DOT1812" s="113"/>
      <c r="DOU1812" s="113"/>
      <c r="DOV1812" s="113"/>
      <c r="DOW1812" s="172">
        <v>100</v>
      </c>
      <c r="DOX1812" s="113"/>
      <c r="DOY1812" s="172"/>
      <c r="DOZ1812" s="172"/>
      <c r="DPA1812" s="98" t="s">
        <v>738</v>
      </c>
      <c r="DPB1812" s="472"/>
      <c r="DPC1812" s="470" t="s">
        <v>739</v>
      </c>
      <c r="DPD1812" s="472"/>
      <c r="DPE1812" s="470" t="s">
        <v>740</v>
      </c>
      <c r="DPF1812" s="470" t="s">
        <v>741</v>
      </c>
      <c r="DPG1812" s="470" t="s">
        <v>742</v>
      </c>
      <c r="DPH1812" s="470" t="s">
        <v>743</v>
      </c>
      <c r="DPI1812" s="470"/>
      <c r="DPJ1812" s="113"/>
      <c r="DPK1812" s="113"/>
      <c r="DPL1812" s="113"/>
      <c r="DPM1812" s="172">
        <v>100</v>
      </c>
      <c r="DPN1812" s="113"/>
      <c r="DPO1812" s="172"/>
      <c r="DPP1812" s="172"/>
      <c r="DPQ1812" s="98" t="s">
        <v>738</v>
      </c>
      <c r="DPR1812" s="472"/>
      <c r="DPS1812" s="470" t="s">
        <v>739</v>
      </c>
      <c r="DPT1812" s="472"/>
      <c r="DPU1812" s="470" t="s">
        <v>740</v>
      </c>
      <c r="DPV1812" s="470" t="s">
        <v>741</v>
      </c>
      <c r="DPW1812" s="470" t="s">
        <v>742</v>
      </c>
      <c r="DPX1812" s="470" t="s">
        <v>743</v>
      </c>
      <c r="DPY1812" s="470"/>
      <c r="DPZ1812" s="113"/>
      <c r="DQA1812" s="113"/>
      <c r="DQB1812" s="113"/>
      <c r="DQC1812" s="172">
        <v>100</v>
      </c>
      <c r="DQD1812" s="113"/>
      <c r="DQE1812" s="172"/>
      <c r="DQF1812" s="172"/>
      <c r="DQG1812" s="98" t="s">
        <v>738</v>
      </c>
      <c r="DQH1812" s="472"/>
      <c r="DQI1812" s="470" t="s">
        <v>739</v>
      </c>
      <c r="DQJ1812" s="472"/>
      <c r="DQK1812" s="470" t="s">
        <v>740</v>
      </c>
      <c r="DQL1812" s="470" t="s">
        <v>741</v>
      </c>
      <c r="DQM1812" s="470" t="s">
        <v>742</v>
      </c>
      <c r="DQN1812" s="470" t="s">
        <v>743</v>
      </c>
      <c r="DQO1812" s="470"/>
      <c r="DQP1812" s="113"/>
      <c r="DQQ1812" s="113"/>
      <c r="DQR1812" s="113"/>
      <c r="DQS1812" s="172">
        <v>100</v>
      </c>
      <c r="DQT1812" s="113"/>
      <c r="DQU1812" s="172"/>
      <c r="DQV1812" s="172"/>
      <c r="DQW1812" s="98" t="s">
        <v>738</v>
      </c>
      <c r="DQX1812" s="472"/>
      <c r="DQY1812" s="470" t="s">
        <v>739</v>
      </c>
      <c r="DQZ1812" s="472"/>
      <c r="DRA1812" s="470" t="s">
        <v>740</v>
      </c>
      <c r="DRB1812" s="470" t="s">
        <v>741</v>
      </c>
      <c r="DRC1812" s="470" t="s">
        <v>742</v>
      </c>
      <c r="DRD1812" s="470" t="s">
        <v>743</v>
      </c>
      <c r="DRE1812" s="470"/>
      <c r="DRF1812" s="113"/>
      <c r="DRG1812" s="113"/>
      <c r="DRH1812" s="113"/>
      <c r="DRI1812" s="172">
        <v>100</v>
      </c>
      <c r="DRJ1812" s="113"/>
      <c r="DRK1812" s="172"/>
      <c r="DRL1812" s="172"/>
      <c r="DRM1812" s="98" t="s">
        <v>738</v>
      </c>
      <c r="DRN1812" s="472"/>
      <c r="DRO1812" s="470" t="s">
        <v>739</v>
      </c>
      <c r="DRP1812" s="472"/>
      <c r="DRQ1812" s="470" t="s">
        <v>740</v>
      </c>
      <c r="DRR1812" s="470" t="s">
        <v>741</v>
      </c>
      <c r="DRS1812" s="470" t="s">
        <v>742</v>
      </c>
      <c r="DRT1812" s="470" t="s">
        <v>743</v>
      </c>
      <c r="DRU1812" s="470"/>
      <c r="DRV1812" s="113"/>
      <c r="DRW1812" s="113"/>
      <c r="DRX1812" s="113"/>
      <c r="DRY1812" s="172">
        <v>100</v>
      </c>
      <c r="DRZ1812" s="113"/>
      <c r="DSA1812" s="172"/>
      <c r="DSB1812" s="172"/>
      <c r="DSC1812" s="98" t="s">
        <v>738</v>
      </c>
      <c r="DSD1812" s="472"/>
      <c r="DSE1812" s="470" t="s">
        <v>739</v>
      </c>
      <c r="DSF1812" s="472"/>
      <c r="DSG1812" s="470" t="s">
        <v>740</v>
      </c>
      <c r="DSH1812" s="470" t="s">
        <v>741</v>
      </c>
      <c r="DSI1812" s="470" t="s">
        <v>742</v>
      </c>
      <c r="DSJ1812" s="470" t="s">
        <v>743</v>
      </c>
      <c r="DSK1812" s="470"/>
      <c r="DSL1812" s="113"/>
      <c r="DSM1812" s="113"/>
      <c r="DSN1812" s="113"/>
      <c r="DSO1812" s="172">
        <v>100</v>
      </c>
      <c r="DSP1812" s="113"/>
      <c r="DSQ1812" s="172"/>
      <c r="DSR1812" s="172"/>
      <c r="DSS1812" s="98" t="s">
        <v>738</v>
      </c>
      <c r="DST1812" s="472"/>
      <c r="DSU1812" s="470" t="s">
        <v>739</v>
      </c>
      <c r="DSV1812" s="472"/>
      <c r="DSW1812" s="470" t="s">
        <v>740</v>
      </c>
      <c r="DSX1812" s="470" t="s">
        <v>741</v>
      </c>
      <c r="DSY1812" s="470" t="s">
        <v>742</v>
      </c>
      <c r="DSZ1812" s="470" t="s">
        <v>743</v>
      </c>
      <c r="DTA1812" s="470"/>
      <c r="DTB1812" s="113"/>
      <c r="DTC1812" s="113"/>
      <c r="DTD1812" s="113"/>
      <c r="DTE1812" s="172">
        <v>100</v>
      </c>
      <c r="DTF1812" s="113"/>
      <c r="DTG1812" s="172"/>
      <c r="DTH1812" s="172"/>
      <c r="DTI1812" s="98" t="s">
        <v>738</v>
      </c>
      <c r="DTJ1812" s="472"/>
      <c r="DTK1812" s="470" t="s">
        <v>739</v>
      </c>
      <c r="DTL1812" s="472"/>
      <c r="DTM1812" s="470" t="s">
        <v>740</v>
      </c>
      <c r="DTN1812" s="470" t="s">
        <v>741</v>
      </c>
      <c r="DTO1812" s="470" t="s">
        <v>742</v>
      </c>
      <c r="DTP1812" s="470" t="s">
        <v>743</v>
      </c>
      <c r="DTQ1812" s="470"/>
      <c r="DTR1812" s="113"/>
      <c r="DTS1812" s="113"/>
      <c r="DTT1812" s="113"/>
      <c r="DTU1812" s="172">
        <v>100</v>
      </c>
      <c r="DTV1812" s="113"/>
      <c r="DTW1812" s="172"/>
      <c r="DTX1812" s="172"/>
      <c r="DTY1812" s="98" t="s">
        <v>738</v>
      </c>
      <c r="DTZ1812" s="472"/>
      <c r="DUA1812" s="470" t="s">
        <v>739</v>
      </c>
      <c r="DUB1812" s="472"/>
      <c r="DUC1812" s="470" t="s">
        <v>740</v>
      </c>
      <c r="DUD1812" s="470" t="s">
        <v>741</v>
      </c>
      <c r="DUE1812" s="470" t="s">
        <v>742</v>
      </c>
      <c r="DUF1812" s="470" t="s">
        <v>743</v>
      </c>
      <c r="DUG1812" s="470"/>
      <c r="DUH1812" s="113"/>
      <c r="DUI1812" s="113"/>
      <c r="DUJ1812" s="113"/>
      <c r="DUK1812" s="172">
        <v>100</v>
      </c>
      <c r="DUL1812" s="113"/>
      <c r="DUM1812" s="172"/>
      <c r="DUN1812" s="172"/>
      <c r="DUO1812" s="98" t="s">
        <v>738</v>
      </c>
      <c r="DUP1812" s="472"/>
      <c r="DUQ1812" s="470" t="s">
        <v>739</v>
      </c>
      <c r="DUR1812" s="472"/>
      <c r="DUS1812" s="470" t="s">
        <v>740</v>
      </c>
      <c r="DUT1812" s="470" t="s">
        <v>741</v>
      </c>
      <c r="DUU1812" s="470" t="s">
        <v>742</v>
      </c>
      <c r="DUV1812" s="470" t="s">
        <v>743</v>
      </c>
      <c r="DUW1812" s="470"/>
      <c r="DUX1812" s="113"/>
      <c r="DUY1812" s="113"/>
      <c r="DUZ1812" s="113"/>
      <c r="DVA1812" s="172">
        <v>100</v>
      </c>
      <c r="DVB1812" s="113"/>
      <c r="DVC1812" s="172"/>
      <c r="DVD1812" s="172"/>
      <c r="DVE1812" s="98" t="s">
        <v>738</v>
      </c>
      <c r="DVF1812" s="472"/>
      <c r="DVG1812" s="470" t="s">
        <v>739</v>
      </c>
      <c r="DVH1812" s="472"/>
      <c r="DVI1812" s="470" t="s">
        <v>740</v>
      </c>
      <c r="DVJ1812" s="470" t="s">
        <v>741</v>
      </c>
      <c r="DVK1812" s="470" t="s">
        <v>742</v>
      </c>
      <c r="DVL1812" s="470" t="s">
        <v>743</v>
      </c>
      <c r="DVM1812" s="470"/>
      <c r="DVN1812" s="113"/>
      <c r="DVO1812" s="113"/>
      <c r="DVP1812" s="113"/>
      <c r="DVQ1812" s="172">
        <v>100</v>
      </c>
      <c r="DVR1812" s="113"/>
      <c r="DVS1812" s="172"/>
      <c r="DVT1812" s="172"/>
      <c r="DVU1812" s="98" t="s">
        <v>738</v>
      </c>
      <c r="DVV1812" s="472"/>
      <c r="DVW1812" s="470" t="s">
        <v>739</v>
      </c>
      <c r="DVX1812" s="472"/>
      <c r="DVY1812" s="470" t="s">
        <v>740</v>
      </c>
      <c r="DVZ1812" s="470" t="s">
        <v>741</v>
      </c>
      <c r="DWA1812" s="470" t="s">
        <v>742</v>
      </c>
      <c r="DWB1812" s="470" t="s">
        <v>743</v>
      </c>
      <c r="DWC1812" s="470"/>
      <c r="DWD1812" s="113"/>
      <c r="DWE1812" s="113"/>
      <c r="DWF1812" s="113"/>
      <c r="DWG1812" s="172">
        <v>100</v>
      </c>
      <c r="DWH1812" s="113"/>
      <c r="DWI1812" s="172"/>
      <c r="DWJ1812" s="172"/>
      <c r="DWK1812" s="98" t="s">
        <v>738</v>
      </c>
      <c r="DWL1812" s="472"/>
      <c r="DWM1812" s="470" t="s">
        <v>739</v>
      </c>
      <c r="DWN1812" s="472"/>
      <c r="DWO1812" s="470" t="s">
        <v>740</v>
      </c>
      <c r="DWP1812" s="470" t="s">
        <v>741</v>
      </c>
      <c r="DWQ1812" s="470" t="s">
        <v>742</v>
      </c>
      <c r="DWR1812" s="470" t="s">
        <v>743</v>
      </c>
      <c r="DWS1812" s="470"/>
      <c r="DWT1812" s="113"/>
      <c r="DWU1812" s="113"/>
      <c r="DWV1812" s="113"/>
      <c r="DWW1812" s="172">
        <v>100</v>
      </c>
      <c r="DWX1812" s="113"/>
      <c r="DWY1812" s="172"/>
      <c r="DWZ1812" s="172"/>
      <c r="DXA1812" s="98" t="s">
        <v>738</v>
      </c>
      <c r="DXB1812" s="472"/>
      <c r="DXC1812" s="470" t="s">
        <v>739</v>
      </c>
      <c r="DXD1812" s="472"/>
      <c r="DXE1812" s="470" t="s">
        <v>740</v>
      </c>
      <c r="DXF1812" s="470" t="s">
        <v>741</v>
      </c>
      <c r="DXG1812" s="470" t="s">
        <v>742</v>
      </c>
      <c r="DXH1812" s="470" t="s">
        <v>743</v>
      </c>
      <c r="DXI1812" s="470"/>
      <c r="DXJ1812" s="113"/>
      <c r="DXK1812" s="113"/>
      <c r="DXL1812" s="113"/>
      <c r="DXM1812" s="172">
        <v>100</v>
      </c>
      <c r="DXN1812" s="113"/>
      <c r="DXO1812" s="172"/>
      <c r="DXP1812" s="172"/>
      <c r="DXQ1812" s="98" t="s">
        <v>738</v>
      </c>
      <c r="DXR1812" s="472"/>
      <c r="DXS1812" s="470" t="s">
        <v>739</v>
      </c>
      <c r="DXT1812" s="472"/>
      <c r="DXU1812" s="470" t="s">
        <v>740</v>
      </c>
      <c r="DXV1812" s="470" t="s">
        <v>741</v>
      </c>
      <c r="DXW1812" s="470" t="s">
        <v>742</v>
      </c>
      <c r="DXX1812" s="470" t="s">
        <v>743</v>
      </c>
      <c r="DXY1812" s="470"/>
      <c r="DXZ1812" s="113"/>
      <c r="DYA1812" s="113"/>
      <c r="DYB1812" s="113"/>
      <c r="DYC1812" s="172">
        <v>100</v>
      </c>
      <c r="DYD1812" s="113"/>
      <c r="DYE1812" s="172"/>
      <c r="DYF1812" s="172"/>
      <c r="DYG1812" s="98" t="s">
        <v>738</v>
      </c>
      <c r="DYH1812" s="472"/>
      <c r="DYI1812" s="470" t="s">
        <v>739</v>
      </c>
      <c r="DYJ1812" s="472"/>
      <c r="DYK1812" s="470" t="s">
        <v>740</v>
      </c>
      <c r="DYL1812" s="470" t="s">
        <v>741</v>
      </c>
      <c r="DYM1812" s="470" t="s">
        <v>742</v>
      </c>
      <c r="DYN1812" s="470" t="s">
        <v>743</v>
      </c>
      <c r="DYO1812" s="470"/>
      <c r="DYP1812" s="113"/>
      <c r="DYQ1812" s="113"/>
      <c r="DYR1812" s="113"/>
      <c r="DYS1812" s="172">
        <v>100</v>
      </c>
      <c r="DYT1812" s="113"/>
      <c r="DYU1812" s="172"/>
      <c r="DYV1812" s="172"/>
      <c r="DYW1812" s="98" t="s">
        <v>738</v>
      </c>
      <c r="DYX1812" s="472"/>
      <c r="DYY1812" s="470" t="s">
        <v>739</v>
      </c>
      <c r="DYZ1812" s="472"/>
      <c r="DZA1812" s="470" t="s">
        <v>740</v>
      </c>
      <c r="DZB1812" s="470" t="s">
        <v>741</v>
      </c>
      <c r="DZC1812" s="470" t="s">
        <v>742</v>
      </c>
      <c r="DZD1812" s="470" t="s">
        <v>743</v>
      </c>
      <c r="DZE1812" s="470"/>
      <c r="DZF1812" s="113"/>
      <c r="DZG1812" s="113"/>
      <c r="DZH1812" s="113"/>
      <c r="DZI1812" s="172">
        <v>100</v>
      </c>
      <c r="DZJ1812" s="113"/>
      <c r="DZK1812" s="172"/>
      <c r="DZL1812" s="172"/>
      <c r="DZM1812" s="98" t="s">
        <v>738</v>
      </c>
      <c r="DZN1812" s="472"/>
      <c r="DZO1812" s="470" t="s">
        <v>739</v>
      </c>
      <c r="DZP1812" s="472"/>
      <c r="DZQ1812" s="470" t="s">
        <v>740</v>
      </c>
      <c r="DZR1812" s="470" t="s">
        <v>741</v>
      </c>
      <c r="DZS1812" s="470" t="s">
        <v>742</v>
      </c>
      <c r="DZT1812" s="470" t="s">
        <v>743</v>
      </c>
      <c r="DZU1812" s="470"/>
      <c r="DZV1812" s="113"/>
      <c r="DZW1812" s="113"/>
      <c r="DZX1812" s="113"/>
      <c r="DZY1812" s="172">
        <v>100</v>
      </c>
      <c r="DZZ1812" s="113"/>
      <c r="EAA1812" s="172"/>
      <c r="EAB1812" s="172"/>
      <c r="EAC1812" s="98" t="s">
        <v>738</v>
      </c>
      <c r="EAD1812" s="472"/>
      <c r="EAE1812" s="470" t="s">
        <v>739</v>
      </c>
      <c r="EAF1812" s="472"/>
      <c r="EAG1812" s="470" t="s">
        <v>740</v>
      </c>
      <c r="EAH1812" s="470" t="s">
        <v>741</v>
      </c>
      <c r="EAI1812" s="470" t="s">
        <v>742</v>
      </c>
      <c r="EAJ1812" s="470" t="s">
        <v>743</v>
      </c>
      <c r="EAK1812" s="470"/>
      <c r="EAL1812" s="113"/>
      <c r="EAM1812" s="113"/>
      <c r="EAN1812" s="113"/>
      <c r="EAO1812" s="172">
        <v>100</v>
      </c>
      <c r="EAP1812" s="113"/>
      <c r="EAQ1812" s="172"/>
      <c r="EAR1812" s="172"/>
      <c r="EAS1812" s="98" t="s">
        <v>738</v>
      </c>
      <c r="EAT1812" s="472"/>
      <c r="EAU1812" s="470" t="s">
        <v>739</v>
      </c>
      <c r="EAV1812" s="472"/>
      <c r="EAW1812" s="470" t="s">
        <v>740</v>
      </c>
      <c r="EAX1812" s="470" t="s">
        <v>741</v>
      </c>
      <c r="EAY1812" s="470" t="s">
        <v>742</v>
      </c>
      <c r="EAZ1812" s="470" t="s">
        <v>743</v>
      </c>
      <c r="EBA1812" s="470"/>
      <c r="EBB1812" s="113"/>
      <c r="EBC1812" s="113"/>
      <c r="EBD1812" s="113"/>
      <c r="EBE1812" s="172">
        <v>100</v>
      </c>
      <c r="EBF1812" s="113"/>
      <c r="EBG1812" s="172"/>
      <c r="EBH1812" s="172"/>
      <c r="EBI1812" s="98" t="s">
        <v>738</v>
      </c>
      <c r="EBJ1812" s="472"/>
      <c r="EBK1812" s="470" t="s">
        <v>739</v>
      </c>
      <c r="EBL1812" s="472"/>
      <c r="EBM1812" s="470" t="s">
        <v>740</v>
      </c>
      <c r="EBN1812" s="470" t="s">
        <v>741</v>
      </c>
      <c r="EBO1812" s="470" t="s">
        <v>742</v>
      </c>
      <c r="EBP1812" s="470" t="s">
        <v>743</v>
      </c>
      <c r="EBQ1812" s="470"/>
      <c r="EBR1812" s="113"/>
      <c r="EBS1812" s="113"/>
      <c r="EBT1812" s="113"/>
      <c r="EBU1812" s="172">
        <v>100</v>
      </c>
      <c r="EBV1812" s="113"/>
      <c r="EBW1812" s="172"/>
      <c r="EBX1812" s="172"/>
      <c r="EBY1812" s="98" t="s">
        <v>738</v>
      </c>
      <c r="EBZ1812" s="472"/>
      <c r="ECA1812" s="470" t="s">
        <v>739</v>
      </c>
      <c r="ECB1812" s="472"/>
      <c r="ECC1812" s="470" t="s">
        <v>740</v>
      </c>
      <c r="ECD1812" s="470" t="s">
        <v>741</v>
      </c>
      <c r="ECE1812" s="470" t="s">
        <v>742</v>
      </c>
      <c r="ECF1812" s="470" t="s">
        <v>743</v>
      </c>
      <c r="ECG1812" s="470"/>
      <c r="ECH1812" s="113"/>
      <c r="ECI1812" s="113"/>
      <c r="ECJ1812" s="113"/>
      <c r="ECK1812" s="172">
        <v>100</v>
      </c>
      <c r="ECL1812" s="113"/>
      <c r="ECM1812" s="172"/>
      <c r="ECN1812" s="172"/>
      <c r="ECO1812" s="98" t="s">
        <v>738</v>
      </c>
      <c r="ECP1812" s="472"/>
      <c r="ECQ1812" s="470" t="s">
        <v>739</v>
      </c>
      <c r="ECR1812" s="472"/>
      <c r="ECS1812" s="470" t="s">
        <v>740</v>
      </c>
      <c r="ECT1812" s="470" t="s">
        <v>741</v>
      </c>
      <c r="ECU1812" s="470" t="s">
        <v>742</v>
      </c>
      <c r="ECV1812" s="470" t="s">
        <v>743</v>
      </c>
      <c r="ECW1812" s="470"/>
      <c r="ECX1812" s="113"/>
      <c r="ECY1812" s="113"/>
      <c r="ECZ1812" s="113"/>
      <c r="EDA1812" s="172">
        <v>100</v>
      </c>
      <c r="EDB1812" s="113"/>
      <c r="EDC1812" s="172"/>
      <c r="EDD1812" s="172"/>
      <c r="EDE1812" s="98" t="s">
        <v>738</v>
      </c>
      <c r="EDF1812" s="472"/>
      <c r="EDG1812" s="470" t="s">
        <v>739</v>
      </c>
      <c r="EDH1812" s="472"/>
      <c r="EDI1812" s="470" t="s">
        <v>740</v>
      </c>
      <c r="EDJ1812" s="470" t="s">
        <v>741</v>
      </c>
      <c r="EDK1812" s="470" t="s">
        <v>742</v>
      </c>
      <c r="EDL1812" s="470" t="s">
        <v>743</v>
      </c>
      <c r="EDM1812" s="470"/>
      <c r="EDN1812" s="113"/>
      <c r="EDO1812" s="113"/>
      <c r="EDP1812" s="113"/>
      <c r="EDQ1812" s="172">
        <v>100</v>
      </c>
      <c r="EDR1812" s="113"/>
      <c r="EDS1812" s="172"/>
      <c r="EDT1812" s="172"/>
      <c r="EDU1812" s="98" t="s">
        <v>738</v>
      </c>
      <c r="EDV1812" s="472"/>
      <c r="EDW1812" s="470" t="s">
        <v>739</v>
      </c>
      <c r="EDX1812" s="472"/>
      <c r="EDY1812" s="470" t="s">
        <v>740</v>
      </c>
      <c r="EDZ1812" s="470" t="s">
        <v>741</v>
      </c>
      <c r="EEA1812" s="470" t="s">
        <v>742</v>
      </c>
      <c r="EEB1812" s="470" t="s">
        <v>743</v>
      </c>
      <c r="EEC1812" s="470"/>
      <c r="EED1812" s="113"/>
      <c r="EEE1812" s="113"/>
      <c r="EEF1812" s="113"/>
      <c r="EEG1812" s="172">
        <v>100</v>
      </c>
      <c r="EEH1812" s="113"/>
      <c r="EEI1812" s="172"/>
      <c r="EEJ1812" s="172"/>
      <c r="EEK1812" s="98" t="s">
        <v>738</v>
      </c>
      <c r="EEL1812" s="472"/>
      <c r="EEM1812" s="470" t="s">
        <v>739</v>
      </c>
      <c r="EEN1812" s="472"/>
      <c r="EEO1812" s="470" t="s">
        <v>740</v>
      </c>
      <c r="EEP1812" s="470" t="s">
        <v>741</v>
      </c>
      <c r="EEQ1812" s="470" t="s">
        <v>742</v>
      </c>
      <c r="EER1812" s="470" t="s">
        <v>743</v>
      </c>
      <c r="EES1812" s="470"/>
      <c r="EET1812" s="113"/>
      <c r="EEU1812" s="113"/>
      <c r="EEV1812" s="113"/>
      <c r="EEW1812" s="172">
        <v>100</v>
      </c>
      <c r="EEX1812" s="113"/>
      <c r="EEY1812" s="172"/>
      <c r="EEZ1812" s="172"/>
      <c r="EFA1812" s="98" t="s">
        <v>738</v>
      </c>
      <c r="EFB1812" s="472"/>
      <c r="EFC1812" s="470" t="s">
        <v>739</v>
      </c>
      <c r="EFD1812" s="472"/>
      <c r="EFE1812" s="470" t="s">
        <v>740</v>
      </c>
      <c r="EFF1812" s="470" t="s">
        <v>741</v>
      </c>
      <c r="EFG1812" s="470" t="s">
        <v>742</v>
      </c>
      <c r="EFH1812" s="470" t="s">
        <v>743</v>
      </c>
      <c r="EFI1812" s="470"/>
      <c r="EFJ1812" s="113"/>
      <c r="EFK1812" s="113"/>
      <c r="EFL1812" s="113"/>
      <c r="EFM1812" s="172">
        <v>100</v>
      </c>
      <c r="EFN1812" s="113"/>
      <c r="EFO1812" s="172"/>
      <c r="EFP1812" s="172"/>
      <c r="EFQ1812" s="98" t="s">
        <v>738</v>
      </c>
      <c r="EFR1812" s="472"/>
      <c r="EFS1812" s="470" t="s">
        <v>739</v>
      </c>
      <c r="EFT1812" s="472"/>
      <c r="EFU1812" s="470" t="s">
        <v>740</v>
      </c>
      <c r="EFV1812" s="470" t="s">
        <v>741</v>
      </c>
      <c r="EFW1812" s="470" t="s">
        <v>742</v>
      </c>
      <c r="EFX1812" s="470" t="s">
        <v>743</v>
      </c>
      <c r="EFY1812" s="470"/>
      <c r="EFZ1812" s="113"/>
      <c r="EGA1812" s="113"/>
      <c r="EGB1812" s="113"/>
      <c r="EGC1812" s="172">
        <v>100</v>
      </c>
      <c r="EGD1812" s="113"/>
      <c r="EGE1812" s="172"/>
      <c r="EGF1812" s="172"/>
      <c r="EGG1812" s="98" t="s">
        <v>738</v>
      </c>
      <c r="EGH1812" s="472"/>
      <c r="EGI1812" s="470" t="s">
        <v>739</v>
      </c>
      <c r="EGJ1812" s="472"/>
      <c r="EGK1812" s="470" t="s">
        <v>740</v>
      </c>
      <c r="EGL1812" s="470" t="s">
        <v>741</v>
      </c>
      <c r="EGM1812" s="470" t="s">
        <v>742</v>
      </c>
      <c r="EGN1812" s="470" t="s">
        <v>743</v>
      </c>
      <c r="EGO1812" s="470"/>
      <c r="EGP1812" s="113"/>
      <c r="EGQ1812" s="113"/>
      <c r="EGR1812" s="113"/>
      <c r="EGS1812" s="172">
        <v>100</v>
      </c>
      <c r="EGT1812" s="113"/>
      <c r="EGU1812" s="172"/>
      <c r="EGV1812" s="172"/>
      <c r="EGW1812" s="98" t="s">
        <v>738</v>
      </c>
      <c r="EGX1812" s="472"/>
      <c r="EGY1812" s="470" t="s">
        <v>739</v>
      </c>
      <c r="EGZ1812" s="472"/>
      <c r="EHA1812" s="470" t="s">
        <v>740</v>
      </c>
      <c r="EHB1812" s="470" t="s">
        <v>741</v>
      </c>
      <c r="EHC1812" s="470" t="s">
        <v>742</v>
      </c>
      <c r="EHD1812" s="470" t="s">
        <v>743</v>
      </c>
      <c r="EHE1812" s="470"/>
      <c r="EHF1812" s="113"/>
      <c r="EHG1812" s="113"/>
      <c r="EHH1812" s="113"/>
      <c r="EHI1812" s="172">
        <v>100</v>
      </c>
      <c r="EHJ1812" s="113"/>
      <c r="EHK1812" s="172"/>
      <c r="EHL1812" s="172"/>
      <c r="EHM1812" s="98" t="s">
        <v>738</v>
      </c>
      <c r="EHN1812" s="472"/>
      <c r="EHO1812" s="470" t="s">
        <v>739</v>
      </c>
      <c r="EHP1812" s="472"/>
      <c r="EHQ1812" s="470" t="s">
        <v>740</v>
      </c>
      <c r="EHR1812" s="470" t="s">
        <v>741</v>
      </c>
      <c r="EHS1812" s="470" t="s">
        <v>742</v>
      </c>
      <c r="EHT1812" s="470" t="s">
        <v>743</v>
      </c>
      <c r="EHU1812" s="470"/>
      <c r="EHV1812" s="113"/>
      <c r="EHW1812" s="113"/>
      <c r="EHX1812" s="113"/>
      <c r="EHY1812" s="172">
        <v>100</v>
      </c>
      <c r="EHZ1812" s="113"/>
      <c r="EIA1812" s="172"/>
      <c r="EIB1812" s="172"/>
      <c r="EIC1812" s="98" t="s">
        <v>738</v>
      </c>
      <c r="EID1812" s="472"/>
      <c r="EIE1812" s="470" t="s">
        <v>739</v>
      </c>
      <c r="EIF1812" s="472"/>
      <c r="EIG1812" s="470" t="s">
        <v>740</v>
      </c>
      <c r="EIH1812" s="470" t="s">
        <v>741</v>
      </c>
      <c r="EII1812" s="470" t="s">
        <v>742</v>
      </c>
      <c r="EIJ1812" s="470" t="s">
        <v>743</v>
      </c>
      <c r="EIK1812" s="470"/>
      <c r="EIL1812" s="113"/>
      <c r="EIM1812" s="113"/>
      <c r="EIN1812" s="113"/>
      <c r="EIO1812" s="172">
        <v>100</v>
      </c>
      <c r="EIP1812" s="113"/>
      <c r="EIQ1812" s="172"/>
      <c r="EIR1812" s="172"/>
      <c r="EIS1812" s="98" t="s">
        <v>738</v>
      </c>
      <c r="EIT1812" s="472"/>
      <c r="EIU1812" s="470" t="s">
        <v>739</v>
      </c>
      <c r="EIV1812" s="472"/>
      <c r="EIW1812" s="470" t="s">
        <v>740</v>
      </c>
      <c r="EIX1812" s="470" t="s">
        <v>741</v>
      </c>
      <c r="EIY1812" s="470" t="s">
        <v>742</v>
      </c>
      <c r="EIZ1812" s="470" t="s">
        <v>743</v>
      </c>
      <c r="EJA1812" s="470"/>
      <c r="EJB1812" s="113"/>
      <c r="EJC1812" s="113"/>
      <c r="EJD1812" s="113"/>
      <c r="EJE1812" s="172">
        <v>100</v>
      </c>
      <c r="EJF1812" s="113"/>
      <c r="EJG1812" s="172"/>
      <c r="EJH1812" s="172"/>
      <c r="EJI1812" s="98" t="s">
        <v>738</v>
      </c>
      <c r="EJJ1812" s="472"/>
      <c r="EJK1812" s="470" t="s">
        <v>739</v>
      </c>
      <c r="EJL1812" s="472"/>
      <c r="EJM1812" s="470" t="s">
        <v>740</v>
      </c>
      <c r="EJN1812" s="470" t="s">
        <v>741</v>
      </c>
      <c r="EJO1812" s="470" t="s">
        <v>742</v>
      </c>
      <c r="EJP1812" s="470" t="s">
        <v>743</v>
      </c>
      <c r="EJQ1812" s="470"/>
      <c r="EJR1812" s="113"/>
      <c r="EJS1812" s="113"/>
      <c r="EJT1812" s="113"/>
      <c r="EJU1812" s="172">
        <v>100</v>
      </c>
      <c r="EJV1812" s="113"/>
      <c r="EJW1812" s="172"/>
      <c r="EJX1812" s="172"/>
      <c r="EJY1812" s="98" t="s">
        <v>738</v>
      </c>
      <c r="EJZ1812" s="472"/>
      <c r="EKA1812" s="470" t="s">
        <v>739</v>
      </c>
      <c r="EKB1812" s="472"/>
      <c r="EKC1812" s="470" t="s">
        <v>740</v>
      </c>
      <c r="EKD1812" s="470" t="s">
        <v>741</v>
      </c>
      <c r="EKE1812" s="470" t="s">
        <v>742</v>
      </c>
      <c r="EKF1812" s="470" t="s">
        <v>743</v>
      </c>
      <c r="EKG1812" s="470"/>
      <c r="EKH1812" s="113"/>
      <c r="EKI1812" s="113"/>
      <c r="EKJ1812" s="113"/>
      <c r="EKK1812" s="172">
        <v>100</v>
      </c>
      <c r="EKL1812" s="113"/>
      <c r="EKM1812" s="172"/>
      <c r="EKN1812" s="172"/>
      <c r="EKO1812" s="98" t="s">
        <v>738</v>
      </c>
      <c r="EKP1812" s="472"/>
      <c r="EKQ1812" s="470" t="s">
        <v>739</v>
      </c>
      <c r="EKR1812" s="472"/>
      <c r="EKS1812" s="470" t="s">
        <v>740</v>
      </c>
      <c r="EKT1812" s="470" t="s">
        <v>741</v>
      </c>
      <c r="EKU1812" s="470" t="s">
        <v>742</v>
      </c>
      <c r="EKV1812" s="470" t="s">
        <v>743</v>
      </c>
      <c r="EKW1812" s="470"/>
      <c r="EKX1812" s="113"/>
      <c r="EKY1812" s="113"/>
      <c r="EKZ1812" s="113"/>
      <c r="ELA1812" s="172">
        <v>100</v>
      </c>
      <c r="ELB1812" s="113"/>
      <c r="ELC1812" s="172"/>
      <c r="ELD1812" s="172"/>
      <c r="ELE1812" s="98" t="s">
        <v>738</v>
      </c>
      <c r="ELF1812" s="472"/>
      <c r="ELG1812" s="470" t="s">
        <v>739</v>
      </c>
      <c r="ELH1812" s="472"/>
      <c r="ELI1812" s="470" t="s">
        <v>740</v>
      </c>
      <c r="ELJ1812" s="470" t="s">
        <v>741</v>
      </c>
      <c r="ELK1812" s="470" t="s">
        <v>742</v>
      </c>
      <c r="ELL1812" s="470" t="s">
        <v>743</v>
      </c>
      <c r="ELM1812" s="470"/>
      <c r="ELN1812" s="113"/>
      <c r="ELO1812" s="113"/>
      <c r="ELP1812" s="113"/>
      <c r="ELQ1812" s="172">
        <v>100</v>
      </c>
      <c r="ELR1812" s="113"/>
      <c r="ELS1812" s="172"/>
      <c r="ELT1812" s="172"/>
      <c r="ELU1812" s="98" t="s">
        <v>738</v>
      </c>
      <c r="ELV1812" s="472"/>
      <c r="ELW1812" s="470" t="s">
        <v>739</v>
      </c>
      <c r="ELX1812" s="472"/>
      <c r="ELY1812" s="470" t="s">
        <v>740</v>
      </c>
      <c r="ELZ1812" s="470" t="s">
        <v>741</v>
      </c>
      <c r="EMA1812" s="470" t="s">
        <v>742</v>
      </c>
      <c r="EMB1812" s="470" t="s">
        <v>743</v>
      </c>
      <c r="EMC1812" s="470"/>
      <c r="EMD1812" s="113"/>
      <c r="EME1812" s="113"/>
      <c r="EMF1812" s="113"/>
      <c r="EMG1812" s="172">
        <v>100</v>
      </c>
      <c r="EMH1812" s="113"/>
      <c r="EMI1812" s="172"/>
      <c r="EMJ1812" s="172"/>
      <c r="EMK1812" s="98" t="s">
        <v>738</v>
      </c>
      <c r="EML1812" s="472"/>
      <c r="EMM1812" s="470" t="s">
        <v>739</v>
      </c>
      <c r="EMN1812" s="472"/>
      <c r="EMO1812" s="470" t="s">
        <v>740</v>
      </c>
      <c r="EMP1812" s="470" t="s">
        <v>741</v>
      </c>
      <c r="EMQ1812" s="470" t="s">
        <v>742</v>
      </c>
      <c r="EMR1812" s="470" t="s">
        <v>743</v>
      </c>
      <c r="EMS1812" s="470"/>
      <c r="EMT1812" s="113"/>
      <c r="EMU1812" s="113"/>
      <c r="EMV1812" s="113"/>
      <c r="EMW1812" s="172">
        <v>100</v>
      </c>
      <c r="EMX1812" s="113"/>
      <c r="EMY1812" s="172"/>
      <c r="EMZ1812" s="172"/>
      <c r="ENA1812" s="98" t="s">
        <v>738</v>
      </c>
      <c r="ENB1812" s="472"/>
      <c r="ENC1812" s="470" t="s">
        <v>739</v>
      </c>
      <c r="END1812" s="472"/>
      <c r="ENE1812" s="470" t="s">
        <v>740</v>
      </c>
      <c r="ENF1812" s="470" t="s">
        <v>741</v>
      </c>
      <c r="ENG1812" s="470" t="s">
        <v>742</v>
      </c>
      <c r="ENH1812" s="470" t="s">
        <v>743</v>
      </c>
      <c r="ENI1812" s="470"/>
      <c r="ENJ1812" s="113"/>
      <c r="ENK1812" s="113"/>
      <c r="ENL1812" s="113"/>
      <c r="ENM1812" s="172">
        <v>100</v>
      </c>
      <c r="ENN1812" s="113"/>
      <c r="ENO1812" s="172"/>
      <c r="ENP1812" s="172"/>
      <c r="ENQ1812" s="98" t="s">
        <v>738</v>
      </c>
      <c r="ENR1812" s="472"/>
      <c r="ENS1812" s="470" t="s">
        <v>739</v>
      </c>
      <c r="ENT1812" s="472"/>
      <c r="ENU1812" s="470" t="s">
        <v>740</v>
      </c>
      <c r="ENV1812" s="470" t="s">
        <v>741</v>
      </c>
      <c r="ENW1812" s="470" t="s">
        <v>742</v>
      </c>
      <c r="ENX1812" s="470" t="s">
        <v>743</v>
      </c>
      <c r="ENY1812" s="470"/>
      <c r="ENZ1812" s="113"/>
      <c r="EOA1812" s="113"/>
      <c r="EOB1812" s="113"/>
      <c r="EOC1812" s="172">
        <v>100</v>
      </c>
      <c r="EOD1812" s="113"/>
      <c r="EOE1812" s="172"/>
      <c r="EOF1812" s="172"/>
      <c r="EOG1812" s="98" t="s">
        <v>738</v>
      </c>
      <c r="EOH1812" s="472"/>
      <c r="EOI1812" s="470" t="s">
        <v>739</v>
      </c>
      <c r="EOJ1812" s="472"/>
      <c r="EOK1812" s="470" t="s">
        <v>740</v>
      </c>
      <c r="EOL1812" s="470" t="s">
        <v>741</v>
      </c>
      <c r="EOM1812" s="470" t="s">
        <v>742</v>
      </c>
      <c r="EON1812" s="470" t="s">
        <v>743</v>
      </c>
      <c r="EOO1812" s="470"/>
      <c r="EOP1812" s="113"/>
      <c r="EOQ1812" s="113"/>
      <c r="EOR1812" s="113"/>
      <c r="EOS1812" s="172">
        <v>100</v>
      </c>
      <c r="EOT1812" s="113"/>
      <c r="EOU1812" s="172"/>
      <c r="EOV1812" s="172"/>
      <c r="EOW1812" s="98" t="s">
        <v>738</v>
      </c>
      <c r="EOX1812" s="472"/>
      <c r="EOY1812" s="470" t="s">
        <v>739</v>
      </c>
      <c r="EOZ1812" s="472"/>
      <c r="EPA1812" s="470" t="s">
        <v>740</v>
      </c>
      <c r="EPB1812" s="470" t="s">
        <v>741</v>
      </c>
      <c r="EPC1812" s="470" t="s">
        <v>742</v>
      </c>
      <c r="EPD1812" s="470" t="s">
        <v>743</v>
      </c>
      <c r="EPE1812" s="470"/>
      <c r="EPF1812" s="113"/>
      <c r="EPG1812" s="113"/>
      <c r="EPH1812" s="113"/>
      <c r="EPI1812" s="172">
        <v>100</v>
      </c>
      <c r="EPJ1812" s="113"/>
      <c r="EPK1812" s="172"/>
      <c r="EPL1812" s="172"/>
      <c r="EPM1812" s="98" t="s">
        <v>738</v>
      </c>
      <c r="EPN1812" s="472"/>
      <c r="EPO1812" s="470" t="s">
        <v>739</v>
      </c>
      <c r="EPP1812" s="472"/>
      <c r="EPQ1812" s="470" t="s">
        <v>740</v>
      </c>
      <c r="EPR1812" s="470" t="s">
        <v>741</v>
      </c>
      <c r="EPS1812" s="470" t="s">
        <v>742</v>
      </c>
      <c r="EPT1812" s="470" t="s">
        <v>743</v>
      </c>
      <c r="EPU1812" s="470"/>
      <c r="EPV1812" s="113"/>
      <c r="EPW1812" s="113"/>
      <c r="EPX1812" s="113"/>
      <c r="EPY1812" s="172">
        <v>100</v>
      </c>
      <c r="EPZ1812" s="113"/>
      <c r="EQA1812" s="172"/>
      <c r="EQB1812" s="172"/>
      <c r="EQC1812" s="98" t="s">
        <v>738</v>
      </c>
      <c r="EQD1812" s="472"/>
      <c r="EQE1812" s="470" t="s">
        <v>739</v>
      </c>
      <c r="EQF1812" s="472"/>
      <c r="EQG1812" s="470" t="s">
        <v>740</v>
      </c>
      <c r="EQH1812" s="470" t="s">
        <v>741</v>
      </c>
      <c r="EQI1812" s="470" t="s">
        <v>742</v>
      </c>
      <c r="EQJ1812" s="470" t="s">
        <v>743</v>
      </c>
      <c r="EQK1812" s="470"/>
      <c r="EQL1812" s="113"/>
      <c r="EQM1812" s="113"/>
      <c r="EQN1812" s="113"/>
      <c r="EQO1812" s="172">
        <v>100</v>
      </c>
      <c r="EQP1812" s="113"/>
      <c r="EQQ1812" s="172"/>
      <c r="EQR1812" s="172"/>
      <c r="EQS1812" s="98" t="s">
        <v>738</v>
      </c>
      <c r="EQT1812" s="472"/>
      <c r="EQU1812" s="470" t="s">
        <v>739</v>
      </c>
      <c r="EQV1812" s="472"/>
      <c r="EQW1812" s="470" t="s">
        <v>740</v>
      </c>
      <c r="EQX1812" s="470" t="s">
        <v>741</v>
      </c>
      <c r="EQY1812" s="470" t="s">
        <v>742</v>
      </c>
      <c r="EQZ1812" s="470" t="s">
        <v>743</v>
      </c>
      <c r="ERA1812" s="470"/>
      <c r="ERB1812" s="113"/>
      <c r="ERC1812" s="113"/>
      <c r="ERD1812" s="113"/>
      <c r="ERE1812" s="172">
        <v>100</v>
      </c>
      <c r="ERF1812" s="113"/>
      <c r="ERG1812" s="172"/>
      <c r="ERH1812" s="172"/>
      <c r="ERI1812" s="98" t="s">
        <v>738</v>
      </c>
      <c r="ERJ1812" s="472"/>
      <c r="ERK1812" s="470" t="s">
        <v>739</v>
      </c>
      <c r="ERL1812" s="472"/>
      <c r="ERM1812" s="470" t="s">
        <v>740</v>
      </c>
      <c r="ERN1812" s="470" t="s">
        <v>741</v>
      </c>
      <c r="ERO1812" s="470" t="s">
        <v>742</v>
      </c>
      <c r="ERP1812" s="470" t="s">
        <v>743</v>
      </c>
      <c r="ERQ1812" s="470"/>
      <c r="ERR1812" s="113"/>
      <c r="ERS1812" s="113"/>
      <c r="ERT1812" s="113"/>
      <c r="ERU1812" s="172">
        <v>100</v>
      </c>
      <c r="ERV1812" s="113"/>
      <c r="ERW1812" s="172"/>
      <c r="ERX1812" s="172"/>
      <c r="ERY1812" s="98" t="s">
        <v>738</v>
      </c>
      <c r="ERZ1812" s="472"/>
      <c r="ESA1812" s="470" t="s">
        <v>739</v>
      </c>
      <c r="ESB1812" s="472"/>
      <c r="ESC1812" s="470" t="s">
        <v>740</v>
      </c>
      <c r="ESD1812" s="470" t="s">
        <v>741</v>
      </c>
      <c r="ESE1812" s="470" t="s">
        <v>742</v>
      </c>
      <c r="ESF1812" s="470" t="s">
        <v>743</v>
      </c>
      <c r="ESG1812" s="470"/>
      <c r="ESH1812" s="113"/>
      <c r="ESI1812" s="113"/>
      <c r="ESJ1812" s="113"/>
      <c r="ESK1812" s="172">
        <v>100</v>
      </c>
      <c r="ESL1812" s="113"/>
      <c r="ESM1812" s="172"/>
      <c r="ESN1812" s="172"/>
      <c r="ESO1812" s="98" t="s">
        <v>738</v>
      </c>
      <c r="ESP1812" s="472"/>
      <c r="ESQ1812" s="470" t="s">
        <v>739</v>
      </c>
      <c r="ESR1812" s="472"/>
      <c r="ESS1812" s="470" t="s">
        <v>740</v>
      </c>
      <c r="EST1812" s="470" t="s">
        <v>741</v>
      </c>
      <c r="ESU1812" s="470" t="s">
        <v>742</v>
      </c>
      <c r="ESV1812" s="470" t="s">
        <v>743</v>
      </c>
      <c r="ESW1812" s="470"/>
      <c r="ESX1812" s="113"/>
      <c r="ESY1812" s="113"/>
      <c r="ESZ1812" s="113"/>
      <c r="ETA1812" s="172">
        <v>100</v>
      </c>
      <c r="ETB1812" s="113"/>
      <c r="ETC1812" s="172"/>
      <c r="ETD1812" s="172"/>
      <c r="ETE1812" s="98" t="s">
        <v>738</v>
      </c>
      <c r="ETF1812" s="472"/>
      <c r="ETG1812" s="470" t="s">
        <v>739</v>
      </c>
      <c r="ETH1812" s="472"/>
      <c r="ETI1812" s="470" t="s">
        <v>740</v>
      </c>
      <c r="ETJ1812" s="470" t="s">
        <v>741</v>
      </c>
      <c r="ETK1812" s="470" t="s">
        <v>742</v>
      </c>
      <c r="ETL1812" s="470" t="s">
        <v>743</v>
      </c>
      <c r="ETM1812" s="470"/>
      <c r="ETN1812" s="113"/>
      <c r="ETO1812" s="113"/>
      <c r="ETP1812" s="113"/>
      <c r="ETQ1812" s="172">
        <v>100</v>
      </c>
      <c r="ETR1812" s="113"/>
      <c r="ETS1812" s="172"/>
      <c r="ETT1812" s="172"/>
      <c r="ETU1812" s="98" t="s">
        <v>738</v>
      </c>
      <c r="ETV1812" s="472"/>
      <c r="ETW1812" s="470" t="s">
        <v>739</v>
      </c>
      <c r="ETX1812" s="472"/>
      <c r="ETY1812" s="470" t="s">
        <v>740</v>
      </c>
      <c r="ETZ1812" s="470" t="s">
        <v>741</v>
      </c>
      <c r="EUA1812" s="470" t="s">
        <v>742</v>
      </c>
      <c r="EUB1812" s="470" t="s">
        <v>743</v>
      </c>
      <c r="EUC1812" s="470"/>
      <c r="EUD1812" s="113"/>
      <c r="EUE1812" s="113"/>
      <c r="EUF1812" s="113"/>
      <c r="EUG1812" s="172">
        <v>100</v>
      </c>
      <c r="EUH1812" s="113"/>
      <c r="EUI1812" s="172"/>
      <c r="EUJ1812" s="172"/>
      <c r="EUK1812" s="98" t="s">
        <v>738</v>
      </c>
      <c r="EUL1812" s="472"/>
      <c r="EUM1812" s="470" t="s">
        <v>739</v>
      </c>
      <c r="EUN1812" s="472"/>
      <c r="EUO1812" s="470" t="s">
        <v>740</v>
      </c>
      <c r="EUP1812" s="470" t="s">
        <v>741</v>
      </c>
      <c r="EUQ1812" s="470" t="s">
        <v>742</v>
      </c>
      <c r="EUR1812" s="470" t="s">
        <v>743</v>
      </c>
      <c r="EUS1812" s="470"/>
      <c r="EUT1812" s="113"/>
      <c r="EUU1812" s="113"/>
      <c r="EUV1812" s="113"/>
      <c r="EUW1812" s="172">
        <v>100</v>
      </c>
      <c r="EUX1812" s="113"/>
      <c r="EUY1812" s="172"/>
      <c r="EUZ1812" s="172"/>
      <c r="EVA1812" s="98" t="s">
        <v>738</v>
      </c>
      <c r="EVB1812" s="472"/>
      <c r="EVC1812" s="470" t="s">
        <v>739</v>
      </c>
      <c r="EVD1812" s="472"/>
      <c r="EVE1812" s="470" t="s">
        <v>740</v>
      </c>
      <c r="EVF1812" s="470" t="s">
        <v>741</v>
      </c>
      <c r="EVG1812" s="470" t="s">
        <v>742</v>
      </c>
      <c r="EVH1812" s="470" t="s">
        <v>743</v>
      </c>
      <c r="EVI1812" s="470"/>
      <c r="EVJ1812" s="113"/>
      <c r="EVK1812" s="113"/>
      <c r="EVL1812" s="113"/>
      <c r="EVM1812" s="172">
        <v>100</v>
      </c>
      <c r="EVN1812" s="113"/>
      <c r="EVO1812" s="172"/>
      <c r="EVP1812" s="172"/>
      <c r="EVQ1812" s="98" t="s">
        <v>738</v>
      </c>
      <c r="EVR1812" s="472"/>
      <c r="EVS1812" s="470" t="s">
        <v>739</v>
      </c>
      <c r="EVT1812" s="472"/>
      <c r="EVU1812" s="470" t="s">
        <v>740</v>
      </c>
      <c r="EVV1812" s="470" t="s">
        <v>741</v>
      </c>
      <c r="EVW1812" s="470" t="s">
        <v>742</v>
      </c>
      <c r="EVX1812" s="470" t="s">
        <v>743</v>
      </c>
      <c r="EVY1812" s="470"/>
      <c r="EVZ1812" s="113"/>
      <c r="EWA1812" s="113"/>
      <c r="EWB1812" s="113"/>
      <c r="EWC1812" s="172">
        <v>100</v>
      </c>
      <c r="EWD1812" s="113"/>
      <c r="EWE1812" s="172"/>
      <c r="EWF1812" s="172"/>
      <c r="EWG1812" s="98" t="s">
        <v>738</v>
      </c>
      <c r="EWH1812" s="472"/>
      <c r="EWI1812" s="470" t="s">
        <v>739</v>
      </c>
      <c r="EWJ1812" s="472"/>
      <c r="EWK1812" s="470" t="s">
        <v>740</v>
      </c>
      <c r="EWL1812" s="470" t="s">
        <v>741</v>
      </c>
      <c r="EWM1812" s="470" t="s">
        <v>742</v>
      </c>
      <c r="EWN1812" s="470" t="s">
        <v>743</v>
      </c>
      <c r="EWO1812" s="470"/>
      <c r="EWP1812" s="113"/>
      <c r="EWQ1812" s="113"/>
      <c r="EWR1812" s="113"/>
      <c r="EWS1812" s="172">
        <v>100</v>
      </c>
      <c r="EWT1812" s="113"/>
      <c r="EWU1812" s="172"/>
      <c r="EWV1812" s="172"/>
      <c r="EWW1812" s="98" t="s">
        <v>738</v>
      </c>
      <c r="EWX1812" s="472"/>
      <c r="EWY1812" s="470" t="s">
        <v>739</v>
      </c>
      <c r="EWZ1812" s="472"/>
      <c r="EXA1812" s="470" t="s">
        <v>740</v>
      </c>
      <c r="EXB1812" s="470" t="s">
        <v>741</v>
      </c>
      <c r="EXC1812" s="470" t="s">
        <v>742</v>
      </c>
      <c r="EXD1812" s="470" t="s">
        <v>743</v>
      </c>
      <c r="EXE1812" s="470"/>
      <c r="EXF1812" s="113"/>
      <c r="EXG1812" s="113"/>
      <c r="EXH1812" s="113"/>
      <c r="EXI1812" s="172">
        <v>100</v>
      </c>
      <c r="EXJ1812" s="113"/>
      <c r="EXK1812" s="172"/>
      <c r="EXL1812" s="172"/>
      <c r="EXM1812" s="98" t="s">
        <v>738</v>
      </c>
      <c r="EXN1812" s="472"/>
      <c r="EXO1812" s="470" t="s">
        <v>739</v>
      </c>
      <c r="EXP1812" s="472"/>
      <c r="EXQ1812" s="470" t="s">
        <v>740</v>
      </c>
      <c r="EXR1812" s="470" t="s">
        <v>741</v>
      </c>
      <c r="EXS1812" s="470" t="s">
        <v>742</v>
      </c>
      <c r="EXT1812" s="470" t="s">
        <v>743</v>
      </c>
      <c r="EXU1812" s="470"/>
      <c r="EXV1812" s="113"/>
      <c r="EXW1812" s="113"/>
      <c r="EXX1812" s="113"/>
      <c r="EXY1812" s="172">
        <v>100</v>
      </c>
      <c r="EXZ1812" s="113"/>
      <c r="EYA1812" s="172"/>
      <c r="EYB1812" s="172"/>
      <c r="EYC1812" s="98" t="s">
        <v>738</v>
      </c>
      <c r="EYD1812" s="472"/>
      <c r="EYE1812" s="470" t="s">
        <v>739</v>
      </c>
      <c r="EYF1812" s="472"/>
      <c r="EYG1812" s="470" t="s">
        <v>740</v>
      </c>
      <c r="EYH1812" s="470" t="s">
        <v>741</v>
      </c>
      <c r="EYI1812" s="470" t="s">
        <v>742</v>
      </c>
      <c r="EYJ1812" s="470" t="s">
        <v>743</v>
      </c>
      <c r="EYK1812" s="470"/>
      <c r="EYL1812" s="113"/>
      <c r="EYM1812" s="113"/>
      <c r="EYN1812" s="113"/>
      <c r="EYO1812" s="172">
        <v>100</v>
      </c>
      <c r="EYP1812" s="113"/>
      <c r="EYQ1812" s="172"/>
      <c r="EYR1812" s="172"/>
      <c r="EYS1812" s="98" t="s">
        <v>738</v>
      </c>
      <c r="EYT1812" s="472"/>
      <c r="EYU1812" s="470" t="s">
        <v>739</v>
      </c>
      <c r="EYV1812" s="472"/>
      <c r="EYW1812" s="470" t="s">
        <v>740</v>
      </c>
      <c r="EYX1812" s="470" t="s">
        <v>741</v>
      </c>
      <c r="EYY1812" s="470" t="s">
        <v>742</v>
      </c>
      <c r="EYZ1812" s="470" t="s">
        <v>743</v>
      </c>
      <c r="EZA1812" s="470"/>
      <c r="EZB1812" s="113"/>
      <c r="EZC1812" s="113"/>
      <c r="EZD1812" s="113"/>
      <c r="EZE1812" s="172">
        <v>100</v>
      </c>
      <c r="EZF1812" s="113"/>
      <c r="EZG1812" s="172"/>
      <c r="EZH1812" s="172"/>
      <c r="EZI1812" s="98" t="s">
        <v>738</v>
      </c>
      <c r="EZJ1812" s="472"/>
      <c r="EZK1812" s="470" t="s">
        <v>739</v>
      </c>
      <c r="EZL1812" s="472"/>
      <c r="EZM1812" s="470" t="s">
        <v>740</v>
      </c>
      <c r="EZN1812" s="470" t="s">
        <v>741</v>
      </c>
      <c r="EZO1812" s="470" t="s">
        <v>742</v>
      </c>
      <c r="EZP1812" s="470" t="s">
        <v>743</v>
      </c>
      <c r="EZQ1812" s="470"/>
      <c r="EZR1812" s="113"/>
      <c r="EZS1812" s="113"/>
      <c r="EZT1812" s="113"/>
      <c r="EZU1812" s="172">
        <v>100</v>
      </c>
      <c r="EZV1812" s="113"/>
      <c r="EZW1812" s="172"/>
      <c r="EZX1812" s="172"/>
      <c r="EZY1812" s="98" t="s">
        <v>738</v>
      </c>
      <c r="EZZ1812" s="472"/>
      <c r="FAA1812" s="470" t="s">
        <v>739</v>
      </c>
      <c r="FAB1812" s="472"/>
      <c r="FAC1812" s="470" t="s">
        <v>740</v>
      </c>
      <c r="FAD1812" s="470" t="s">
        <v>741</v>
      </c>
      <c r="FAE1812" s="470" t="s">
        <v>742</v>
      </c>
      <c r="FAF1812" s="470" t="s">
        <v>743</v>
      </c>
      <c r="FAG1812" s="470"/>
      <c r="FAH1812" s="113"/>
      <c r="FAI1812" s="113"/>
      <c r="FAJ1812" s="113"/>
      <c r="FAK1812" s="172">
        <v>100</v>
      </c>
      <c r="FAL1812" s="113"/>
      <c r="FAM1812" s="172"/>
      <c r="FAN1812" s="172"/>
      <c r="FAO1812" s="98" t="s">
        <v>738</v>
      </c>
      <c r="FAP1812" s="472"/>
      <c r="FAQ1812" s="470" t="s">
        <v>739</v>
      </c>
      <c r="FAR1812" s="472"/>
      <c r="FAS1812" s="470" t="s">
        <v>740</v>
      </c>
      <c r="FAT1812" s="470" t="s">
        <v>741</v>
      </c>
      <c r="FAU1812" s="470" t="s">
        <v>742</v>
      </c>
      <c r="FAV1812" s="470" t="s">
        <v>743</v>
      </c>
      <c r="FAW1812" s="470"/>
      <c r="FAX1812" s="113"/>
      <c r="FAY1812" s="113"/>
      <c r="FAZ1812" s="113"/>
      <c r="FBA1812" s="172">
        <v>100</v>
      </c>
      <c r="FBB1812" s="113"/>
      <c r="FBC1812" s="172"/>
      <c r="FBD1812" s="172"/>
      <c r="FBE1812" s="98" t="s">
        <v>738</v>
      </c>
      <c r="FBF1812" s="472"/>
      <c r="FBG1812" s="470" t="s">
        <v>739</v>
      </c>
      <c r="FBH1812" s="472"/>
      <c r="FBI1812" s="470" t="s">
        <v>740</v>
      </c>
      <c r="FBJ1812" s="470" t="s">
        <v>741</v>
      </c>
      <c r="FBK1812" s="470" t="s">
        <v>742</v>
      </c>
      <c r="FBL1812" s="470" t="s">
        <v>743</v>
      </c>
      <c r="FBM1812" s="470"/>
      <c r="FBN1812" s="113"/>
      <c r="FBO1812" s="113"/>
      <c r="FBP1812" s="113"/>
      <c r="FBQ1812" s="172">
        <v>100</v>
      </c>
      <c r="FBR1812" s="113"/>
      <c r="FBS1812" s="172"/>
      <c r="FBT1812" s="172"/>
      <c r="FBU1812" s="98" t="s">
        <v>738</v>
      </c>
      <c r="FBV1812" s="472"/>
      <c r="FBW1812" s="470" t="s">
        <v>739</v>
      </c>
      <c r="FBX1812" s="472"/>
      <c r="FBY1812" s="470" t="s">
        <v>740</v>
      </c>
      <c r="FBZ1812" s="470" t="s">
        <v>741</v>
      </c>
      <c r="FCA1812" s="470" t="s">
        <v>742</v>
      </c>
      <c r="FCB1812" s="470" t="s">
        <v>743</v>
      </c>
      <c r="FCC1812" s="470"/>
      <c r="FCD1812" s="113"/>
      <c r="FCE1812" s="113"/>
      <c r="FCF1812" s="113"/>
      <c r="FCG1812" s="172">
        <v>100</v>
      </c>
      <c r="FCH1812" s="113"/>
      <c r="FCI1812" s="172"/>
      <c r="FCJ1812" s="172"/>
      <c r="FCK1812" s="98" t="s">
        <v>738</v>
      </c>
      <c r="FCL1812" s="472"/>
      <c r="FCM1812" s="470" t="s">
        <v>739</v>
      </c>
      <c r="FCN1812" s="472"/>
      <c r="FCO1812" s="470" t="s">
        <v>740</v>
      </c>
      <c r="FCP1812" s="470" t="s">
        <v>741</v>
      </c>
      <c r="FCQ1812" s="470" t="s">
        <v>742</v>
      </c>
      <c r="FCR1812" s="470" t="s">
        <v>743</v>
      </c>
      <c r="FCS1812" s="470"/>
      <c r="FCT1812" s="113"/>
      <c r="FCU1812" s="113"/>
      <c r="FCV1812" s="113"/>
      <c r="FCW1812" s="172">
        <v>100</v>
      </c>
      <c r="FCX1812" s="113"/>
      <c r="FCY1812" s="172"/>
      <c r="FCZ1812" s="172"/>
      <c r="FDA1812" s="98" t="s">
        <v>738</v>
      </c>
      <c r="FDB1812" s="472"/>
      <c r="FDC1812" s="470" t="s">
        <v>739</v>
      </c>
      <c r="FDD1812" s="472"/>
      <c r="FDE1812" s="470" t="s">
        <v>740</v>
      </c>
      <c r="FDF1812" s="470" t="s">
        <v>741</v>
      </c>
      <c r="FDG1812" s="470" t="s">
        <v>742</v>
      </c>
      <c r="FDH1812" s="470" t="s">
        <v>743</v>
      </c>
      <c r="FDI1812" s="470"/>
      <c r="FDJ1812" s="113"/>
      <c r="FDK1812" s="113"/>
      <c r="FDL1812" s="113"/>
      <c r="FDM1812" s="172">
        <v>100</v>
      </c>
      <c r="FDN1812" s="113"/>
      <c r="FDO1812" s="172"/>
      <c r="FDP1812" s="172"/>
      <c r="FDQ1812" s="98" t="s">
        <v>738</v>
      </c>
      <c r="FDR1812" s="472"/>
      <c r="FDS1812" s="470" t="s">
        <v>739</v>
      </c>
      <c r="FDT1812" s="472"/>
      <c r="FDU1812" s="470" t="s">
        <v>740</v>
      </c>
      <c r="FDV1812" s="470" t="s">
        <v>741</v>
      </c>
      <c r="FDW1812" s="470" t="s">
        <v>742</v>
      </c>
      <c r="FDX1812" s="470" t="s">
        <v>743</v>
      </c>
      <c r="FDY1812" s="470"/>
      <c r="FDZ1812" s="113"/>
      <c r="FEA1812" s="113"/>
      <c r="FEB1812" s="113"/>
      <c r="FEC1812" s="172">
        <v>100</v>
      </c>
      <c r="FED1812" s="113"/>
      <c r="FEE1812" s="172"/>
      <c r="FEF1812" s="172"/>
      <c r="FEG1812" s="98" t="s">
        <v>738</v>
      </c>
      <c r="FEH1812" s="472"/>
      <c r="FEI1812" s="470" t="s">
        <v>739</v>
      </c>
      <c r="FEJ1812" s="472"/>
      <c r="FEK1812" s="470" t="s">
        <v>740</v>
      </c>
      <c r="FEL1812" s="470" t="s">
        <v>741</v>
      </c>
      <c r="FEM1812" s="470" t="s">
        <v>742</v>
      </c>
      <c r="FEN1812" s="470" t="s">
        <v>743</v>
      </c>
      <c r="FEO1812" s="470"/>
      <c r="FEP1812" s="113"/>
      <c r="FEQ1812" s="113"/>
      <c r="FER1812" s="113"/>
      <c r="FES1812" s="172">
        <v>100</v>
      </c>
      <c r="FET1812" s="113"/>
      <c r="FEU1812" s="172"/>
      <c r="FEV1812" s="172"/>
      <c r="FEW1812" s="98" t="s">
        <v>738</v>
      </c>
      <c r="FEX1812" s="472"/>
      <c r="FEY1812" s="470" t="s">
        <v>739</v>
      </c>
      <c r="FEZ1812" s="472"/>
      <c r="FFA1812" s="470" t="s">
        <v>740</v>
      </c>
      <c r="FFB1812" s="470" t="s">
        <v>741</v>
      </c>
      <c r="FFC1812" s="470" t="s">
        <v>742</v>
      </c>
      <c r="FFD1812" s="470" t="s">
        <v>743</v>
      </c>
      <c r="FFE1812" s="470"/>
      <c r="FFF1812" s="113"/>
      <c r="FFG1812" s="113"/>
      <c r="FFH1812" s="113"/>
      <c r="FFI1812" s="172">
        <v>100</v>
      </c>
      <c r="FFJ1812" s="113"/>
      <c r="FFK1812" s="172"/>
      <c r="FFL1812" s="172"/>
      <c r="FFM1812" s="98" t="s">
        <v>738</v>
      </c>
      <c r="FFN1812" s="472"/>
      <c r="FFO1812" s="470" t="s">
        <v>739</v>
      </c>
      <c r="FFP1812" s="472"/>
      <c r="FFQ1812" s="470" t="s">
        <v>740</v>
      </c>
      <c r="FFR1812" s="470" t="s">
        <v>741</v>
      </c>
      <c r="FFS1812" s="470" t="s">
        <v>742</v>
      </c>
      <c r="FFT1812" s="470" t="s">
        <v>743</v>
      </c>
      <c r="FFU1812" s="470"/>
      <c r="FFV1812" s="113"/>
      <c r="FFW1812" s="113"/>
      <c r="FFX1812" s="113"/>
      <c r="FFY1812" s="172">
        <v>100</v>
      </c>
      <c r="FFZ1812" s="113"/>
      <c r="FGA1812" s="172"/>
      <c r="FGB1812" s="172"/>
      <c r="FGC1812" s="98" t="s">
        <v>738</v>
      </c>
      <c r="FGD1812" s="472"/>
      <c r="FGE1812" s="470" t="s">
        <v>739</v>
      </c>
      <c r="FGF1812" s="472"/>
      <c r="FGG1812" s="470" t="s">
        <v>740</v>
      </c>
      <c r="FGH1812" s="470" t="s">
        <v>741</v>
      </c>
      <c r="FGI1812" s="470" t="s">
        <v>742</v>
      </c>
      <c r="FGJ1812" s="470" t="s">
        <v>743</v>
      </c>
      <c r="FGK1812" s="470"/>
      <c r="FGL1812" s="113"/>
      <c r="FGM1812" s="113"/>
      <c r="FGN1812" s="113"/>
      <c r="FGO1812" s="172">
        <v>100</v>
      </c>
      <c r="FGP1812" s="113"/>
      <c r="FGQ1812" s="172"/>
      <c r="FGR1812" s="172"/>
      <c r="FGS1812" s="98" t="s">
        <v>738</v>
      </c>
      <c r="FGT1812" s="472"/>
      <c r="FGU1812" s="470" t="s">
        <v>739</v>
      </c>
      <c r="FGV1812" s="472"/>
      <c r="FGW1812" s="470" t="s">
        <v>740</v>
      </c>
      <c r="FGX1812" s="470" t="s">
        <v>741</v>
      </c>
      <c r="FGY1812" s="470" t="s">
        <v>742</v>
      </c>
      <c r="FGZ1812" s="470" t="s">
        <v>743</v>
      </c>
      <c r="FHA1812" s="470"/>
      <c r="FHB1812" s="113"/>
      <c r="FHC1812" s="113"/>
      <c r="FHD1812" s="113"/>
      <c r="FHE1812" s="172">
        <v>100</v>
      </c>
      <c r="FHF1812" s="113"/>
      <c r="FHG1812" s="172"/>
      <c r="FHH1812" s="172"/>
      <c r="FHI1812" s="98" t="s">
        <v>738</v>
      </c>
      <c r="FHJ1812" s="472"/>
      <c r="FHK1812" s="470" t="s">
        <v>739</v>
      </c>
      <c r="FHL1812" s="472"/>
      <c r="FHM1812" s="470" t="s">
        <v>740</v>
      </c>
      <c r="FHN1812" s="470" t="s">
        <v>741</v>
      </c>
      <c r="FHO1812" s="470" t="s">
        <v>742</v>
      </c>
      <c r="FHP1812" s="470" t="s">
        <v>743</v>
      </c>
      <c r="FHQ1812" s="470"/>
      <c r="FHR1812" s="113"/>
      <c r="FHS1812" s="113"/>
      <c r="FHT1812" s="113"/>
      <c r="FHU1812" s="172">
        <v>100</v>
      </c>
      <c r="FHV1812" s="113"/>
      <c r="FHW1812" s="172"/>
      <c r="FHX1812" s="172"/>
      <c r="FHY1812" s="98" t="s">
        <v>738</v>
      </c>
      <c r="FHZ1812" s="472"/>
      <c r="FIA1812" s="470" t="s">
        <v>739</v>
      </c>
      <c r="FIB1812" s="472"/>
      <c r="FIC1812" s="470" t="s">
        <v>740</v>
      </c>
      <c r="FID1812" s="470" t="s">
        <v>741</v>
      </c>
      <c r="FIE1812" s="470" t="s">
        <v>742</v>
      </c>
      <c r="FIF1812" s="470" t="s">
        <v>743</v>
      </c>
      <c r="FIG1812" s="470"/>
      <c r="FIH1812" s="113"/>
      <c r="FII1812" s="113"/>
      <c r="FIJ1812" s="113"/>
      <c r="FIK1812" s="172">
        <v>100</v>
      </c>
      <c r="FIL1812" s="113"/>
      <c r="FIM1812" s="172"/>
      <c r="FIN1812" s="172"/>
      <c r="FIO1812" s="98" t="s">
        <v>738</v>
      </c>
      <c r="FIP1812" s="472"/>
      <c r="FIQ1812" s="470" t="s">
        <v>739</v>
      </c>
      <c r="FIR1812" s="472"/>
      <c r="FIS1812" s="470" t="s">
        <v>740</v>
      </c>
      <c r="FIT1812" s="470" t="s">
        <v>741</v>
      </c>
      <c r="FIU1812" s="470" t="s">
        <v>742</v>
      </c>
      <c r="FIV1812" s="470" t="s">
        <v>743</v>
      </c>
      <c r="FIW1812" s="470"/>
      <c r="FIX1812" s="113"/>
      <c r="FIY1812" s="113"/>
      <c r="FIZ1812" s="113"/>
      <c r="FJA1812" s="172">
        <v>100</v>
      </c>
      <c r="FJB1812" s="113"/>
      <c r="FJC1812" s="172"/>
      <c r="FJD1812" s="172"/>
      <c r="FJE1812" s="98" t="s">
        <v>738</v>
      </c>
      <c r="FJF1812" s="472"/>
      <c r="FJG1812" s="470" t="s">
        <v>739</v>
      </c>
      <c r="FJH1812" s="472"/>
      <c r="FJI1812" s="470" t="s">
        <v>740</v>
      </c>
      <c r="FJJ1812" s="470" t="s">
        <v>741</v>
      </c>
      <c r="FJK1812" s="470" t="s">
        <v>742</v>
      </c>
      <c r="FJL1812" s="470" t="s">
        <v>743</v>
      </c>
      <c r="FJM1812" s="470"/>
      <c r="FJN1812" s="113"/>
      <c r="FJO1812" s="113"/>
      <c r="FJP1812" s="113"/>
      <c r="FJQ1812" s="172">
        <v>100</v>
      </c>
      <c r="FJR1812" s="113"/>
      <c r="FJS1812" s="172"/>
      <c r="FJT1812" s="172"/>
      <c r="FJU1812" s="98" t="s">
        <v>738</v>
      </c>
      <c r="FJV1812" s="472"/>
      <c r="FJW1812" s="470" t="s">
        <v>739</v>
      </c>
      <c r="FJX1812" s="472"/>
      <c r="FJY1812" s="470" t="s">
        <v>740</v>
      </c>
      <c r="FJZ1812" s="470" t="s">
        <v>741</v>
      </c>
      <c r="FKA1812" s="470" t="s">
        <v>742</v>
      </c>
      <c r="FKB1812" s="470" t="s">
        <v>743</v>
      </c>
      <c r="FKC1812" s="470"/>
      <c r="FKD1812" s="113"/>
      <c r="FKE1812" s="113"/>
      <c r="FKF1812" s="113"/>
      <c r="FKG1812" s="172">
        <v>100</v>
      </c>
      <c r="FKH1812" s="113"/>
      <c r="FKI1812" s="172"/>
      <c r="FKJ1812" s="172"/>
      <c r="FKK1812" s="98" t="s">
        <v>738</v>
      </c>
      <c r="FKL1812" s="472"/>
      <c r="FKM1812" s="470" t="s">
        <v>739</v>
      </c>
      <c r="FKN1812" s="472"/>
      <c r="FKO1812" s="470" t="s">
        <v>740</v>
      </c>
      <c r="FKP1812" s="470" t="s">
        <v>741</v>
      </c>
      <c r="FKQ1812" s="470" t="s">
        <v>742</v>
      </c>
      <c r="FKR1812" s="470" t="s">
        <v>743</v>
      </c>
      <c r="FKS1812" s="470"/>
      <c r="FKT1812" s="113"/>
      <c r="FKU1812" s="113"/>
      <c r="FKV1812" s="113"/>
      <c r="FKW1812" s="172">
        <v>100</v>
      </c>
      <c r="FKX1812" s="113"/>
      <c r="FKY1812" s="172"/>
      <c r="FKZ1812" s="172"/>
      <c r="FLA1812" s="98" t="s">
        <v>738</v>
      </c>
      <c r="FLB1812" s="472"/>
      <c r="FLC1812" s="470" t="s">
        <v>739</v>
      </c>
      <c r="FLD1812" s="472"/>
      <c r="FLE1812" s="470" t="s">
        <v>740</v>
      </c>
      <c r="FLF1812" s="470" t="s">
        <v>741</v>
      </c>
      <c r="FLG1812" s="470" t="s">
        <v>742</v>
      </c>
      <c r="FLH1812" s="470" t="s">
        <v>743</v>
      </c>
      <c r="FLI1812" s="470"/>
      <c r="FLJ1812" s="113"/>
      <c r="FLK1812" s="113"/>
      <c r="FLL1812" s="113"/>
      <c r="FLM1812" s="172">
        <v>100</v>
      </c>
      <c r="FLN1812" s="113"/>
      <c r="FLO1812" s="172"/>
      <c r="FLP1812" s="172"/>
      <c r="FLQ1812" s="98" t="s">
        <v>738</v>
      </c>
      <c r="FLR1812" s="472"/>
      <c r="FLS1812" s="470" t="s">
        <v>739</v>
      </c>
      <c r="FLT1812" s="472"/>
      <c r="FLU1812" s="470" t="s">
        <v>740</v>
      </c>
      <c r="FLV1812" s="470" t="s">
        <v>741</v>
      </c>
      <c r="FLW1812" s="470" t="s">
        <v>742</v>
      </c>
      <c r="FLX1812" s="470" t="s">
        <v>743</v>
      </c>
      <c r="FLY1812" s="470"/>
      <c r="FLZ1812" s="113"/>
      <c r="FMA1812" s="113"/>
      <c r="FMB1812" s="113"/>
      <c r="FMC1812" s="172">
        <v>100</v>
      </c>
      <c r="FMD1812" s="113"/>
      <c r="FME1812" s="172"/>
      <c r="FMF1812" s="172"/>
      <c r="FMG1812" s="98" t="s">
        <v>738</v>
      </c>
      <c r="FMH1812" s="472"/>
      <c r="FMI1812" s="470" t="s">
        <v>739</v>
      </c>
      <c r="FMJ1812" s="472"/>
      <c r="FMK1812" s="470" t="s">
        <v>740</v>
      </c>
      <c r="FML1812" s="470" t="s">
        <v>741</v>
      </c>
      <c r="FMM1812" s="470" t="s">
        <v>742</v>
      </c>
      <c r="FMN1812" s="470" t="s">
        <v>743</v>
      </c>
      <c r="FMO1812" s="470"/>
      <c r="FMP1812" s="113"/>
      <c r="FMQ1812" s="113"/>
      <c r="FMR1812" s="113"/>
      <c r="FMS1812" s="172">
        <v>100</v>
      </c>
      <c r="FMT1812" s="113"/>
      <c r="FMU1812" s="172"/>
      <c r="FMV1812" s="172"/>
      <c r="FMW1812" s="98" t="s">
        <v>738</v>
      </c>
      <c r="FMX1812" s="472"/>
      <c r="FMY1812" s="470" t="s">
        <v>739</v>
      </c>
      <c r="FMZ1812" s="472"/>
      <c r="FNA1812" s="470" t="s">
        <v>740</v>
      </c>
      <c r="FNB1812" s="470" t="s">
        <v>741</v>
      </c>
      <c r="FNC1812" s="470" t="s">
        <v>742</v>
      </c>
      <c r="FND1812" s="470" t="s">
        <v>743</v>
      </c>
      <c r="FNE1812" s="470"/>
      <c r="FNF1812" s="113"/>
      <c r="FNG1812" s="113"/>
      <c r="FNH1812" s="113"/>
      <c r="FNI1812" s="172">
        <v>100</v>
      </c>
      <c r="FNJ1812" s="113"/>
      <c r="FNK1812" s="172"/>
      <c r="FNL1812" s="172"/>
      <c r="FNM1812" s="98" t="s">
        <v>738</v>
      </c>
      <c r="FNN1812" s="472"/>
      <c r="FNO1812" s="470" t="s">
        <v>739</v>
      </c>
      <c r="FNP1812" s="472"/>
      <c r="FNQ1812" s="470" t="s">
        <v>740</v>
      </c>
      <c r="FNR1812" s="470" t="s">
        <v>741</v>
      </c>
      <c r="FNS1812" s="470" t="s">
        <v>742</v>
      </c>
      <c r="FNT1812" s="470" t="s">
        <v>743</v>
      </c>
      <c r="FNU1812" s="470"/>
      <c r="FNV1812" s="113"/>
      <c r="FNW1812" s="113"/>
      <c r="FNX1812" s="113"/>
      <c r="FNY1812" s="172">
        <v>100</v>
      </c>
      <c r="FNZ1812" s="113"/>
      <c r="FOA1812" s="172"/>
      <c r="FOB1812" s="172"/>
      <c r="FOC1812" s="98" t="s">
        <v>738</v>
      </c>
      <c r="FOD1812" s="472"/>
      <c r="FOE1812" s="470" t="s">
        <v>739</v>
      </c>
      <c r="FOF1812" s="472"/>
      <c r="FOG1812" s="470" t="s">
        <v>740</v>
      </c>
      <c r="FOH1812" s="470" t="s">
        <v>741</v>
      </c>
      <c r="FOI1812" s="470" t="s">
        <v>742</v>
      </c>
      <c r="FOJ1812" s="470" t="s">
        <v>743</v>
      </c>
      <c r="FOK1812" s="470"/>
      <c r="FOL1812" s="113"/>
      <c r="FOM1812" s="113"/>
      <c r="FON1812" s="113"/>
      <c r="FOO1812" s="172">
        <v>100</v>
      </c>
      <c r="FOP1812" s="113"/>
      <c r="FOQ1812" s="172"/>
      <c r="FOR1812" s="172"/>
      <c r="FOS1812" s="98" t="s">
        <v>738</v>
      </c>
      <c r="FOT1812" s="472"/>
      <c r="FOU1812" s="470" t="s">
        <v>739</v>
      </c>
      <c r="FOV1812" s="472"/>
      <c r="FOW1812" s="470" t="s">
        <v>740</v>
      </c>
      <c r="FOX1812" s="470" t="s">
        <v>741</v>
      </c>
      <c r="FOY1812" s="470" t="s">
        <v>742</v>
      </c>
      <c r="FOZ1812" s="470" t="s">
        <v>743</v>
      </c>
      <c r="FPA1812" s="470"/>
      <c r="FPB1812" s="113"/>
      <c r="FPC1812" s="113"/>
      <c r="FPD1812" s="113"/>
      <c r="FPE1812" s="172">
        <v>100</v>
      </c>
      <c r="FPF1812" s="113"/>
      <c r="FPG1812" s="172"/>
      <c r="FPH1812" s="172"/>
      <c r="FPI1812" s="98" t="s">
        <v>738</v>
      </c>
      <c r="FPJ1812" s="472"/>
      <c r="FPK1812" s="470" t="s">
        <v>739</v>
      </c>
      <c r="FPL1812" s="472"/>
      <c r="FPM1812" s="470" t="s">
        <v>740</v>
      </c>
      <c r="FPN1812" s="470" t="s">
        <v>741</v>
      </c>
      <c r="FPO1812" s="470" t="s">
        <v>742</v>
      </c>
      <c r="FPP1812" s="470" t="s">
        <v>743</v>
      </c>
      <c r="FPQ1812" s="470"/>
      <c r="FPR1812" s="113"/>
      <c r="FPS1812" s="113"/>
      <c r="FPT1812" s="113"/>
      <c r="FPU1812" s="172">
        <v>100</v>
      </c>
      <c r="FPV1812" s="113"/>
      <c r="FPW1812" s="172"/>
      <c r="FPX1812" s="172"/>
      <c r="FPY1812" s="98" t="s">
        <v>738</v>
      </c>
      <c r="FPZ1812" s="472"/>
      <c r="FQA1812" s="470" t="s">
        <v>739</v>
      </c>
      <c r="FQB1812" s="472"/>
      <c r="FQC1812" s="470" t="s">
        <v>740</v>
      </c>
      <c r="FQD1812" s="470" t="s">
        <v>741</v>
      </c>
      <c r="FQE1812" s="470" t="s">
        <v>742</v>
      </c>
      <c r="FQF1812" s="470" t="s">
        <v>743</v>
      </c>
      <c r="FQG1812" s="470"/>
      <c r="FQH1812" s="113"/>
      <c r="FQI1812" s="113"/>
      <c r="FQJ1812" s="113"/>
      <c r="FQK1812" s="172">
        <v>100</v>
      </c>
      <c r="FQL1812" s="113"/>
      <c r="FQM1812" s="172"/>
      <c r="FQN1812" s="172"/>
      <c r="FQO1812" s="98" t="s">
        <v>738</v>
      </c>
      <c r="FQP1812" s="472"/>
      <c r="FQQ1812" s="470" t="s">
        <v>739</v>
      </c>
      <c r="FQR1812" s="472"/>
      <c r="FQS1812" s="470" t="s">
        <v>740</v>
      </c>
      <c r="FQT1812" s="470" t="s">
        <v>741</v>
      </c>
      <c r="FQU1812" s="470" t="s">
        <v>742</v>
      </c>
      <c r="FQV1812" s="470" t="s">
        <v>743</v>
      </c>
      <c r="FQW1812" s="470"/>
      <c r="FQX1812" s="113"/>
      <c r="FQY1812" s="113"/>
      <c r="FQZ1812" s="113"/>
      <c r="FRA1812" s="172">
        <v>100</v>
      </c>
      <c r="FRB1812" s="113"/>
      <c r="FRC1812" s="172"/>
      <c r="FRD1812" s="172"/>
      <c r="FRE1812" s="98" t="s">
        <v>738</v>
      </c>
      <c r="FRF1812" s="472"/>
      <c r="FRG1812" s="470" t="s">
        <v>739</v>
      </c>
      <c r="FRH1812" s="472"/>
      <c r="FRI1812" s="470" t="s">
        <v>740</v>
      </c>
      <c r="FRJ1812" s="470" t="s">
        <v>741</v>
      </c>
      <c r="FRK1812" s="470" t="s">
        <v>742</v>
      </c>
      <c r="FRL1812" s="470" t="s">
        <v>743</v>
      </c>
      <c r="FRM1812" s="470"/>
      <c r="FRN1812" s="113"/>
      <c r="FRO1812" s="113"/>
      <c r="FRP1812" s="113"/>
      <c r="FRQ1812" s="172">
        <v>100</v>
      </c>
      <c r="FRR1812" s="113"/>
      <c r="FRS1812" s="172"/>
      <c r="FRT1812" s="172"/>
      <c r="FRU1812" s="98" t="s">
        <v>738</v>
      </c>
      <c r="FRV1812" s="472"/>
      <c r="FRW1812" s="470" t="s">
        <v>739</v>
      </c>
      <c r="FRX1812" s="472"/>
      <c r="FRY1812" s="470" t="s">
        <v>740</v>
      </c>
      <c r="FRZ1812" s="470" t="s">
        <v>741</v>
      </c>
      <c r="FSA1812" s="470" t="s">
        <v>742</v>
      </c>
      <c r="FSB1812" s="470" t="s">
        <v>743</v>
      </c>
      <c r="FSC1812" s="470"/>
      <c r="FSD1812" s="113"/>
      <c r="FSE1812" s="113"/>
      <c r="FSF1812" s="113"/>
      <c r="FSG1812" s="172">
        <v>100</v>
      </c>
      <c r="FSH1812" s="113"/>
      <c r="FSI1812" s="172"/>
      <c r="FSJ1812" s="172"/>
      <c r="FSK1812" s="98" t="s">
        <v>738</v>
      </c>
      <c r="FSL1812" s="472"/>
      <c r="FSM1812" s="470" t="s">
        <v>739</v>
      </c>
      <c r="FSN1812" s="472"/>
      <c r="FSO1812" s="470" t="s">
        <v>740</v>
      </c>
      <c r="FSP1812" s="470" t="s">
        <v>741</v>
      </c>
      <c r="FSQ1812" s="470" t="s">
        <v>742</v>
      </c>
      <c r="FSR1812" s="470" t="s">
        <v>743</v>
      </c>
      <c r="FSS1812" s="470"/>
      <c r="FST1812" s="113"/>
      <c r="FSU1812" s="113"/>
      <c r="FSV1812" s="113"/>
      <c r="FSW1812" s="172">
        <v>100</v>
      </c>
      <c r="FSX1812" s="113"/>
      <c r="FSY1812" s="172"/>
      <c r="FSZ1812" s="172"/>
      <c r="FTA1812" s="98" t="s">
        <v>738</v>
      </c>
      <c r="FTB1812" s="472"/>
      <c r="FTC1812" s="470" t="s">
        <v>739</v>
      </c>
      <c r="FTD1812" s="472"/>
      <c r="FTE1812" s="470" t="s">
        <v>740</v>
      </c>
      <c r="FTF1812" s="470" t="s">
        <v>741</v>
      </c>
      <c r="FTG1812" s="470" t="s">
        <v>742</v>
      </c>
      <c r="FTH1812" s="470" t="s">
        <v>743</v>
      </c>
      <c r="FTI1812" s="470"/>
      <c r="FTJ1812" s="113"/>
      <c r="FTK1812" s="113"/>
      <c r="FTL1812" s="113"/>
      <c r="FTM1812" s="172">
        <v>100</v>
      </c>
      <c r="FTN1812" s="113"/>
      <c r="FTO1812" s="172"/>
      <c r="FTP1812" s="172"/>
      <c r="FTQ1812" s="98" t="s">
        <v>738</v>
      </c>
      <c r="FTR1812" s="472"/>
      <c r="FTS1812" s="470" t="s">
        <v>739</v>
      </c>
      <c r="FTT1812" s="472"/>
      <c r="FTU1812" s="470" t="s">
        <v>740</v>
      </c>
      <c r="FTV1812" s="470" t="s">
        <v>741</v>
      </c>
      <c r="FTW1812" s="470" t="s">
        <v>742</v>
      </c>
      <c r="FTX1812" s="470" t="s">
        <v>743</v>
      </c>
      <c r="FTY1812" s="470"/>
      <c r="FTZ1812" s="113"/>
      <c r="FUA1812" s="113"/>
      <c r="FUB1812" s="113"/>
      <c r="FUC1812" s="172">
        <v>100</v>
      </c>
      <c r="FUD1812" s="113"/>
      <c r="FUE1812" s="172"/>
      <c r="FUF1812" s="172"/>
      <c r="FUG1812" s="98" t="s">
        <v>738</v>
      </c>
      <c r="FUH1812" s="472"/>
      <c r="FUI1812" s="470" t="s">
        <v>739</v>
      </c>
      <c r="FUJ1812" s="472"/>
      <c r="FUK1812" s="470" t="s">
        <v>740</v>
      </c>
      <c r="FUL1812" s="470" t="s">
        <v>741</v>
      </c>
      <c r="FUM1812" s="470" t="s">
        <v>742</v>
      </c>
      <c r="FUN1812" s="470" t="s">
        <v>743</v>
      </c>
      <c r="FUO1812" s="470"/>
      <c r="FUP1812" s="113"/>
      <c r="FUQ1812" s="113"/>
      <c r="FUR1812" s="113"/>
      <c r="FUS1812" s="172">
        <v>100</v>
      </c>
      <c r="FUT1812" s="113"/>
      <c r="FUU1812" s="172"/>
      <c r="FUV1812" s="172"/>
      <c r="FUW1812" s="98" t="s">
        <v>738</v>
      </c>
      <c r="FUX1812" s="472"/>
      <c r="FUY1812" s="470" t="s">
        <v>739</v>
      </c>
      <c r="FUZ1812" s="472"/>
      <c r="FVA1812" s="470" t="s">
        <v>740</v>
      </c>
      <c r="FVB1812" s="470" t="s">
        <v>741</v>
      </c>
      <c r="FVC1812" s="470" t="s">
        <v>742</v>
      </c>
      <c r="FVD1812" s="470" t="s">
        <v>743</v>
      </c>
      <c r="FVE1812" s="470"/>
      <c r="FVF1812" s="113"/>
      <c r="FVG1812" s="113"/>
      <c r="FVH1812" s="113"/>
      <c r="FVI1812" s="172">
        <v>100</v>
      </c>
      <c r="FVJ1812" s="113"/>
      <c r="FVK1812" s="172"/>
      <c r="FVL1812" s="172"/>
      <c r="FVM1812" s="98" t="s">
        <v>738</v>
      </c>
      <c r="FVN1812" s="472"/>
      <c r="FVO1812" s="470" t="s">
        <v>739</v>
      </c>
      <c r="FVP1812" s="472"/>
      <c r="FVQ1812" s="470" t="s">
        <v>740</v>
      </c>
      <c r="FVR1812" s="470" t="s">
        <v>741</v>
      </c>
      <c r="FVS1812" s="470" t="s">
        <v>742</v>
      </c>
      <c r="FVT1812" s="470" t="s">
        <v>743</v>
      </c>
      <c r="FVU1812" s="470"/>
      <c r="FVV1812" s="113"/>
      <c r="FVW1812" s="113"/>
      <c r="FVX1812" s="113"/>
      <c r="FVY1812" s="172">
        <v>100</v>
      </c>
      <c r="FVZ1812" s="113"/>
      <c r="FWA1812" s="172"/>
      <c r="FWB1812" s="172"/>
      <c r="FWC1812" s="98" t="s">
        <v>738</v>
      </c>
      <c r="FWD1812" s="472"/>
      <c r="FWE1812" s="470" t="s">
        <v>739</v>
      </c>
      <c r="FWF1812" s="472"/>
      <c r="FWG1812" s="470" t="s">
        <v>740</v>
      </c>
      <c r="FWH1812" s="470" t="s">
        <v>741</v>
      </c>
      <c r="FWI1812" s="470" t="s">
        <v>742</v>
      </c>
      <c r="FWJ1812" s="470" t="s">
        <v>743</v>
      </c>
      <c r="FWK1812" s="470"/>
      <c r="FWL1812" s="113"/>
      <c r="FWM1812" s="113"/>
      <c r="FWN1812" s="113"/>
      <c r="FWO1812" s="172">
        <v>100</v>
      </c>
      <c r="FWP1812" s="113"/>
      <c r="FWQ1812" s="172"/>
      <c r="FWR1812" s="172"/>
      <c r="FWS1812" s="98" t="s">
        <v>738</v>
      </c>
      <c r="FWT1812" s="472"/>
      <c r="FWU1812" s="470" t="s">
        <v>739</v>
      </c>
      <c r="FWV1812" s="472"/>
      <c r="FWW1812" s="470" t="s">
        <v>740</v>
      </c>
      <c r="FWX1812" s="470" t="s">
        <v>741</v>
      </c>
      <c r="FWY1812" s="470" t="s">
        <v>742</v>
      </c>
      <c r="FWZ1812" s="470" t="s">
        <v>743</v>
      </c>
      <c r="FXA1812" s="470"/>
      <c r="FXB1812" s="113"/>
      <c r="FXC1812" s="113"/>
      <c r="FXD1812" s="113"/>
      <c r="FXE1812" s="172">
        <v>100</v>
      </c>
      <c r="FXF1812" s="113"/>
      <c r="FXG1812" s="172"/>
      <c r="FXH1812" s="172"/>
      <c r="FXI1812" s="98" t="s">
        <v>738</v>
      </c>
      <c r="FXJ1812" s="472"/>
      <c r="FXK1812" s="470" t="s">
        <v>739</v>
      </c>
      <c r="FXL1812" s="472"/>
      <c r="FXM1812" s="470" t="s">
        <v>740</v>
      </c>
      <c r="FXN1812" s="470" t="s">
        <v>741</v>
      </c>
      <c r="FXO1812" s="470" t="s">
        <v>742</v>
      </c>
      <c r="FXP1812" s="470" t="s">
        <v>743</v>
      </c>
      <c r="FXQ1812" s="470"/>
      <c r="FXR1812" s="113"/>
      <c r="FXS1812" s="113"/>
      <c r="FXT1812" s="113"/>
      <c r="FXU1812" s="172">
        <v>100</v>
      </c>
      <c r="FXV1812" s="113"/>
      <c r="FXW1812" s="172"/>
      <c r="FXX1812" s="172"/>
      <c r="FXY1812" s="98" t="s">
        <v>738</v>
      </c>
      <c r="FXZ1812" s="472"/>
      <c r="FYA1812" s="470" t="s">
        <v>739</v>
      </c>
      <c r="FYB1812" s="472"/>
      <c r="FYC1812" s="470" t="s">
        <v>740</v>
      </c>
      <c r="FYD1812" s="470" t="s">
        <v>741</v>
      </c>
      <c r="FYE1812" s="470" t="s">
        <v>742</v>
      </c>
      <c r="FYF1812" s="470" t="s">
        <v>743</v>
      </c>
      <c r="FYG1812" s="470"/>
      <c r="FYH1812" s="113"/>
      <c r="FYI1812" s="113"/>
      <c r="FYJ1812" s="113"/>
      <c r="FYK1812" s="172">
        <v>100</v>
      </c>
      <c r="FYL1812" s="113"/>
      <c r="FYM1812" s="172"/>
      <c r="FYN1812" s="172"/>
      <c r="FYO1812" s="98" t="s">
        <v>738</v>
      </c>
      <c r="FYP1812" s="472"/>
      <c r="FYQ1812" s="470" t="s">
        <v>739</v>
      </c>
      <c r="FYR1812" s="472"/>
      <c r="FYS1812" s="470" t="s">
        <v>740</v>
      </c>
      <c r="FYT1812" s="470" t="s">
        <v>741</v>
      </c>
      <c r="FYU1812" s="470" t="s">
        <v>742</v>
      </c>
      <c r="FYV1812" s="470" t="s">
        <v>743</v>
      </c>
      <c r="FYW1812" s="470"/>
      <c r="FYX1812" s="113"/>
      <c r="FYY1812" s="113"/>
      <c r="FYZ1812" s="113"/>
      <c r="FZA1812" s="172">
        <v>100</v>
      </c>
      <c r="FZB1812" s="113"/>
      <c r="FZC1812" s="172"/>
      <c r="FZD1812" s="172"/>
      <c r="FZE1812" s="98" t="s">
        <v>738</v>
      </c>
      <c r="FZF1812" s="472"/>
      <c r="FZG1812" s="470" t="s">
        <v>739</v>
      </c>
      <c r="FZH1812" s="472"/>
      <c r="FZI1812" s="470" t="s">
        <v>740</v>
      </c>
      <c r="FZJ1812" s="470" t="s">
        <v>741</v>
      </c>
      <c r="FZK1812" s="470" t="s">
        <v>742</v>
      </c>
      <c r="FZL1812" s="470" t="s">
        <v>743</v>
      </c>
      <c r="FZM1812" s="470"/>
      <c r="FZN1812" s="113"/>
      <c r="FZO1812" s="113"/>
      <c r="FZP1812" s="113"/>
      <c r="FZQ1812" s="172">
        <v>100</v>
      </c>
      <c r="FZR1812" s="113"/>
      <c r="FZS1812" s="172"/>
      <c r="FZT1812" s="172"/>
      <c r="FZU1812" s="98" t="s">
        <v>738</v>
      </c>
      <c r="FZV1812" s="472"/>
      <c r="FZW1812" s="470" t="s">
        <v>739</v>
      </c>
      <c r="FZX1812" s="472"/>
      <c r="FZY1812" s="470" t="s">
        <v>740</v>
      </c>
      <c r="FZZ1812" s="470" t="s">
        <v>741</v>
      </c>
      <c r="GAA1812" s="470" t="s">
        <v>742</v>
      </c>
      <c r="GAB1812" s="470" t="s">
        <v>743</v>
      </c>
      <c r="GAC1812" s="470"/>
      <c r="GAD1812" s="113"/>
      <c r="GAE1812" s="113"/>
      <c r="GAF1812" s="113"/>
      <c r="GAG1812" s="172">
        <v>100</v>
      </c>
      <c r="GAH1812" s="113"/>
      <c r="GAI1812" s="172"/>
      <c r="GAJ1812" s="172"/>
      <c r="GAK1812" s="98" t="s">
        <v>738</v>
      </c>
      <c r="GAL1812" s="472"/>
      <c r="GAM1812" s="470" t="s">
        <v>739</v>
      </c>
      <c r="GAN1812" s="472"/>
      <c r="GAO1812" s="470" t="s">
        <v>740</v>
      </c>
      <c r="GAP1812" s="470" t="s">
        <v>741</v>
      </c>
      <c r="GAQ1812" s="470" t="s">
        <v>742</v>
      </c>
      <c r="GAR1812" s="470" t="s">
        <v>743</v>
      </c>
      <c r="GAS1812" s="470"/>
      <c r="GAT1812" s="113"/>
      <c r="GAU1812" s="113"/>
      <c r="GAV1812" s="113"/>
      <c r="GAW1812" s="172">
        <v>100</v>
      </c>
      <c r="GAX1812" s="113"/>
      <c r="GAY1812" s="172"/>
      <c r="GAZ1812" s="172"/>
      <c r="GBA1812" s="98" t="s">
        <v>738</v>
      </c>
      <c r="GBB1812" s="472"/>
      <c r="GBC1812" s="470" t="s">
        <v>739</v>
      </c>
      <c r="GBD1812" s="472"/>
      <c r="GBE1812" s="470" t="s">
        <v>740</v>
      </c>
      <c r="GBF1812" s="470" t="s">
        <v>741</v>
      </c>
      <c r="GBG1812" s="470" t="s">
        <v>742</v>
      </c>
      <c r="GBH1812" s="470" t="s">
        <v>743</v>
      </c>
      <c r="GBI1812" s="470"/>
      <c r="GBJ1812" s="113"/>
      <c r="GBK1812" s="113"/>
      <c r="GBL1812" s="113"/>
      <c r="GBM1812" s="172">
        <v>100</v>
      </c>
      <c r="GBN1812" s="113"/>
      <c r="GBO1812" s="172"/>
      <c r="GBP1812" s="172"/>
      <c r="GBQ1812" s="98" t="s">
        <v>738</v>
      </c>
      <c r="GBR1812" s="472"/>
      <c r="GBS1812" s="470" t="s">
        <v>739</v>
      </c>
      <c r="GBT1812" s="472"/>
      <c r="GBU1812" s="470" t="s">
        <v>740</v>
      </c>
      <c r="GBV1812" s="470" t="s">
        <v>741</v>
      </c>
      <c r="GBW1812" s="470" t="s">
        <v>742</v>
      </c>
      <c r="GBX1812" s="470" t="s">
        <v>743</v>
      </c>
      <c r="GBY1812" s="470"/>
      <c r="GBZ1812" s="113"/>
      <c r="GCA1812" s="113"/>
      <c r="GCB1812" s="113"/>
      <c r="GCC1812" s="172">
        <v>100</v>
      </c>
      <c r="GCD1812" s="113"/>
      <c r="GCE1812" s="172"/>
      <c r="GCF1812" s="172"/>
      <c r="GCG1812" s="98" t="s">
        <v>738</v>
      </c>
      <c r="GCH1812" s="472"/>
      <c r="GCI1812" s="470" t="s">
        <v>739</v>
      </c>
      <c r="GCJ1812" s="472"/>
      <c r="GCK1812" s="470" t="s">
        <v>740</v>
      </c>
      <c r="GCL1812" s="470" t="s">
        <v>741</v>
      </c>
      <c r="GCM1812" s="470" t="s">
        <v>742</v>
      </c>
      <c r="GCN1812" s="470" t="s">
        <v>743</v>
      </c>
      <c r="GCO1812" s="470"/>
      <c r="GCP1812" s="113"/>
      <c r="GCQ1812" s="113"/>
      <c r="GCR1812" s="113"/>
      <c r="GCS1812" s="172">
        <v>100</v>
      </c>
      <c r="GCT1812" s="113"/>
      <c r="GCU1812" s="172"/>
      <c r="GCV1812" s="172"/>
      <c r="GCW1812" s="98" t="s">
        <v>738</v>
      </c>
      <c r="GCX1812" s="472"/>
      <c r="GCY1812" s="470" t="s">
        <v>739</v>
      </c>
      <c r="GCZ1812" s="472"/>
      <c r="GDA1812" s="470" t="s">
        <v>740</v>
      </c>
      <c r="GDB1812" s="470" t="s">
        <v>741</v>
      </c>
      <c r="GDC1812" s="470" t="s">
        <v>742</v>
      </c>
      <c r="GDD1812" s="470" t="s">
        <v>743</v>
      </c>
      <c r="GDE1812" s="470"/>
      <c r="GDF1812" s="113"/>
      <c r="GDG1812" s="113"/>
      <c r="GDH1812" s="113"/>
      <c r="GDI1812" s="172">
        <v>100</v>
      </c>
      <c r="GDJ1812" s="113"/>
      <c r="GDK1812" s="172"/>
      <c r="GDL1812" s="172"/>
      <c r="GDM1812" s="98" t="s">
        <v>738</v>
      </c>
      <c r="GDN1812" s="472"/>
      <c r="GDO1812" s="470" t="s">
        <v>739</v>
      </c>
      <c r="GDP1812" s="472"/>
      <c r="GDQ1812" s="470" t="s">
        <v>740</v>
      </c>
      <c r="GDR1812" s="470" t="s">
        <v>741</v>
      </c>
      <c r="GDS1812" s="470" t="s">
        <v>742</v>
      </c>
      <c r="GDT1812" s="470" t="s">
        <v>743</v>
      </c>
      <c r="GDU1812" s="470"/>
      <c r="GDV1812" s="113"/>
      <c r="GDW1812" s="113"/>
      <c r="GDX1812" s="113"/>
      <c r="GDY1812" s="172">
        <v>100</v>
      </c>
      <c r="GDZ1812" s="113"/>
      <c r="GEA1812" s="172"/>
      <c r="GEB1812" s="172"/>
      <c r="GEC1812" s="98" t="s">
        <v>738</v>
      </c>
      <c r="GED1812" s="472"/>
      <c r="GEE1812" s="470" t="s">
        <v>739</v>
      </c>
      <c r="GEF1812" s="472"/>
      <c r="GEG1812" s="470" t="s">
        <v>740</v>
      </c>
      <c r="GEH1812" s="470" t="s">
        <v>741</v>
      </c>
      <c r="GEI1812" s="470" t="s">
        <v>742</v>
      </c>
      <c r="GEJ1812" s="470" t="s">
        <v>743</v>
      </c>
      <c r="GEK1812" s="470"/>
      <c r="GEL1812" s="113"/>
      <c r="GEM1812" s="113"/>
      <c r="GEN1812" s="113"/>
      <c r="GEO1812" s="172">
        <v>100</v>
      </c>
      <c r="GEP1812" s="113"/>
      <c r="GEQ1812" s="172"/>
      <c r="GER1812" s="172"/>
      <c r="GES1812" s="98" t="s">
        <v>738</v>
      </c>
      <c r="GET1812" s="472"/>
      <c r="GEU1812" s="470" t="s">
        <v>739</v>
      </c>
      <c r="GEV1812" s="472"/>
      <c r="GEW1812" s="470" t="s">
        <v>740</v>
      </c>
      <c r="GEX1812" s="470" t="s">
        <v>741</v>
      </c>
      <c r="GEY1812" s="470" t="s">
        <v>742</v>
      </c>
      <c r="GEZ1812" s="470" t="s">
        <v>743</v>
      </c>
      <c r="GFA1812" s="470"/>
      <c r="GFB1812" s="113"/>
      <c r="GFC1812" s="113"/>
      <c r="GFD1812" s="113"/>
      <c r="GFE1812" s="172">
        <v>100</v>
      </c>
      <c r="GFF1812" s="113"/>
      <c r="GFG1812" s="172"/>
      <c r="GFH1812" s="172"/>
      <c r="GFI1812" s="98" t="s">
        <v>738</v>
      </c>
      <c r="GFJ1812" s="472"/>
      <c r="GFK1812" s="470" t="s">
        <v>739</v>
      </c>
      <c r="GFL1812" s="472"/>
      <c r="GFM1812" s="470" t="s">
        <v>740</v>
      </c>
      <c r="GFN1812" s="470" t="s">
        <v>741</v>
      </c>
      <c r="GFO1812" s="470" t="s">
        <v>742</v>
      </c>
      <c r="GFP1812" s="470" t="s">
        <v>743</v>
      </c>
      <c r="GFQ1812" s="470"/>
      <c r="GFR1812" s="113"/>
      <c r="GFS1812" s="113"/>
      <c r="GFT1812" s="113"/>
      <c r="GFU1812" s="172">
        <v>100</v>
      </c>
      <c r="GFV1812" s="113"/>
      <c r="GFW1812" s="172"/>
      <c r="GFX1812" s="172"/>
      <c r="GFY1812" s="98" t="s">
        <v>738</v>
      </c>
      <c r="GFZ1812" s="472"/>
      <c r="GGA1812" s="470" t="s">
        <v>739</v>
      </c>
      <c r="GGB1812" s="472"/>
      <c r="GGC1812" s="470" t="s">
        <v>740</v>
      </c>
      <c r="GGD1812" s="470" t="s">
        <v>741</v>
      </c>
      <c r="GGE1812" s="470" t="s">
        <v>742</v>
      </c>
      <c r="GGF1812" s="470" t="s">
        <v>743</v>
      </c>
      <c r="GGG1812" s="470"/>
      <c r="GGH1812" s="113"/>
      <c r="GGI1812" s="113"/>
      <c r="GGJ1812" s="113"/>
      <c r="GGK1812" s="172">
        <v>100</v>
      </c>
      <c r="GGL1812" s="113"/>
      <c r="GGM1812" s="172"/>
      <c r="GGN1812" s="172"/>
      <c r="GGO1812" s="98" t="s">
        <v>738</v>
      </c>
      <c r="GGP1812" s="472"/>
      <c r="GGQ1812" s="470" t="s">
        <v>739</v>
      </c>
      <c r="GGR1812" s="472"/>
      <c r="GGS1812" s="470" t="s">
        <v>740</v>
      </c>
      <c r="GGT1812" s="470" t="s">
        <v>741</v>
      </c>
      <c r="GGU1812" s="470" t="s">
        <v>742</v>
      </c>
      <c r="GGV1812" s="470" t="s">
        <v>743</v>
      </c>
      <c r="GGW1812" s="470"/>
      <c r="GGX1812" s="113"/>
      <c r="GGY1812" s="113"/>
      <c r="GGZ1812" s="113"/>
      <c r="GHA1812" s="172">
        <v>100</v>
      </c>
      <c r="GHB1812" s="113"/>
      <c r="GHC1812" s="172"/>
      <c r="GHD1812" s="172"/>
      <c r="GHE1812" s="98" t="s">
        <v>738</v>
      </c>
      <c r="GHF1812" s="472"/>
      <c r="GHG1812" s="470" t="s">
        <v>739</v>
      </c>
      <c r="GHH1812" s="472"/>
      <c r="GHI1812" s="470" t="s">
        <v>740</v>
      </c>
      <c r="GHJ1812" s="470" t="s">
        <v>741</v>
      </c>
      <c r="GHK1812" s="470" t="s">
        <v>742</v>
      </c>
      <c r="GHL1812" s="470" t="s">
        <v>743</v>
      </c>
      <c r="GHM1812" s="470"/>
      <c r="GHN1812" s="113"/>
      <c r="GHO1812" s="113"/>
      <c r="GHP1812" s="113"/>
      <c r="GHQ1812" s="172">
        <v>100</v>
      </c>
      <c r="GHR1812" s="113"/>
      <c r="GHS1812" s="172"/>
      <c r="GHT1812" s="172"/>
      <c r="GHU1812" s="98" t="s">
        <v>738</v>
      </c>
      <c r="GHV1812" s="472"/>
      <c r="GHW1812" s="470" t="s">
        <v>739</v>
      </c>
      <c r="GHX1812" s="472"/>
      <c r="GHY1812" s="470" t="s">
        <v>740</v>
      </c>
      <c r="GHZ1812" s="470" t="s">
        <v>741</v>
      </c>
      <c r="GIA1812" s="470" t="s">
        <v>742</v>
      </c>
      <c r="GIB1812" s="470" t="s">
        <v>743</v>
      </c>
      <c r="GIC1812" s="470"/>
      <c r="GID1812" s="113"/>
      <c r="GIE1812" s="113"/>
      <c r="GIF1812" s="113"/>
      <c r="GIG1812" s="172">
        <v>100</v>
      </c>
      <c r="GIH1812" s="113"/>
      <c r="GII1812" s="172"/>
      <c r="GIJ1812" s="172"/>
      <c r="GIK1812" s="98" t="s">
        <v>738</v>
      </c>
      <c r="GIL1812" s="472"/>
      <c r="GIM1812" s="470" t="s">
        <v>739</v>
      </c>
      <c r="GIN1812" s="472"/>
      <c r="GIO1812" s="470" t="s">
        <v>740</v>
      </c>
      <c r="GIP1812" s="470" t="s">
        <v>741</v>
      </c>
      <c r="GIQ1812" s="470" t="s">
        <v>742</v>
      </c>
      <c r="GIR1812" s="470" t="s">
        <v>743</v>
      </c>
      <c r="GIS1812" s="470"/>
      <c r="GIT1812" s="113"/>
      <c r="GIU1812" s="113"/>
      <c r="GIV1812" s="113"/>
      <c r="GIW1812" s="172">
        <v>100</v>
      </c>
      <c r="GIX1812" s="113"/>
      <c r="GIY1812" s="172"/>
      <c r="GIZ1812" s="172"/>
      <c r="GJA1812" s="98" t="s">
        <v>738</v>
      </c>
      <c r="GJB1812" s="472"/>
      <c r="GJC1812" s="470" t="s">
        <v>739</v>
      </c>
      <c r="GJD1812" s="472"/>
      <c r="GJE1812" s="470" t="s">
        <v>740</v>
      </c>
      <c r="GJF1812" s="470" t="s">
        <v>741</v>
      </c>
      <c r="GJG1812" s="470" t="s">
        <v>742</v>
      </c>
      <c r="GJH1812" s="470" t="s">
        <v>743</v>
      </c>
      <c r="GJI1812" s="470"/>
      <c r="GJJ1812" s="113"/>
      <c r="GJK1812" s="113"/>
      <c r="GJL1812" s="113"/>
      <c r="GJM1812" s="172">
        <v>100</v>
      </c>
      <c r="GJN1812" s="113"/>
      <c r="GJO1812" s="172"/>
      <c r="GJP1812" s="172"/>
      <c r="GJQ1812" s="98" t="s">
        <v>738</v>
      </c>
      <c r="GJR1812" s="472"/>
      <c r="GJS1812" s="470" t="s">
        <v>739</v>
      </c>
      <c r="GJT1812" s="472"/>
      <c r="GJU1812" s="470" t="s">
        <v>740</v>
      </c>
      <c r="GJV1812" s="470" t="s">
        <v>741</v>
      </c>
      <c r="GJW1812" s="470" t="s">
        <v>742</v>
      </c>
      <c r="GJX1812" s="470" t="s">
        <v>743</v>
      </c>
      <c r="GJY1812" s="470"/>
      <c r="GJZ1812" s="113"/>
      <c r="GKA1812" s="113"/>
      <c r="GKB1812" s="113"/>
      <c r="GKC1812" s="172">
        <v>100</v>
      </c>
      <c r="GKD1812" s="113"/>
      <c r="GKE1812" s="172"/>
      <c r="GKF1812" s="172"/>
      <c r="GKG1812" s="98" t="s">
        <v>738</v>
      </c>
      <c r="GKH1812" s="472"/>
      <c r="GKI1812" s="470" t="s">
        <v>739</v>
      </c>
      <c r="GKJ1812" s="472"/>
      <c r="GKK1812" s="470" t="s">
        <v>740</v>
      </c>
      <c r="GKL1812" s="470" t="s">
        <v>741</v>
      </c>
      <c r="GKM1812" s="470" t="s">
        <v>742</v>
      </c>
      <c r="GKN1812" s="470" t="s">
        <v>743</v>
      </c>
      <c r="GKO1812" s="470"/>
      <c r="GKP1812" s="113"/>
      <c r="GKQ1812" s="113"/>
      <c r="GKR1812" s="113"/>
      <c r="GKS1812" s="172">
        <v>100</v>
      </c>
      <c r="GKT1812" s="113"/>
      <c r="GKU1812" s="172"/>
      <c r="GKV1812" s="172"/>
      <c r="GKW1812" s="98" t="s">
        <v>738</v>
      </c>
      <c r="GKX1812" s="472"/>
      <c r="GKY1812" s="470" t="s">
        <v>739</v>
      </c>
      <c r="GKZ1812" s="472"/>
      <c r="GLA1812" s="470" t="s">
        <v>740</v>
      </c>
      <c r="GLB1812" s="470" t="s">
        <v>741</v>
      </c>
      <c r="GLC1812" s="470" t="s">
        <v>742</v>
      </c>
      <c r="GLD1812" s="470" t="s">
        <v>743</v>
      </c>
      <c r="GLE1812" s="470"/>
      <c r="GLF1812" s="113"/>
      <c r="GLG1812" s="113"/>
      <c r="GLH1812" s="113"/>
      <c r="GLI1812" s="172">
        <v>100</v>
      </c>
      <c r="GLJ1812" s="113"/>
      <c r="GLK1812" s="172"/>
      <c r="GLL1812" s="172"/>
      <c r="GLM1812" s="98" t="s">
        <v>738</v>
      </c>
      <c r="GLN1812" s="472"/>
      <c r="GLO1812" s="470" t="s">
        <v>739</v>
      </c>
      <c r="GLP1812" s="472"/>
      <c r="GLQ1812" s="470" t="s">
        <v>740</v>
      </c>
      <c r="GLR1812" s="470" t="s">
        <v>741</v>
      </c>
      <c r="GLS1812" s="470" t="s">
        <v>742</v>
      </c>
      <c r="GLT1812" s="470" t="s">
        <v>743</v>
      </c>
      <c r="GLU1812" s="470"/>
      <c r="GLV1812" s="113"/>
      <c r="GLW1812" s="113"/>
      <c r="GLX1812" s="113"/>
      <c r="GLY1812" s="172">
        <v>100</v>
      </c>
      <c r="GLZ1812" s="113"/>
      <c r="GMA1812" s="172"/>
      <c r="GMB1812" s="172"/>
      <c r="GMC1812" s="98" t="s">
        <v>738</v>
      </c>
      <c r="GMD1812" s="472"/>
      <c r="GME1812" s="470" t="s">
        <v>739</v>
      </c>
      <c r="GMF1812" s="472"/>
      <c r="GMG1812" s="470" t="s">
        <v>740</v>
      </c>
      <c r="GMH1812" s="470" t="s">
        <v>741</v>
      </c>
      <c r="GMI1812" s="470" t="s">
        <v>742</v>
      </c>
      <c r="GMJ1812" s="470" t="s">
        <v>743</v>
      </c>
      <c r="GMK1812" s="470"/>
      <c r="GML1812" s="113"/>
      <c r="GMM1812" s="113"/>
      <c r="GMN1812" s="113"/>
      <c r="GMO1812" s="172">
        <v>100</v>
      </c>
      <c r="GMP1812" s="113"/>
      <c r="GMQ1812" s="172"/>
      <c r="GMR1812" s="172"/>
      <c r="GMS1812" s="98" t="s">
        <v>738</v>
      </c>
      <c r="GMT1812" s="472"/>
      <c r="GMU1812" s="470" t="s">
        <v>739</v>
      </c>
      <c r="GMV1812" s="472"/>
      <c r="GMW1812" s="470" t="s">
        <v>740</v>
      </c>
      <c r="GMX1812" s="470" t="s">
        <v>741</v>
      </c>
      <c r="GMY1812" s="470" t="s">
        <v>742</v>
      </c>
      <c r="GMZ1812" s="470" t="s">
        <v>743</v>
      </c>
      <c r="GNA1812" s="470"/>
      <c r="GNB1812" s="113"/>
      <c r="GNC1812" s="113"/>
      <c r="GND1812" s="113"/>
      <c r="GNE1812" s="172">
        <v>100</v>
      </c>
      <c r="GNF1812" s="113"/>
      <c r="GNG1812" s="172"/>
      <c r="GNH1812" s="172"/>
      <c r="GNI1812" s="98" t="s">
        <v>738</v>
      </c>
      <c r="GNJ1812" s="472"/>
      <c r="GNK1812" s="470" t="s">
        <v>739</v>
      </c>
      <c r="GNL1812" s="472"/>
      <c r="GNM1812" s="470" t="s">
        <v>740</v>
      </c>
      <c r="GNN1812" s="470" t="s">
        <v>741</v>
      </c>
      <c r="GNO1812" s="470" t="s">
        <v>742</v>
      </c>
      <c r="GNP1812" s="470" t="s">
        <v>743</v>
      </c>
      <c r="GNQ1812" s="470"/>
      <c r="GNR1812" s="113"/>
      <c r="GNS1812" s="113"/>
      <c r="GNT1812" s="113"/>
      <c r="GNU1812" s="172">
        <v>100</v>
      </c>
      <c r="GNV1812" s="113"/>
      <c r="GNW1812" s="172"/>
      <c r="GNX1812" s="172"/>
      <c r="GNY1812" s="98" t="s">
        <v>738</v>
      </c>
      <c r="GNZ1812" s="472"/>
      <c r="GOA1812" s="470" t="s">
        <v>739</v>
      </c>
      <c r="GOB1812" s="472"/>
      <c r="GOC1812" s="470" t="s">
        <v>740</v>
      </c>
      <c r="GOD1812" s="470" t="s">
        <v>741</v>
      </c>
      <c r="GOE1812" s="470" t="s">
        <v>742</v>
      </c>
      <c r="GOF1812" s="470" t="s">
        <v>743</v>
      </c>
      <c r="GOG1812" s="470"/>
      <c r="GOH1812" s="113"/>
      <c r="GOI1812" s="113"/>
      <c r="GOJ1812" s="113"/>
      <c r="GOK1812" s="172">
        <v>100</v>
      </c>
      <c r="GOL1812" s="113"/>
      <c r="GOM1812" s="172"/>
      <c r="GON1812" s="172"/>
      <c r="GOO1812" s="98" t="s">
        <v>738</v>
      </c>
      <c r="GOP1812" s="472"/>
      <c r="GOQ1812" s="470" t="s">
        <v>739</v>
      </c>
      <c r="GOR1812" s="472"/>
      <c r="GOS1812" s="470" t="s">
        <v>740</v>
      </c>
      <c r="GOT1812" s="470" t="s">
        <v>741</v>
      </c>
      <c r="GOU1812" s="470" t="s">
        <v>742</v>
      </c>
      <c r="GOV1812" s="470" t="s">
        <v>743</v>
      </c>
      <c r="GOW1812" s="470"/>
      <c r="GOX1812" s="113"/>
      <c r="GOY1812" s="113"/>
      <c r="GOZ1812" s="113"/>
      <c r="GPA1812" s="172">
        <v>100</v>
      </c>
      <c r="GPB1812" s="113"/>
      <c r="GPC1812" s="172"/>
      <c r="GPD1812" s="172"/>
      <c r="GPE1812" s="98" t="s">
        <v>738</v>
      </c>
      <c r="GPF1812" s="472"/>
      <c r="GPG1812" s="470" t="s">
        <v>739</v>
      </c>
      <c r="GPH1812" s="472"/>
      <c r="GPI1812" s="470" t="s">
        <v>740</v>
      </c>
      <c r="GPJ1812" s="470" t="s">
        <v>741</v>
      </c>
      <c r="GPK1812" s="470" t="s">
        <v>742</v>
      </c>
      <c r="GPL1812" s="470" t="s">
        <v>743</v>
      </c>
      <c r="GPM1812" s="470"/>
      <c r="GPN1812" s="113"/>
      <c r="GPO1812" s="113"/>
      <c r="GPP1812" s="113"/>
      <c r="GPQ1812" s="172">
        <v>100</v>
      </c>
      <c r="GPR1812" s="113"/>
      <c r="GPS1812" s="172"/>
      <c r="GPT1812" s="172"/>
      <c r="GPU1812" s="98" t="s">
        <v>738</v>
      </c>
      <c r="GPV1812" s="472"/>
      <c r="GPW1812" s="470" t="s">
        <v>739</v>
      </c>
      <c r="GPX1812" s="472"/>
      <c r="GPY1812" s="470" t="s">
        <v>740</v>
      </c>
      <c r="GPZ1812" s="470" t="s">
        <v>741</v>
      </c>
      <c r="GQA1812" s="470" t="s">
        <v>742</v>
      </c>
      <c r="GQB1812" s="470" t="s">
        <v>743</v>
      </c>
      <c r="GQC1812" s="470"/>
      <c r="GQD1812" s="113"/>
      <c r="GQE1812" s="113"/>
      <c r="GQF1812" s="113"/>
      <c r="GQG1812" s="172">
        <v>100</v>
      </c>
      <c r="GQH1812" s="113"/>
      <c r="GQI1812" s="172"/>
      <c r="GQJ1812" s="172"/>
      <c r="GQK1812" s="98" t="s">
        <v>738</v>
      </c>
      <c r="GQL1812" s="472"/>
      <c r="GQM1812" s="470" t="s">
        <v>739</v>
      </c>
      <c r="GQN1812" s="472"/>
      <c r="GQO1812" s="470" t="s">
        <v>740</v>
      </c>
      <c r="GQP1812" s="470" t="s">
        <v>741</v>
      </c>
      <c r="GQQ1812" s="470" t="s">
        <v>742</v>
      </c>
      <c r="GQR1812" s="470" t="s">
        <v>743</v>
      </c>
      <c r="GQS1812" s="470"/>
      <c r="GQT1812" s="113"/>
      <c r="GQU1812" s="113"/>
      <c r="GQV1812" s="113"/>
      <c r="GQW1812" s="172">
        <v>100</v>
      </c>
      <c r="GQX1812" s="113"/>
      <c r="GQY1812" s="172"/>
      <c r="GQZ1812" s="172"/>
      <c r="GRA1812" s="98" t="s">
        <v>738</v>
      </c>
      <c r="GRB1812" s="472"/>
      <c r="GRC1812" s="470" t="s">
        <v>739</v>
      </c>
      <c r="GRD1812" s="472"/>
      <c r="GRE1812" s="470" t="s">
        <v>740</v>
      </c>
      <c r="GRF1812" s="470" t="s">
        <v>741</v>
      </c>
      <c r="GRG1812" s="470" t="s">
        <v>742</v>
      </c>
      <c r="GRH1812" s="470" t="s">
        <v>743</v>
      </c>
      <c r="GRI1812" s="470"/>
      <c r="GRJ1812" s="113"/>
      <c r="GRK1812" s="113"/>
      <c r="GRL1812" s="113"/>
      <c r="GRM1812" s="172">
        <v>100</v>
      </c>
      <c r="GRN1812" s="113"/>
      <c r="GRO1812" s="172"/>
      <c r="GRP1812" s="172"/>
      <c r="GRQ1812" s="98" t="s">
        <v>738</v>
      </c>
      <c r="GRR1812" s="472"/>
      <c r="GRS1812" s="470" t="s">
        <v>739</v>
      </c>
      <c r="GRT1812" s="472"/>
      <c r="GRU1812" s="470" t="s">
        <v>740</v>
      </c>
      <c r="GRV1812" s="470" t="s">
        <v>741</v>
      </c>
      <c r="GRW1812" s="470" t="s">
        <v>742</v>
      </c>
      <c r="GRX1812" s="470" t="s">
        <v>743</v>
      </c>
      <c r="GRY1812" s="470"/>
      <c r="GRZ1812" s="113"/>
      <c r="GSA1812" s="113"/>
      <c r="GSB1812" s="113"/>
      <c r="GSC1812" s="172">
        <v>100</v>
      </c>
      <c r="GSD1812" s="113"/>
      <c r="GSE1812" s="172"/>
      <c r="GSF1812" s="172"/>
      <c r="GSG1812" s="98" t="s">
        <v>738</v>
      </c>
      <c r="GSH1812" s="472"/>
      <c r="GSI1812" s="470" t="s">
        <v>739</v>
      </c>
      <c r="GSJ1812" s="472"/>
      <c r="GSK1812" s="470" t="s">
        <v>740</v>
      </c>
      <c r="GSL1812" s="470" t="s">
        <v>741</v>
      </c>
      <c r="GSM1812" s="470" t="s">
        <v>742</v>
      </c>
      <c r="GSN1812" s="470" t="s">
        <v>743</v>
      </c>
      <c r="GSO1812" s="470"/>
      <c r="GSP1812" s="113"/>
      <c r="GSQ1812" s="113"/>
      <c r="GSR1812" s="113"/>
      <c r="GSS1812" s="172">
        <v>100</v>
      </c>
      <c r="GST1812" s="113"/>
      <c r="GSU1812" s="172"/>
      <c r="GSV1812" s="172"/>
      <c r="GSW1812" s="98" t="s">
        <v>738</v>
      </c>
      <c r="GSX1812" s="472"/>
      <c r="GSY1812" s="470" t="s">
        <v>739</v>
      </c>
      <c r="GSZ1812" s="472"/>
      <c r="GTA1812" s="470" t="s">
        <v>740</v>
      </c>
      <c r="GTB1812" s="470" t="s">
        <v>741</v>
      </c>
      <c r="GTC1812" s="470" t="s">
        <v>742</v>
      </c>
      <c r="GTD1812" s="470" t="s">
        <v>743</v>
      </c>
      <c r="GTE1812" s="470"/>
      <c r="GTF1812" s="113"/>
      <c r="GTG1812" s="113"/>
      <c r="GTH1812" s="113"/>
      <c r="GTI1812" s="172">
        <v>100</v>
      </c>
      <c r="GTJ1812" s="113"/>
      <c r="GTK1812" s="172"/>
      <c r="GTL1812" s="172"/>
      <c r="GTM1812" s="98" t="s">
        <v>738</v>
      </c>
      <c r="GTN1812" s="472"/>
      <c r="GTO1812" s="470" t="s">
        <v>739</v>
      </c>
      <c r="GTP1812" s="472"/>
      <c r="GTQ1812" s="470" t="s">
        <v>740</v>
      </c>
      <c r="GTR1812" s="470" t="s">
        <v>741</v>
      </c>
      <c r="GTS1812" s="470" t="s">
        <v>742</v>
      </c>
      <c r="GTT1812" s="470" t="s">
        <v>743</v>
      </c>
      <c r="GTU1812" s="470"/>
      <c r="GTV1812" s="113"/>
      <c r="GTW1812" s="113"/>
      <c r="GTX1812" s="113"/>
      <c r="GTY1812" s="172">
        <v>100</v>
      </c>
      <c r="GTZ1812" s="113"/>
      <c r="GUA1812" s="172"/>
      <c r="GUB1812" s="172"/>
      <c r="GUC1812" s="98" t="s">
        <v>738</v>
      </c>
      <c r="GUD1812" s="472"/>
      <c r="GUE1812" s="470" t="s">
        <v>739</v>
      </c>
      <c r="GUF1812" s="472"/>
      <c r="GUG1812" s="470" t="s">
        <v>740</v>
      </c>
      <c r="GUH1812" s="470" t="s">
        <v>741</v>
      </c>
      <c r="GUI1812" s="470" t="s">
        <v>742</v>
      </c>
      <c r="GUJ1812" s="470" t="s">
        <v>743</v>
      </c>
      <c r="GUK1812" s="470"/>
      <c r="GUL1812" s="113"/>
      <c r="GUM1812" s="113"/>
      <c r="GUN1812" s="113"/>
      <c r="GUO1812" s="172">
        <v>100</v>
      </c>
      <c r="GUP1812" s="113"/>
      <c r="GUQ1812" s="172"/>
      <c r="GUR1812" s="172"/>
      <c r="GUS1812" s="98" t="s">
        <v>738</v>
      </c>
      <c r="GUT1812" s="472"/>
      <c r="GUU1812" s="470" t="s">
        <v>739</v>
      </c>
      <c r="GUV1812" s="472"/>
      <c r="GUW1812" s="470" t="s">
        <v>740</v>
      </c>
      <c r="GUX1812" s="470" t="s">
        <v>741</v>
      </c>
      <c r="GUY1812" s="470" t="s">
        <v>742</v>
      </c>
      <c r="GUZ1812" s="470" t="s">
        <v>743</v>
      </c>
      <c r="GVA1812" s="470"/>
      <c r="GVB1812" s="113"/>
      <c r="GVC1812" s="113"/>
      <c r="GVD1812" s="113"/>
      <c r="GVE1812" s="172">
        <v>100</v>
      </c>
      <c r="GVF1812" s="113"/>
      <c r="GVG1812" s="172"/>
      <c r="GVH1812" s="172"/>
      <c r="GVI1812" s="98" t="s">
        <v>738</v>
      </c>
      <c r="GVJ1812" s="472"/>
      <c r="GVK1812" s="470" t="s">
        <v>739</v>
      </c>
      <c r="GVL1812" s="472"/>
      <c r="GVM1812" s="470" t="s">
        <v>740</v>
      </c>
      <c r="GVN1812" s="470" t="s">
        <v>741</v>
      </c>
      <c r="GVO1812" s="470" t="s">
        <v>742</v>
      </c>
      <c r="GVP1812" s="470" t="s">
        <v>743</v>
      </c>
      <c r="GVQ1812" s="470"/>
      <c r="GVR1812" s="113"/>
      <c r="GVS1812" s="113"/>
      <c r="GVT1812" s="113"/>
      <c r="GVU1812" s="172">
        <v>100</v>
      </c>
      <c r="GVV1812" s="113"/>
      <c r="GVW1812" s="172"/>
      <c r="GVX1812" s="172"/>
      <c r="GVY1812" s="98" t="s">
        <v>738</v>
      </c>
      <c r="GVZ1812" s="472"/>
      <c r="GWA1812" s="470" t="s">
        <v>739</v>
      </c>
      <c r="GWB1812" s="472"/>
      <c r="GWC1812" s="470" t="s">
        <v>740</v>
      </c>
      <c r="GWD1812" s="470" t="s">
        <v>741</v>
      </c>
      <c r="GWE1812" s="470" t="s">
        <v>742</v>
      </c>
      <c r="GWF1812" s="470" t="s">
        <v>743</v>
      </c>
      <c r="GWG1812" s="470"/>
      <c r="GWH1812" s="113"/>
      <c r="GWI1812" s="113"/>
      <c r="GWJ1812" s="113"/>
      <c r="GWK1812" s="172">
        <v>100</v>
      </c>
      <c r="GWL1812" s="113"/>
      <c r="GWM1812" s="172"/>
      <c r="GWN1812" s="172"/>
      <c r="GWO1812" s="98" t="s">
        <v>738</v>
      </c>
      <c r="GWP1812" s="472"/>
      <c r="GWQ1812" s="470" t="s">
        <v>739</v>
      </c>
      <c r="GWR1812" s="472"/>
      <c r="GWS1812" s="470" t="s">
        <v>740</v>
      </c>
      <c r="GWT1812" s="470" t="s">
        <v>741</v>
      </c>
      <c r="GWU1812" s="470" t="s">
        <v>742</v>
      </c>
      <c r="GWV1812" s="470" t="s">
        <v>743</v>
      </c>
      <c r="GWW1812" s="470"/>
      <c r="GWX1812" s="113"/>
      <c r="GWY1812" s="113"/>
      <c r="GWZ1812" s="113"/>
      <c r="GXA1812" s="172">
        <v>100</v>
      </c>
      <c r="GXB1812" s="113"/>
      <c r="GXC1812" s="172"/>
      <c r="GXD1812" s="172"/>
      <c r="GXE1812" s="98" t="s">
        <v>738</v>
      </c>
      <c r="GXF1812" s="472"/>
      <c r="GXG1812" s="470" t="s">
        <v>739</v>
      </c>
      <c r="GXH1812" s="472"/>
      <c r="GXI1812" s="470" t="s">
        <v>740</v>
      </c>
      <c r="GXJ1812" s="470" t="s">
        <v>741</v>
      </c>
      <c r="GXK1812" s="470" t="s">
        <v>742</v>
      </c>
      <c r="GXL1812" s="470" t="s">
        <v>743</v>
      </c>
      <c r="GXM1812" s="470"/>
      <c r="GXN1812" s="113"/>
      <c r="GXO1812" s="113"/>
      <c r="GXP1812" s="113"/>
      <c r="GXQ1812" s="172">
        <v>100</v>
      </c>
      <c r="GXR1812" s="113"/>
      <c r="GXS1812" s="172"/>
      <c r="GXT1812" s="172"/>
      <c r="GXU1812" s="98" t="s">
        <v>738</v>
      </c>
      <c r="GXV1812" s="472"/>
      <c r="GXW1812" s="470" t="s">
        <v>739</v>
      </c>
      <c r="GXX1812" s="472"/>
      <c r="GXY1812" s="470" t="s">
        <v>740</v>
      </c>
      <c r="GXZ1812" s="470" t="s">
        <v>741</v>
      </c>
      <c r="GYA1812" s="470" t="s">
        <v>742</v>
      </c>
      <c r="GYB1812" s="470" t="s">
        <v>743</v>
      </c>
      <c r="GYC1812" s="470"/>
      <c r="GYD1812" s="113"/>
      <c r="GYE1812" s="113"/>
      <c r="GYF1812" s="113"/>
      <c r="GYG1812" s="172">
        <v>100</v>
      </c>
      <c r="GYH1812" s="113"/>
      <c r="GYI1812" s="172"/>
      <c r="GYJ1812" s="172"/>
      <c r="GYK1812" s="98" t="s">
        <v>738</v>
      </c>
      <c r="GYL1812" s="472"/>
      <c r="GYM1812" s="470" t="s">
        <v>739</v>
      </c>
      <c r="GYN1812" s="472"/>
      <c r="GYO1812" s="470" t="s">
        <v>740</v>
      </c>
      <c r="GYP1812" s="470" t="s">
        <v>741</v>
      </c>
      <c r="GYQ1812" s="470" t="s">
        <v>742</v>
      </c>
      <c r="GYR1812" s="470" t="s">
        <v>743</v>
      </c>
      <c r="GYS1812" s="470"/>
      <c r="GYT1812" s="113"/>
      <c r="GYU1812" s="113"/>
      <c r="GYV1812" s="113"/>
      <c r="GYW1812" s="172">
        <v>100</v>
      </c>
      <c r="GYX1812" s="113"/>
      <c r="GYY1812" s="172"/>
      <c r="GYZ1812" s="172"/>
      <c r="GZA1812" s="98" t="s">
        <v>738</v>
      </c>
      <c r="GZB1812" s="472"/>
      <c r="GZC1812" s="470" t="s">
        <v>739</v>
      </c>
      <c r="GZD1812" s="472"/>
      <c r="GZE1812" s="470" t="s">
        <v>740</v>
      </c>
      <c r="GZF1812" s="470" t="s">
        <v>741</v>
      </c>
      <c r="GZG1812" s="470" t="s">
        <v>742</v>
      </c>
      <c r="GZH1812" s="470" t="s">
        <v>743</v>
      </c>
      <c r="GZI1812" s="470"/>
      <c r="GZJ1812" s="113"/>
      <c r="GZK1812" s="113"/>
      <c r="GZL1812" s="113"/>
      <c r="GZM1812" s="172">
        <v>100</v>
      </c>
      <c r="GZN1812" s="113"/>
      <c r="GZO1812" s="172"/>
      <c r="GZP1812" s="172"/>
      <c r="GZQ1812" s="98" t="s">
        <v>738</v>
      </c>
      <c r="GZR1812" s="472"/>
      <c r="GZS1812" s="470" t="s">
        <v>739</v>
      </c>
      <c r="GZT1812" s="472"/>
      <c r="GZU1812" s="470" t="s">
        <v>740</v>
      </c>
      <c r="GZV1812" s="470" t="s">
        <v>741</v>
      </c>
      <c r="GZW1812" s="470" t="s">
        <v>742</v>
      </c>
      <c r="GZX1812" s="470" t="s">
        <v>743</v>
      </c>
      <c r="GZY1812" s="470"/>
      <c r="GZZ1812" s="113"/>
      <c r="HAA1812" s="113"/>
      <c r="HAB1812" s="113"/>
      <c r="HAC1812" s="172">
        <v>100</v>
      </c>
      <c r="HAD1812" s="113"/>
      <c r="HAE1812" s="172"/>
      <c r="HAF1812" s="172"/>
      <c r="HAG1812" s="98" t="s">
        <v>738</v>
      </c>
      <c r="HAH1812" s="472"/>
      <c r="HAI1812" s="470" t="s">
        <v>739</v>
      </c>
      <c r="HAJ1812" s="472"/>
      <c r="HAK1812" s="470" t="s">
        <v>740</v>
      </c>
      <c r="HAL1812" s="470" t="s">
        <v>741</v>
      </c>
      <c r="HAM1812" s="470" t="s">
        <v>742</v>
      </c>
      <c r="HAN1812" s="470" t="s">
        <v>743</v>
      </c>
      <c r="HAO1812" s="470"/>
      <c r="HAP1812" s="113"/>
      <c r="HAQ1812" s="113"/>
      <c r="HAR1812" s="113"/>
      <c r="HAS1812" s="172">
        <v>100</v>
      </c>
      <c r="HAT1812" s="113"/>
      <c r="HAU1812" s="172"/>
      <c r="HAV1812" s="172"/>
      <c r="HAW1812" s="98" t="s">
        <v>738</v>
      </c>
      <c r="HAX1812" s="472"/>
      <c r="HAY1812" s="470" t="s">
        <v>739</v>
      </c>
      <c r="HAZ1812" s="472"/>
      <c r="HBA1812" s="470" t="s">
        <v>740</v>
      </c>
      <c r="HBB1812" s="470" t="s">
        <v>741</v>
      </c>
      <c r="HBC1812" s="470" t="s">
        <v>742</v>
      </c>
      <c r="HBD1812" s="470" t="s">
        <v>743</v>
      </c>
      <c r="HBE1812" s="470"/>
      <c r="HBF1812" s="113"/>
      <c r="HBG1812" s="113"/>
      <c r="HBH1812" s="113"/>
      <c r="HBI1812" s="172">
        <v>100</v>
      </c>
      <c r="HBJ1812" s="113"/>
      <c r="HBK1812" s="172"/>
      <c r="HBL1812" s="172"/>
      <c r="HBM1812" s="98" t="s">
        <v>738</v>
      </c>
      <c r="HBN1812" s="472"/>
      <c r="HBO1812" s="470" t="s">
        <v>739</v>
      </c>
      <c r="HBP1812" s="472"/>
      <c r="HBQ1812" s="470" t="s">
        <v>740</v>
      </c>
      <c r="HBR1812" s="470" t="s">
        <v>741</v>
      </c>
      <c r="HBS1812" s="470" t="s">
        <v>742</v>
      </c>
      <c r="HBT1812" s="470" t="s">
        <v>743</v>
      </c>
      <c r="HBU1812" s="470"/>
      <c r="HBV1812" s="113"/>
      <c r="HBW1812" s="113"/>
      <c r="HBX1812" s="113"/>
      <c r="HBY1812" s="172">
        <v>100</v>
      </c>
      <c r="HBZ1812" s="113"/>
      <c r="HCA1812" s="172"/>
      <c r="HCB1812" s="172"/>
      <c r="HCC1812" s="98" t="s">
        <v>738</v>
      </c>
      <c r="HCD1812" s="472"/>
      <c r="HCE1812" s="470" t="s">
        <v>739</v>
      </c>
      <c r="HCF1812" s="472"/>
      <c r="HCG1812" s="470" t="s">
        <v>740</v>
      </c>
      <c r="HCH1812" s="470" t="s">
        <v>741</v>
      </c>
      <c r="HCI1812" s="470" t="s">
        <v>742</v>
      </c>
      <c r="HCJ1812" s="470" t="s">
        <v>743</v>
      </c>
      <c r="HCK1812" s="470"/>
      <c r="HCL1812" s="113"/>
      <c r="HCM1812" s="113"/>
      <c r="HCN1812" s="113"/>
      <c r="HCO1812" s="172">
        <v>100</v>
      </c>
      <c r="HCP1812" s="113"/>
      <c r="HCQ1812" s="172"/>
      <c r="HCR1812" s="172"/>
      <c r="HCS1812" s="98" t="s">
        <v>738</v>
      </c>
      <c r="HCT1812" s="472"/>
      <c r="HCU1812" s="470" t="s">
        <v>739</v>
      </c>
      <c r="HCV1812" s="472"/>
      <c r="HCW1812" s="470" t="s">
        <v>740</v>
      </c>
      <c r="HCX1812" s="470" t="s">
        <v>741</v>
      </c>
      <c r="HCY1812" s="470" t="s">
        <v>742</v>
      </c>
      <c r="HCZ1812" s="470" t="s">
        <v>743</v>
      </c>
      <c r="HDA1812" s="470"/>
      <c r="HDB1812" s="113"/>
      <c r="HDC1812" s="113"/>
      <c r="HDD1812" s="113"/>
      <c r="HDE1812" s="172">
        <v>100</v>
      </c>
      <c r="HDF1812" s="113"/>
      <c r="HDG1812" s="172"/>
      <c r="HDH1812" s="172"/>
      <c r="HDI1812" s="98" t="s">
        <v>738</v>
      </c>
      <c r="HDJ1812" s="472"/>
      <c r="HDK1812" s="470" t="s">
        <v>739</v>
      </c>
      <c r="HDL1812" s="472"/>
      <c r="HDM1812" s="470" t="s">
        <v>740</v>
      </c>
      <c r="HDN1812" s="470" t="s">
        <v>741</v>
      </c>
      <c r="HDO1812" s="470" t="s">
        <v>742</v>
      </c>
      <c r="HDP1812" s="470" t="s">
        <v>743</v>
      </c>
      <c r="HDQ1812" s="470"/>
      <c r="HDR1812" s="113"/>
      <c r="HDS1812" s="113"/>
      <c r="HDT1812" s="113"/>
      <c r="HDU1812" s="172">
        <v>100</v>
      </c>
      <c r="HDV1812" s="113"/>
      <c r="HDW1812" s="172"/>
      <c r="HDX1812" s="172"/>
      <c r="HDY1812" s="98" t="s">
        <v>738</v>
      </c>
      <c r="HDZ1812" s="472"/>
      <c r="HEA1812" s="470" t="s">
        <v>739</v>
      </c>
      <c r="HEB1812" s="472"/>
      <c r="HEC1812" s="470" t="s">
        <v>740</v>
      </c>
      <c r="HED1812" s="470" t="s">
        <v>741</v>
      </c>
      <c r="HEE1812" s="470" t="s">
        <v>742</v>
      </c>
      <c r="HEF1812" s="470" t="s">
        <v>743</v>
      </c>
      <c r="HEG1812" s="470"/>
      <c r="HEH1812" s="113"/>
      <c r="HEI1812" s="113"/>
      <c r="HEJ1812" s="113"/>
      <c r="HEK1812" s="172">
        <v>100</v>
      </c>
      <c r="HEL1812" s="113"/>
      <c r="HEM1812" s="172"/>
      <c r="HEN1812" s="172"/>
      <c r="HEO1812" s="98" t="s">
        <v>738</v>
      </c>
      <c r="HEP1812" s="472"/>
      <c r="HEQ1812" s="470" t="s">
        <v>739</v>
      </c>
      <c r="HER1812" s="472"/>
      <c r="HES1812" s="470" t="s">
        <v>740</v>
      </c>
      <c r="HET1812" s="470" t="s">
        <v>741</v>
      </c>
      <c r="HEU1812" s="470" t="s">
        <v>742</v>
      </c>
      <c r="HEV1812" s="470" t="s">
        <v>743</v>
      </c>
      <c r="HEW1812" s="470"/>
      <c r="HEX1812" s="113"/>
      <c r="HEY1812" s="113"/>
      <c r="HEZ1812" s="113"/>
      <c r="HFA1812" s="172">
        <v>100</v>
      </c>
      <c r="HFB1812" s="113"/>
      <c r="HFC1812" s="172"/>
      <c r="HFD1812" s="172"/>
      <c r="HFE1812" s="98" t="s">
        <v>738</v>
      </c>
      <c r="HFF1812" s="472"/>
      <c r="HFG1812" s="470" t="s">
        <v>739</v>
      </c>
      <c r="HFH1812" s="472"/>
      <c r="HFI1812" s="470" t="s">
        <v>740</v>
      </c>
      <c r="HFJ1812" s="470" t="s">
        <v>741</v>
      </c>
      <c r="HFK1812" s="470" t="s">
        <v>742</v>
      </c>
      <c r="HFL1812" s="470" t="s">
        <v>743</v>
      </c>
      <c r="HFM1812" s="470"/>
      <c r="HFN1812" s="113"/>
      <c r="HFO1812" s="113"/>
      <c r="HFP1812" s="113"/>
      <c r="HFQ1812" s="172">
        <v>100</v>
      </c>
      <c r="HFR1812" s="113"/>
      <c r="HFS1812" s="172"/>
      <c r="HFT1812" s="172"/>
      <c r="HFU1812" s="98" t="s">
        <v>738</v>
      </c>
      <c r="HFV1812" s="472"/>
      <c r="HFW1812" s="470" t="s">
        <v>739</v>
      </c>
      <c r="HFX1812" s="472"/>
      <c r="HFY1812" s="470" t="s">
        <v>740</v>
      </c>
      <c r="HFZ1812" s="470" t="s">
        <v>741</v>
      </c>
      <c r="HGA1812" s="470" t="s">
        <v>742</v>
      </c>
      <c r="HGB1812" s="470" t="s">
        <v>743</v>
      </c>
      <c r="HGC1812" s="470"/>
      <c r="HGD1812" s="113"/>
      <c r="HGE1812" s="113"/>
      <c r="HGF1812" s="113"/>
      <c r="HGG1812" s="172">
        <v>100</v>
      </c>
      <c r="HGH1812" s="113"/>
      <c r="HGI1812" s="172"/>
      <c r="HGJ1812" s="172"/>
      <c r="HGK1812" s="98" t="s">
        <v>738</v>
      </c>
      <c r="HGL1812" s="472"/>
      <c r="HGM1812" s="470" t="s">
        <v>739</v>
      </c>
      <c r="HGN1812" s="472"/>
      <c r="HGO1812" s="470" t="s">
        <v>740</v>
      </c>
      <c r="HGP1812" s="470" t="s">
        <v>741</v>
      </c>
      <c r="HGQ1812" s="470" t="s">
        <v>742</v>
      </c>
      <c r="HGR1812" s="470" t="s">
        <v>743</v>
      </c>
      <c r="HGS1812" s="470"/>
      <c r="HGT1812" s="113"/>
      <c r="HGU1812" s="113"/>
      <c r="HGV1812" s="113"/>
      <c r="HGW1812" s="172">
        <v>100</v>
      </c>
      <c r="HGX1812" s="113"/>
      <c r="HGY1812" s="172"/>
      <c r="HGZ1812" s="172"/>
      <c r="HHA1812" s="98" t="s">
        <v>738</v>
      </c>
      <c r="HHB1812" s="472"/>
      <c r="HHC1812" s="470" t="s">
        <v>739</v>
      </c>
      <c r="HHD1812" s="472"/>
      <c r="HHE1812" s="470" t="s">
        <v>740</v>
      </c>
      <c r="HHF1812" s="470" t="s">
        <v>741</v>
      </c>
      <c r="HHG1812" s="470" t="s">
        <v>742</v>
      </c>
      <c r="HHH1812" s="470" t="s">
        <v>743</v>
      </c>
      <c r="HHI1812" s="470"/>
      <c r="HHJ1812" s="113"/>
      <c r="HHK1812" s="113"/>
      <c r="HHL1812" s="113"/>
      <c r="HHM1812" s="172">
        <v>100</v>
      </c>
      <c r="HHN1812" s="113"/>
      <c r="HHO1812" s="172"/>
      <c r="HHP1812" s="172"/>
      <c r="HHQ1812" s="98" t="s">
        <v>738</v>
      </c>
      <c r="HHR1812" s="472"/>
      <c r="HHS1812" s="470" t="s">
        <v>739</v>
      </c>
      <c r="HHT1812" s="472"/>
      <c r="HHU1812" s="470" t="s">
        <v>740</v>
      </c>
      <c r="HHV1812" s="470" t="s">
        <v>741</v>
      </c>
      <c r="HHW1812" s="470" t="s">
        <v>742</v>
      </c>
      <c r="HHX1812" s="470" t="s">
        <v>743</v>
      </c>
      <c r="HHY1812" s="470"/>
      <c r="HHZ1812" s="113"/>
      <c r="HIA1812" s="113"/>
      <c r="HIB1812" s="113"/>
      <c r="HIC1812" s="172">
        <v>100</v>
      </c>
      <c r="HID1812" s="113"/>
      <c r="HIE1812" s="172"/>
      <c r="HIF1812" s="172"/>
      <c r="HIG1812" s="98" t="s">
        <v>738</v>
      </c>
      <c r="HIH1812" s="472"/>
      <c r="HII1812" s="470" t="s">
        <v>739</v>
      </c>
      <c r="HIJ1812" s="472"/>
      <c r="HIK1812" s="470" t="s">
        <v>740</v>
      </c>
      <c r="HIL1812" s="470" t="s">
        <v>741</v>
      </c>
      <c r="HIM1812" s="470" t="s">
        <v>742</v>
      </c>
      <c r="HIN1812" s="470" t="s">
        <v>743</v>
      </c>
      <c r="HIO1812" s="470"/>
      <c r="HIP1812" s="113"/>
      <c r="HIQ1812" s="113"/>
      <c r="HIR1812" s="113"/>
      <c r="HIS1812" s="172">
        <v>100</v>
      </c>
      <c r="HIT1812" s="113"/>
      <c r="HIU1812" s="172"/>
      <c r="HIV1812" s="172"/>
      <c r="HIW1812" s="98" t="s">
        <v>738</v>
      </c>
      <c r="HIX1812" s="472"/>
      <c r="HIY1812" s="470" t="s">
        <v>739</v>
      </c>
      <c r="HIZ1812" s="472"/>
      <c r="HJA1812" s="470" t="s">
        <v>740</v>
      </c>
      <c r="HJB1812" s="470" t="s">
        <v>741</v>
      </c>
      <c r="HJC1812" s="470" t="s">
        <v>742</v>
      </c>
      <c r="HJD1812" s="470" t="s">
        <v>743</v>
      </c>
      <c r="HJE1812" s="470"/>
      <c r="HJF1812" s="113"/>
      <c r="HJG1812" s="113"/>
      <c r="HJH1812" s="113"/>
      <c r="HJI1812" s="172">
        <v>100</v>
      </c>
      <c r="HJJ1812" s="113"/>
      <c r="HJK1812" s="172"/>
      <c r="HJL1812" s="172"/>
      <c r="HJM1812" s="98" t="s">
        <v>738</v>
      </c>
      <c r="HJN1812" s="472"/>
      <c r="HJO1812" s="470" t="s">
        <v>739</v>
      </c>
      <c r="HJP1812" s="472"/>
      <c r="HJQ1812" s="470" t="s">
        <v>740</v>
      </c>
      <c r="HJR1812" s="470" t="s">
        <v>741</v>
      </c>
      <c r="HJS1812" s="470" t="s">
        <v>742</v>
      </c>
      <c r="HJT1812" s="470" t="s">
        <v>743</v>
      </c>
      <c r="HJU1812" s="470"/>
      <c r="HJV1812" s="113"/>
      <c r="HJW1812" s="113"/>
      <c r="HJX1812" s="113"/>
      <c r="HJY1812" s="172">
        <v>100</v>
      </c>
      <c r="HJZ1812" s="113"/>
      <c r="HKA1812" s="172"/>
      <c r="HKB1812" s="172"/>
      <c r="HKC1812" s="98" t="s">
        <v>738</v>
      </c>
      <c r="HKD1812" s="472"/>
      <c r="HKE1812" s="470" t="s">
        <v>739</v>
      </c>
      <c r="HKF1812" s="472"/>
      <c r="HKG1812" s="470" t="s">
        <v>740</v>
      </c>
      <c r="HKH1812" s="470" t="s">
        <v>741</v>
      </c>
      <c r="HKI1812" s="470" t="s">
        <v>742</v>
      </c>
      <c r="HKJ1812" s="470" t="s">
        <v>743</v>
      </c>
      <c r="HKK1812" s="470"/>
      <c r="HKL1812" s="113"/>
      <c r="HKM1812" s="113"/>
      <c r="HKN1812" s="113"/>
      <c r="HKO1812" s="172">
        <v>100</v>
      </c>
      <c r="HKP1812" s="113"/>
      <c r="HKQ1812" s="172"/>
      <c r="HKR1812" s="172"/>
      <c r="HKS1812" s="98" t="s">
        <v>738</v>
      </c>
      <c r="HKT1812" s="472"/>
      <c r="HKU1812" s="470" t="s">
        <v>739</v>
      </c>
      <c r="HKV1812" s="472"/>
      <c r="HKW1812" s="470" t="s">
        <v>740</v>
      </c>
      <c r="HKX1812" s="470" t="s">
        <v>741</v>
      </c>
      <c r="HKY1812" s="470" t="s">
        <v>742</v>
      </c>
      <c r="HKZ1812" s="470" t="s">
        <v>743</v>
      </c>
      <c r="HLA1812" s="470"/>
      <c r="HLB1812" s="113"/>
      <c r="HLC1812" s="113"/>
      <c r="HLD1812" s="113"/>
      <c r="HLE1812" s="172">
        <v>100</v>
      </c>
      <c r="HLF1812" s="113"/>
      <c r="HLG1812" s="172"/>
      <c r="HLH1812" s="172"/>
      <c r="HLI1812" s="98" t="s">
        <v>738</v>
      </c>
      <c r="HLJ1812" s="472"/>
      <c r="HLK1812" s="470" t="s">
        <v>739</v>
      </c>
      <c r="HLL1812" s="472"/>
      <c r="HLM1812" s="470" t="s">
        <v>740</v>
      </c>
      <c r="HLN1812" s="470" t="s">
        <v>741</v>
      </c>
      <c r="HLO1812" s="470" t="s">
        <v>742</v>
      </c>
      <c r="HLP1812" s="470" t="s">
        <v>743</v>
      </c>
      <c r="HLQ1812" s="470"/>
      <c r="HLR1812" s="113"/>
      <c r="HLS1812" s="113"/>
      <c r="HLT1812" s="113"/>
      <c r="HLU1812" s="172">
        <v>100</v>
      </c>
      <c r="HLV1812" s="113"/>
      <c r="HLW1812" s="172"/>
      <c r="HLX1812" s="172"/>
      <c r="HLY1812" s="98" t="s">
        <v>738</v>
      </c>
      <c r="HLZ1812" s="472"/>
      <c r="HMA1812" s="470" t="s">
        <v>739</v>
      </c>
      <c r="HMB1812" s="472"/>
      <c r="HMC1812" s="470" t="s">
        <v>740</v>
      </c>
      <c r="HMD1812" s="470" t="s">
        <v>741</v>
      </c>
      <c r="HME1812" s="470" t="s">
        <v>742</v>
      </c>
      <c r="HMF1812" s="470" t="s">
        <v>743</v>
      </c>
      <c r="HMG1812" s="470"/>
      <c r="HMH1812" s="113"/>
      <c r="HMI1812" s="113"/>
      <c r="HMJ1812" s="113"/>
      <c r="HMK1812" s="172">
        <v>100</v>
      </c>
      <c r="HML1812" s="113"/>
      <c r="HMM1812" s="172"/>
      <c r="HMN1812" s="172"/>
      <c r="HMO1812" s="98" t="s">
        <v>738</v>
      </c>
      <c r="HMP1812" s="472"/>
      <c r="HMQ1812" s="470" t="s">
        <v>739</v>
      </c>
      <c r="HMR1812" s="472"/>
      <c r="HMS1812" s="470" t="s">
        <v>740</v>
      </c>
      <c r="HMT1812" s="470" t="s">
        <v>741</v>
      </c>
      <c r="HMU1812" s="470" t="s">
        <v>742</v>
      </c>
      <c r="HMV1812" s="470" t="s">
        <v>743</v>
      </c>
      <c r="HMW1812" s="470"/>
      <c r="HMX1812" s="113"/>
      <c r="HMY1812" s="113"/>
      <c r="HMZ1812" s="113"/>
      <c r="HNA1812" s="172">
        <v>100</v>
      </c>
      <c r="HNB1812" s="113"/>
      <c r="HNC1812" s="172"/>
      <c r="HND1812" s="172"/>
      <c r="HNE1812" s="98" t="s">
        <v>738</v>
      </c>
      <c r="HNF1812" s="472"/>
      <c r="HNG1812" s="470" t="s">
        <v>739</v>
      </c>
      <c r="HNH1812" s="472"/>
      <c r="HNI1812" s="470" t="s">
        <v>740</v>
      </c>
      <c r="HNJ1812" s="470" t="s">
        <v>741</v>
      </c>
      <c r="HNK1812" s="470" t="s">
        <v>742</v>
      </c>
      <c r="HNL1812" s="470" t="s">
        <v>743</v>
      </c>
      <c r="HNM1812" s="470"/>
      <c r="HNN1812" s="113"/>
      <c r="HNO1812" s="113"/>
      <c r="HNP1812" s="113"/>
      <c r="HNQ1812" s="172">
        <v>100</v>
      </c>
      <c r="HNR1812" s="113"/>
      <c r="HNS1812" s="172"/>
      <c r="HNT1812" s="172"/>
      <c r="HNU1812" s="98" t="s">
        <v>738</v>
      </c>
      <c r="HNV1812" s="472"/>
      <c r="HNW1812" s="470" t="s">
        <v>739</v>
      </c>
      <c r="HNX1812" s="472"/>
      <c r="HNY1812" s="470" t="s">
        <v>740</v>
      </c>
      <c r="HNZ1812" s="470" t="s">
        <v>741</v>
      </c>
      <c r="HOA1812" s="470" t="s">
        <v>742</v>
      </c>
      <c r="HOB1812" s="470" t="s">
        <v>743</v>
      </c>
      <c r="HOC1812" s="470"/>
      <c r="HOD1812" s="113"/>
      <c r="HOE1812" s="113"/>
      <c r="HOF1812" s="113"/>
      <c r="HOG1812" s="172">
        <v>100</v>
      </c>
      <c r="HOH1812" s="113"/>
      <c r="HOI1812" s="172"/>
      <c r="HOJ1812" s="172"/>
      <c r="HOK1812" s="98" t="s">
        <v>738</v>
      </c>
      <c r="HOL1812" s="472"/>
      <c r="HOM1812" s="470" t="s">
        <v>739</v>
      </c>
      <c r="HON1812" s="472"/>
      <c r="HOO1812" s="470" t="s">
        <v>740</v>
      </c>
      <c r="HOP1812" s="470" t="s">
        <v>741</v>
      </c>
      <c r="HOQ1812" s="470" t="s">
        <v>742</v>
      </c>
      <c r="HOR1812" s="470" t="s">
        <v>743</v>
      </c>
      <c r="HOS1812" s="470"/>
      <c r="HOT1812" s="113"/>
      <c r="HOU1812" s="113"/>
      <c r="HOV1812" s="113"/>
      <c r="HOW1812" s="172">
        <v>100</v>
      </c>
      <c r="HOX1812" s="113"/>
      <c r="HOY1812" s="172"/>
      <c r="HOZ1812" s="172"/>
      <c r="HPA1812" s="98" t="s">
        <v>738</v>
      </c>
      <c r="HPB1812" s="472"/>
      <c r="HPC1812" s="470" t="s">
        <v>739</v>
      </c>
      <c r="HPD1812" s="472"/>
      <c r="HPE1812" s="470" t="s">
        <v>740</v>
      </c>
      <c r="HPF1812" s="470" t="s">
        <v>741</v>
      </c>
      <c r="HPG1812" s="470" t="s">
        <v>742</v>
      </c>
      <c r="HPH1812" s="470" t="s">
        <v>743</v>
      </c>
      <c r="HPI1812" s="470"/>
      <c r="HPJ1812" s="113"/>
      <c r="HPK1812" s="113"/>
      <c r="HPL1812" s="113"/>
      <c r="HPM1812" s="172">
        <v>100</v>
      </c>
      <c r="HPN1812" s="113"/>
      <c r="HPO1812" s="172"/>
      <c r="HPP1812" s="172"/>
      <c r="HPQ1812" s="98" t="s">
        <v>738</v>
      </c>
      <c r="HPR1812" s="472"/>
      <c r="HPS1812" s="470" t="s">
        <v>739</v>
      </c>
      <c r="HPT1812" s="472"/>
      <c r="HPU1812" s="470" t="s">
        <v>740</v>
      </c>
      <c r="HPV1812" s="470" t="s">
        <v>741</v>
      </c>
      <c r="HPW1812" s="470" t="s">
        <v>742</v>
      </c>
      <c r="HPX1812" s="470" t="s">
        <v>743</v>
      </c>
      <c r="HPY1812" s="470"/>
      <c r="HPZ1812" s="113"/>
      <c r="HQA1812" s="113"/>
      <c r="HQB1812" s="113"/>
      <c r="HQC1812" s="172">
        <v>100</v>
      </c>
      <c r="HQD1812" s="113"/>
      <c r="HQE1812" s="172"/>
      <c r="HQF1812" s="172"/>
      <c r="HQG1812" s="98" t="s">
        <v>738</v>
      </c>
      <c r="HQH1812" s="472"/>
      <c r="HQI1812" s="470" t="s">
        <v>739</v>
      </c>
      <c r="HQJ1812" s="472"/>
      <c r="HQK1812" s="470" t="s">
        <v>740</v>
      </c>
      <c r="HQL1812" s="470" t="s">
        <v>741</v>
      </c>
      <c r="HQM1812" s="470" t="s">
        <v>742</v>
      </c>
      <c r="HQN1812" s="470" t="s">
        <v>743</v>
      </c>
      <c r="HQO1812" s="470"/>
      <c r="HQP1812" s="113"/>
      <c r="HQQ1812" s="113"/>
      <c r="HQR1812" s="113"/>
      <c r="HQS1812" s="172">
        <v>100</v>
      </c>
      <c r="HQT1812" s="113"/>
      <c r="HQU1812" s="172"/>
      <c r="HQV1812" s="172"/>
      <c r="HQW1812" s="98" t="s">
        <v>738</v>
      </c>
      <c r="HQX1812" s="472"/>
      <c r="HQY1812" s="470" t="s">
        <v>739</v>
      </c>
      <c r="HQZ1812" s="472"/>
      <c r="HRA1812" s="470" t="s">
        <v>740</v>
      </c>
      <c r="HRB1812" s="470" t="s">
        <v>741</v>
      </c>
      <c r="HRC1812" s="470" t="s">
        <v>742</v>
      </c>
      <c r="HRD1812" s="470" t="s">
        <v>743</v>
      </c>
      <c r="HRE1812" s="470"/>
      <c r="HRF1812" s="113"/>
      <c r="HRG1812" s="113"/>
      <c r="HRH1812" s="113"/>
      <c r="HRI1812" s="172">
        <v>100</v>
      </c>
      <c r="HRJ1812" s="113"/>
      <c r="HRK1812" s="172"/>
      <c r="HRL1812" s="172"/>
      <c r="HRM1812" s="98" t="s">
        <v>738</v>
      </c>
      <c r="HRN1812" s="472"/>
      <c r="HRO1812" s="470" t="s">
        <v>739</v>
      </c>
      <c r="HRP1812" s="472"/>
      <c r="HRQ1812" s="470" t="s">
        <v>740</v>
      </c>
      <c r="HRR1812" s="470" t="s">
        <v>741</v>
      </c>
      <c r="HRS1812" s="470" t="s">
        <v>742</v>
      </c>
      <c r="HRT1812" s="470" t="s">
        <v>743</v>
      </c>
      <c r="HRU1812" s="470"/>
      <c r="HRV1812" s="113"/>
      <c r="HRW1812" s="113"/>
      <c r="HRX1812" s="113"/>
      <c r="HRY1812" s="172">
        <v>100</v>
      </c>
      <c r="HRZ1812" s="113"/>
      <c r="HSA1812" s="172"/>
      <c r="HSB1812" s="172"/>
      <c r="HSC1812" s="98" t="s">
        <v>738</v>
      </c>
      <c r="HSD1812" s="472"/>
      <c r="HSE1812" s="470" t="s">
        <v>739</v>
      </c>
      <c r="HSF1812" s="472"/>
      <c r="HSG1812" s="470" t="s">
        <v>740</v>
      </c>
      <c r="HSH1812" s="470" t="s">
        <v>741</v>
      </c>
      <c r="HSI1812" s="470" t="s">
        <v>742</v>
      </c>
      <c r="HSJ1812" s="470" t="s">
        <v>743</v>
      </c>
      <c r="HSK1812" s="470"/>
      <c r="HSL1812" s="113"/>
      <c r="HSM1812" s="113"/>
      <c r="HSN1812" s="113"/>
      <c r="HSO1812" s="172">
        <v>100</v>
      </c>
      <c r="HSP1812" s="113"/>
      <c r="HSQ1812" s="172"/>
      <c r="HSR1812" s="172"/>
      <c r="HSS1812" s="98" t="s">
        <v>738</v>
      </c>
      <c r="HST1812" s="472"/>
      <c r="HSU1812" s="470" t="s">
        <v>739</v>
      </c>
      <c r="HSV1812" s="472"/>
      <c r="HSW1812" s="470" t="s">
        <v>740</v>
      </c>
      <c r="HSX1812" s="470" t="s">
        <v>741</v>
      </c>
      <c r="HSY1812" s="470" t="s">
        <v>742</v>
      </c>
      <c r="HSZ1812" s="470" t="s">
        <v>743</v>
      </c>
      <c r="HTA1812" s="470"/>
      <c r="HTB1812" s="113"/>
      <c r="HTC1812" s="113"/>
      <c r="HTD1812" s="113"/>
      <c r="HTE1812" s="172">
        <v>100</v>
      </c>
      <c r="HTF1812" s="113"/>
      <c r="HTG1812" s="172"/>
      <c r="HTH1812" s="172"/>
      <c r="HTI1812" s="98" t="s">
        <v>738</v>
      </c>
      <c r="HTJ1812" s="472"/>
      <c r="HTK1812" s="470" t="s">
        <v>739</v>
      </c>
      <c r="HTL1812" s="472"/>
      <c r="HTM1812" s="470" t="s">
        <v>740</v>
      </c>
      <c r="HTN1812" s="470" t="s">
        <v>741</v>
      </c>
      <c r="HTO1812" s="470" t="s">
        <v>742</v>
      </c>
      <c r="HTP1812" s="470" t="s">
        <v>743</v>
      </c>
      <c r="HTQ1812" s="470"/>
      <c r="HTR1812" s="113"/>
      <c r="HTS1812" s="113"/>
      <c r="HTT1812" s="113"/>
      <c r="HTU1812" s="172">
        <v>100</v>
      </c>
      <c r="HTV1812" s="113"/>
      <c r="HTW1812" s="172"/>
      <c r="HTX1812" s="172"/>
      <c r="HTY1812" s="98" t="s">
        <v>738</v>
      </c>
      <c r="HTZ1812" s="472"/>
      <c r="HUA1812" s="470" t="s">
        <v>739</v>
      </c>
      <c r="HUB1812" s="472"/>
      <c r="HUC1812" s="470" t="s">
        <v>740</v>
      </c>
      <c r="HUD1812" s="470" t="s">
        <v>741</v>
      </c>
      <c r="HUE1812" s="470" t="s">
        <v>742</v>
      </c>
      <c r="HUF1812" s="470" t="s">
        <v>743</v>
      </c>
      <c r="HUG1812" s="470"/>
      <c r="HUH1812" s="113"/>
      <c r="HUI1812" s="113"/>
      <c r="HUJ1812" s="113"/>
      <c r="HUK1812" s="172">
        <v>100</v>
      </c>
      <c r="HUL1812" s="113"/>
      <c r="HUM1812" s="172"/>
      <c r="HUN1812" s="172"/>
      <c r="HUO1812" s="98" t="s">
        <v>738</v>
      </c>
      <c r="HUP1812" s="472"/>
      <c r="HUQ1812" s="470" t="s">
        <v>739</v>
      </c>
      <c r="HUR1812" s="472"/>
      <c r="HUS1812" s="470" t="s">
        <v>740</v>
      </c>
      <c r="HUT1812" s="470" t="s">
        <v>741</v>
      </c>
      <c r="HUU1812" s="470" t="s">
        <v>742</v>
      </c>
      <c r="HUV1812" s="470" t="s">
        <v>743</v>
      </c>
      <c r="HUW1812" s="470"/>
      <c r="HUX1812" s="113"/>
      <c r="HUY1812" s="113"/>
      <c r="HUZ1812" s="113"/>
      <c r="HVA1812" s="172">
        <v>100</v>
      </c>
      <c r="HVB1812" s="113"/>
      <c r="HVC1812" s="172"/>
      <c r="HVD1812" s="172"/>
      <c r="HVE1812" s="98" t="s">
        <v>738</v>
      </c>
      <c r="HVF1812" s="472"/>
      <c r="HVG1812" s="470" t="s">
        <v>739</v>
      </c>
      <c r="HVH1812" s="472"/>
      <c r="HVI1812" s="470" t="s">
        <v>740</v>
      </c>
      <c r="HVJ1812" s="470" t="s">
        <v>741</v>
      </c>
      <c r="HVK1812" s="470" t="s">
        <v>742</v>
      </c>
      <c r="HVL1812" s="470" t="s">
        <v>743</v>
      </c>
      <c r="HVM1812" s="470"/>
      <c r="HVN1812" s="113"/>
      <c r="HVO1812" s="113"/>
      <c r="HVP1812" s="113"/>
      <c r="HVQ1812" s="172">
        <v>100</v>
      </c>
      <c r="HVR1812" s="113"/>
      <c r="HVS1812" s="172"/>
      <c r="HVT1812" s="172"/>
      <c r="HVU1812" s="98" t="s">
        <v>738</v>
      </c>
      <c r="HVV1812" s="472"/>
      <c r="HVW1812" s="470" t="s">
        <v>739</v>
      </c>
      <c r="HVX1812" s="472"/>
      <c r="HVY1812" s="470" t="s">
        <v>740</v>
      </c>
      <c r="HVZ1812" s="470" t="s">
        <v>741</v>
      </c>
      <c r="HWA1812" s="470" t="s">
        <v>742</v>
      </c>
      <c r="HWB1812" s="470" t="s">
        <v>743</v>
      </c>
      <c r="HWC1812" s="470"/>
      <c r="HWD1812" s="113"/>
      <c r="HWE1812" s="113"/>
      <c r="HWF1812" s="113"/>
      <c r="HWG1812" s="172">
        <v>100</v>
      </c>
      <c r="HWH1812" s="113"/>
      <c r="HWI1812" s="172"/>
      <c r="HWJ1812" s="172"/>
      <c r="HWK1812" s="98" t="s">
        <v>738</v>
      </c>
      <c r="HWL1812" s="472"/>
      <c r="HWM1812" s="470" t="s">
        <v>739</v>
      </c>
      <c r="HWN1812" s="472"/>
      <c r="HWO1812" s="470" t="s">
        <v>740</v>
      </c>
      <c r="HWP1812" s="470" t="s">
        <v>741</v>
      </c>
      <c r="HWQ1812" s="470" t="s">
        <v>742</v>
      </c>
      <c r="HWR1812" s="470" t="s">
        <v>743</v>
      </c>
      <c r="HWS1812" s="470"/>
      <c r="HWT1812" s="113"/>
      <c r="HWU1812" s="113"/>
      <c r="HWV1812" s="113"/>
      <c r="HWW1812" s="172">
        <v>100</v>
      </c>
      <c r="HWX1812" s="113"/>
      <c r="HWY1812" s="172"/>
      <c r="HWZ1812" s="172"/>
      <c r="HXA1812" s="98" t="s">
        <v>738</v>
      </c>
      <c r="HXB1812" s="472"/>
      <c r="HXC1812" s="470" t="s">
        <v>739</v>
      </c>
      <c r="HXD1812" s="472"/>
      <c r="HXE1812" s="470" t="s">
        <v>740</v>
      </c>
      <c r="HXF1812" s="470" t="s">
        <v>741</v>
      </c>
      <c r="HXG1812" s="470" t="s">
        <v>742</v>
      </c>
      <c r="HXH1812" s="470" t="s">
        <v>743</v>
      </c>
      <c r="HXI1812" s="470"/>
      <c r="HXJ1812" s="113"/>
      <c r="HXK1812" s="113"/>
      <c r="HXL1812" s="113"/>
      <c r="HXM1812" s="172">
        <v>100</v>
      </c>
      <c r="HXN1812" s="113"/>
      <c r="HXO1812" s="172"/>
      <c r="HXP1812" s="172"/>
      <c r="HXQ1812" s="98" t="s">
        <v>738</v>
      </c>
      <c r="HXR1812" s="472"/>
      <c r="HXS1812" s="470" t="s">
        <v>739</v>
      </c>
      <c r="HXT1812" s="472"/>
      <c r="HXU1812" s="470" t="s">
        <v>740</v>
      </c>
      <c r="HXV1812" s="470" t="s">
        <v>741</v>
      </c>
      <c r="HXW1812" s="470" t="s">
        <v>742</v>
      </c>
      <c r="HXX1812" s="470" t="s">
        <v>743</v>
      </c>
      <c r="HXY1812" s="470"/>
      <c r="HXZ1812" s="113"/>
      <c r="HYA1812" s="113"/>
      <c r="HYB1812" s="113"/>
      <c r="HYC1812" s="172">
        <v>100</v>
      </c>
      <c r="HYD1812" s="113"/>
      <c r="HYE1812" s="172"/>
      <c r="HYF1812" s="172"/>
      <c r="HYG1812" s="98" t="s">
        <v>738</v>
      </c>
      <c r="HYH1812" s="472"/>
      <c r="HYI1812" s="470" t="s">
        <v>739</v>
      </c>
      <c r="HYJ1812" s="472"/>
      <c r="HYK1812" s="470" t="s">
        <v>740</v>
      </c>
      <c r="HYL1812" s="470" t="s">
        <v>741</v>
      </c>
      <c r="HYM1812" s="470" t="s">
        <v>742</v>
      </c>
      <c r="HYN1812" s="470" t="s">
        <v>743</v>
      </c>
      <c r="HYO1812" s="470"/>
      <c r="HYP1812" s="113"/>
      <c r="HYQ1812" s="113"/>
      <c r="HYR1812" s="113"/>
      <c r="HYS1812" s="172">
        <v>100</v>
      </c>
      <c r="HYT1812" s="113"/>
      <c r="HYU1812" s="172"/>
      <c r="HYV1812" s="172"/>
      <c r="HYW1812" s="98" t="s">
        <v>738</v>
      </c>
      <c r="HYX1812" s="472"/>
      <c r="HYY1812" s="470" t="s">
        <v>739</v>
      </c>
      <c r="HYZ1812" s="472"/>
      <c r="HZA1812" s="470" t="s">
        <v>740</v>
      </c>
      <c r="HZB1812" s="470" t="s">
        <v>741</v>
      </c>
      <c r="HZC1812" s="470" t="s">
        <v>742</v>
      </c>
      <c r="HZD1812" s="470" t="s">
        <v>743</v>
      </c>
      <c r="HZE1812" s="470"/>
      <c r="HZF1812" s="113"/>
      <c r="HZG1812" s="113"/>
      <c r="HZH1812" s="113"/>
      <c r="HZI1812" s="172">
        <v>100</v>
      </c>
      <c r="HZJ1812" s="113"/>
      <c r="HZK1812" s="172"/>
      <c r="HZL1812" s="172"/>
      <c r="HZM1812" s="98" t="s">
        <v>738</v>
      </c>
      <c r="HZN1812" s="472"/>
      <c r="HZO1812" s="470" t="s">
        <v>739</v>
      </c>
      <c r="HZP1812" s="472"/>
      <c r="HZQ1812" s="470" t="s">
        <v>740</v>
      </c>
      <c r="HZR1812" s="470" t="s">
        <v>741</v>
      </c>
      <c r="HZS1812" s="470" t="s">
        <v>742</v>
      </c>
      <c r="HZT1812" s="470" t="s">
        <v>743</v>
      </c>
      <c r="HZU1812" s="470"/>
      <c r="HZV1812" s="113"/>
      <c r="HZW1812" s="113"/>
      <c r="HZX1812" s="113"/>
      <c r="HZY1812" s="172">
        <v>100</v>
      </c>
      <c r="HZZ1812" s="113"/>
      <c r="IAA1812" s="172"/>
      <c r="IAB1812" s="172"/>
      <c r="IAC1812" s="98" t="s">
        <v>738</v>
      </c>
      <c r="IAD1812" s="472"/>
      <c r="IAE1812" s="470" t="s">
        <v>739</v>
      </c>
      <c r="IAF1812" s="472"/>
      <c r="IAG1812" s="470" t="s">
        <v>740</v>
      </c>
      <c r="IAH1812" s="470" t="s">
        <v>741</v>
      </c>
      <c r="IAI1812" s="470" t="s">
        <v>742</v>
      </c>
      <c r="IAJ1812" s="470" t="s">
        <v>743</v>
      </c>
      <c r="IAK1812" s="470"/>
      <c r="IAL1812" s="113"/>
      <c r="IAM1812" s="113"/>
      <c r="IAN1812" s="113"/>
      <c r="IAO1812" s="172">
        <v>100</v>
      </c>
      <c r="IAP1812" s="113"/>
      <c r="IAQ1812" s="172"/>
      <c r="IAR1812" s="172"/>
      <c r="IAS1812" s="98" t="s">
        <v>738</v>
      </c>
      <c r="IAT1812" s="472"/>
      <c r="IAU1812" s="470" t="s">
        <v>739</v>
      </c>
      <c r="IAV1812" s="472"/>
      <c r="IAW1812" s="470" t="s">
        <v>740</v>
      </c>
      <c r="IAX1812" s="470" t="s">
        <v>741</v>
      </c>
      <c r="IAY1812" s="470" t="s">
        <v>742</v>
      </c>
      <c r="IAZ1812" s="470" t="s">
        <v>743</v>
      </c>
      <c r="IBA1812" s="470"/>
      <c r="IBB1812" s="113"/>
      <c r="IBC1812" s="113"/>
      <c r="IBD1812" s="113"/>
      <c r="IBE1812" s="172">
        <v>100</v>
      </c>
      <c r="IBF1812" s="113"/>
      <c r="IBG1812" s="172"/>
      <c r="IBH1812" s="172"/>
      <c r="IBI1812" s="98" t="s">
        <v>738</v>
      </c>
      <c r="IBJ1812" s="472"/>
      <c r="IBK1812" s="470" t="s">
        <v>739</v>
      </c>
      <c r="IBL1812" s="472"/>
      <c r="IBM1812" s="470" t="s">
        <v>740</v>
      </c>
      <c r="IBN1812" s="470" t="s">
        <v>741</v>
      </c>
      <c r="IBO1812" s="470" t="s">
        <v>742</v>
      </c>
      <c r="IBP1812" s="470" t="s">
        <v>743</v>
      </c>
      <c r="IBQ1812" s="470"/>
      <c r="IBR1812" s="113"/>
      <c r="IBS1812" s="113"/>
      <c r="IBT1812" s="113"/>
      <c r="IBU1812" s="172">
        <v>100</v>
      </c>
      <c r="IBV1812" s="113"/>
      <c r="IBW1812" s="172"/>
      <c r="IBX1812" s="172"/>
      <c r="IBY1812" s="98" t="s">
        <v>738</v>
      </c>
      <c r="IBZ1812" s="472"/>
      <c r="ICA1812" s="470" t="s">
        <v>739</v>
      </c>
      <c r="ICB1812" s="472"/>
      <c r="ICC1812" s="470" t="s">
        <v>740</v>
      </c>
      <c r="ICD1812" s="470" t="s">
        <v>741</v>
      </c>
      <c r="ICE1812" s="470" t="s">
        <v>742</v>
      </c>
      <c r="ICF1812" s="470" t="s">
        <v>743</v>
      </c>
      <c r="ICG1812" s="470"/>
      <c r="ICH1812" s="113"/>
      <c r="ICI1812" s="113"/>
      <c r="ICJ1812" s="113"/>
      <c r="ICK1812" s="172">
        <v>100</v>
      </c>
      <c r="ICL1812" s="113"/>
      <c r="ICM1812" s="172"/>
      <c r="ICN1812" s="172"/>
      <c r="ICO1812" s="98" t="s">
        <v>738</v>
      </c>
      <c r="ICP1812" s="472"/>
      <c r="ICQ1812" s="470" t="s">
        <v>739</v>
      </c>
      <c r="ICR1812" s="472"/>
      <c r="ICS1812" s="470" t="s">
        <v>740</v>
      </c>
      <c r="ICT1812" s="470" t="s">
        <v>741</v>
      </c>
      <c r="ICU1812" s="470" t="s">
        <v>742</v>
      </c>
      <c r="ICV1812" s="470" t="s">
        <v>743</v>
      </c>
      <c r="ICW1812" s="470"/>
      <c r="ICX1812" s="113"/>
      <c r="ICY1812" s="113"/>
      <c r="ICZ1812" s="113"/>
      <c r="IDA1812" s="172">
        <v>100</v>
      </c>
      <c r="IDB1812" s="113"/>
      <c r="IDC1812" s="172"/>
      <c r="IDD1812" s="172"/>
      <c r="IDE1812" s="98" t="s">
        <v>738</v>
      </c>
      <c r="IDF1812" s="472"/>
      <c r="IDG1812" s="470" t="s">
        <v>739</v>
      </c>
      <c r="IDH1812" s="472"/>
      <c r="IDI1812" s="470" t="s">
        <v>740</v>
      </c>
      <c r="IDJ1812" s="470" t="s">
        <v>741</v>
      </c>
      <c r="IDK1812" s="470" t="s">
        <v>742</v>
      </c>
      <c r="IDL1812" s="470" t="s">
        <v>743</v>
      </c>
      <c r="IDM1812" s="470"/>
      <c r="IDN1812" s="113"/>
      <c r="IDO1812" s="113"/>
      <c r="IDP1812" s="113"/>
      <c r="IDQ1812" s="172">
        <v>100</v>
      </c>
      <c r="IDR1812" s="113"/>
      <c r="IDS1812" s="172"/>
      <c r="IDT1812" s="172"/>
      <c r="IDU1812" s="98" t="s">
        <v>738</v>
      </c>
      <c r="IDV1812" s="472"/>
      <c r="IDW1812" s="470" t="s">
        <v>739</v>
      </c>
      <c r="IDX1812" s="472"/>
      <c r="IDY1812" s="470" t="s">
        <v>740</v>
      </c>
      <c r="IDZ1812" s="470" t="s">
        <v>741</v>
      </c>
      <c r="IEA1812" s="470" t="s">
        <v>742</v>
      </c>
      <c r="IEB1812" s="470" t="s">
        <v>743</v>
      </c>
      <c r="IEC1812" s="470"/>
      <c r="IED1812" s="113"/>
      <c r="IEE1812" s="113"/>
      <c r="IEF1812" s="113"/>
      <c r="IEG1812" s="172">
        <v>100</v>
      </c>
      <c r="IEH1812" s="113"/>
      <c r="IEI1812" s="172"/>
      <c r="IEJ1812" s="172"/>
      <c r="IEK1812" s="98" t="s">
        <v>738</v>
      </c>
      <c r="IEL1812" s="472"/>
      <c r="IEM1812" s="470" t="s">
        <v>739</v>
      </c>
      <c r="IEN1812" s="472"/>
      <c r="IEO1812" s="470" t="s">
        <v>740</v>
      </c>
      <c r="IEP1812" s="470" t="s">
        <v>741</v>
      </c>
      <c r="IEQ1812" s="470" t="s">
        <v>742</v>
      </c>
      <c r="IER1812" s="470" t="s">
        <v>743</v>
      </c>
      <c r="IES1812" s="470"/>
      <c r="IET1812" s="113"/>
      <c r="IEU1812" s="113"/>
      <c r="IEV1812" s="113"/>
      <c r="IEW1812" s="172">
        <v>100</v>
      </c>
      <c r="IEX1812" s="113"/>
      <c r="IEY1812" s="172"/>
      <c r="IEZ1812" s="172"/>
      <c r="IFA1812" s="98" t="s">
        <v>738</v>
      </c>
      <c r="IFB1812" s="472"/>
      <c r="IFC1812" s="470" t="s">
        <v>739</v>
      </c>
      <c r="IFD1812" s="472"/>
      <c r="IFE1812" s="470" t="s">
        <v>740</v>
      </c>
      <c r="IFF1812" s="470" t="s">
        <v>741</v>
      </c>
      <c r="IFG1812" s="470" t="s">
        <v>742</v>
      </c>
      <c r="IFH1812" s="470" t="s">
        <v>743</v>
      </c>
      <c r="IFI1812" s="470"/>
      <c r="IFJ1812" s="113"/>
      <c r="IFK1812" s="113"/>
      <c r="IFL1812" s="113"/>
      <c r="IFM1812" s="172">
        <v>100</v>
      </c>
      <c r="IFN1812" s="113"/>
      <c r="IFO1812" s="172"/>
      <c r="IFP1812" s="172"/>
      <c r="IFQ1812" s="98" t="s">
        <v>738</v>
      </c>
      <c r="IFR1812" s="472"/>
      <c r="IFS1812" s="470" t="s">
        <v>739</v>
      </c>
      <c r="IFT1812" s="472"/>
      <c r="IFU1812" s="470" t="s">
        <v>740</v>
      </c>
      <c r="IFV1812" s="470" t="s">
        <v>741</v>
      </c>
      <c r="IFW1812" s="470" t="s">
        <v>742</v>
      </c>
      <c r="IFX1812" s="470" t="s">
        <v>743</v>
      </c>
      <c r="IFY1812" s="470"/>
      <c r="IFZ1812" s="113"/>
      <c r="IGA1812" s="113"/>
      <c r="IGB1812" s="113"/>
      <c r="IGC1812" s="172">
        <v>100</v>
      </c>
      <c r="IGD1812" s="113"/>
      <c r="IGE1812" s="172"/>
      <c r="IGF1812" s="172"/>
      <c r="IGG1812" s="98" t="s">
        <v>738</v>
      </c>
      <c r="IGH1812" s="472"/>
      <c r="IGI1812" s="470" t="s">
        <v>739</v>
      </c>
      <c r="IGJ1812" s="472"/>
      <c r="IGK1812" s="470" t="s">
        <v>740</v>
      </c>
      <c r="IGL1812" s="470" t="s">
        <v>741</v>
      </c>
      <c r="IGM1812" s="470" t="s">
        <v>742</v>
      </c>
      <c r="IGN1812" s="470" t="s">
        <v>743</v>
      </c>
      <c r="IGO1812" s="470"/>
      <c r="IGP1812" s="113"/>
      <c r="IGQ1812" s="113"/>
      <c r="IGR1812" s="113"/>
      <c r="IGS1812" s="172">
        <v>100</v>
      </c>
      <c r="IGT1812" s="113"/>
      <c r="IGU1812" s="172"/>
      <c r="IGV1812" s="172"/>
      <c r="IGW1812" s="98" t="s">
        <v>738</v>
      </c>
      <c r="IGX1812" s="472"/>
      <c r="IGY1812" s="470" t="s">
        <v>739</v>
      </c>
      <c r="IGZ1812" s="472"/>
      <c r="IHA1812" s="470" t="s">
        <v>740</v>
      </c>
      <c r="IHB1812" s="470" t="s">
        <v>741</v>
      </c>
      <c r="IHC1812" s="470" t="s">
        <v>742</v>
      </c>
      <c r="IHD1812" s="470" t="s">
        <v>743</v>
      </c>
      <c r="IHE1812" s="470"/>
      <c r="IHF1812" s="113"/>
      <c r="IHG1812" s="113"/>
      <c r="IHH1812" s="113"/>
      <c r="IHI1812" s="172">
        <v>100</v>
      </c>
      <c r="IHJ1812" s="113"/>
      <c r="IHK1812" s="172"/>
      <c r="IHL1812" s="172"/>
      <c r="IHM1812" s="98" t="s">
        <v>738</v>
      </c>
      <c r="IHN1812" s="472"/>
      <c r="IHO1812" s="470" t="s">
        <v>739</v>
      </c>
      <c r="IHP1812" s="472"/>
      <c r="IHQ1812" s="470" t="s">
        <v>740</v>
      </c>
      <c r="IHR1812" s="470" t="s">
        <v>741</v>
      </c>
      <c r="IHS1812" s="470" t="s">
        <v>742</v>
      </c>
      <c r="IHT1812" s="470" t="s">
        <v>743</v>
      </c>
      <c r="IHU1812" s="470"/>
      <c r="IHV1812" s="113"/>
      <c r="IHW1812" s="113"/>
      <c r="IHX1812" s="113"/>
      <c r="IHY1812" s="172">
        <v>100</v>
      </c>
      <c r="IHZ1812" s="113"/>
      <c r="IIA1812" s="172"/>
      <c r="IIB1812" s="172"/>
      <c r="IIC1812" s="98" t="s">
        <v>738</v>
      </c>
      <c r="IID1812" s="472"/>
      <c r="IIE1812" s="470" t="s">
        <v>739</v>
      </c>
      <c r="IIF1812" s="472"/>
      <c r="IIG1812" s="470" t="s">
        <v>740</v>
      </c>
      <c r="IIH1812" s="470" t="s">
        <v>741</v>
      </c>
      <c r="III1812" s="470" t="s">
        <v>742</v>
      </c>
      <c r="IIJ1812" s="470" t="s">
        <v>743</v>
      </c>
      <c r="IIK1812" s="470"/>
      <c r="IIL1812" s="113"/>
      <c r="IIM1812" s="113"/>
      <c r="IIN1812" s="113"/>
      <c r="IIO1812" s="172">
        <v>100</v>
      </c>
      <c r="IIP1812" s="113"/>
      <c r="IIQ1812" s="172"/>
      <c r="IIR1812" s="172"/>
      <c r="IIS1812" s="98" t="s">
        <v>738</v>
      </c>
      <c r="IIT1812" s="472"/>
      <c r="IIU1812" s="470" t="s">
        <v>739</v>
      </c>
      <c r="IIV1812" s="472"/>
      <c r="IIW1812" s="470" t="s">
        <v>740</v>
      </c>
      <c r="IIX1812" s="470" t="s">
        <v>741</v>
      </c>
      <c r="IIY1812" s="470" t="s">
        <v>742</v>
      </c>
      <c r="IIZ1812" s="470" t="s">
        <v>743</v>
      </c>
      <c r="IJA1812" s="470"/>
      <c r="IJB1812" s="113"/>
      <c r="IJC1812" s="113"/>
      <c r="IJD1812" s="113"/>
      <c r="IJE1812" s="172">
        <v>100</v>
      </c>
      <c r="IJF1812" s="113"/>
      <c r="IJG1812" s="172"/>
      <c r="IJH1812" s="172"/>
      <c r="IJI1812" s="98" t="s">
        <v>738</v>
      </c>
      <c r="IJJ1812" s="472"/>
      <c r="IJK1812" s="470" t="s">
        <v>739</v>
      </c>
      <c r="IJL1812" s="472"/>
      <c r="IJM1812" s="470" t="s">
        <v>740</v>
      </c>
      <c r="IJN1812" s="470" t="s">
        <v>741</v>
      </c>
      <c r="IJO1812" s="470" t="s">
        <v>742</v>
      </c>
      <c r="IJP1812" s="470" t="s">
        <v>743</v>
      </c>
      <c r="IJQ1812" s="470"/>
      <c r="IJR1812" s="113"/>
      <c r="IJS1812" s="113"/>
      <c r="IJT1812" s="113"/>
      <c r="IJU1812" s="172">
        <v>100</v>
      </c>
      <c r="IJV1812" s="113"/>
      <c r="IJW1812" s="172"/>
      <c r="IJX1812" s="172"/>
      <c r="IJY1812" s="98" t="s">
        <v>738</v>
      </c>
      <c r="IJZ1812" s="472"/>
      <c r="IKA1812" s="470" t="s">
        <v>739</v>
      </c>
      <c r="IKB1812" s="472"/>
      <c r="IKC1812" s="470" t="s">
        <v>740</v>
      </c>
      <c r="IKD1812" s="470" t="s">
        <v>741</v>
      </c>
      <c r="IKE1812" s="470" t="s">
        <v>742</v>
      </c>
      <c r="IKF1812" s="470" t="s">
        <v>743</v>
      </c>
      <c r="IKG1812" s="470"/>
      <c r="IKH1812" s="113"/>
      <c r="IKI1812" s="113"/>
      <c r="IKJ1812" s="113"/>
      <c r="IKK1812" s="172">
        <v>100</v>
      </c>
      <c r="IKL1812" s="113"/>
      <c r="IKM1812" s="172"/>
      <c r="IKN1812" s="172"/>
      <c r="IKO1812" s="98" t="s">
        <v>738</v>
      </c>
      <c r="IKP1812" s="472"/>
      <c r="IKQ1812" s="470" t="s">
        <v>739</v>
      </c>
      <c r="IKR1812" s="472"/>
      <c r="IKS1812" s="470" t="s">
        <v>740</v>
      </c>
      <c r="IKT1812" s="470" t="s">
        <v>741</v>
      </c>
      <c r="IKU1812" s="470" t="s">
        <v>742</v>
      </c>
      <c r="IKV1812" s="470" t="s">
        <v>743</v>
      </c>
      <c r="IKW1812" s="470"/>
      <c r="IKX1812" s="113"/>
      <c r="IKY1812" s="113"/>
      <c r="IKZ1812" s="113"/>
      <c r="ILA1812" s="172">
        <v>100</v>
      </c>
      <c r="ILB1812" s="113"/>
      <c r="ILC1812" s="172"/>
      <c r="ILD1812" s="172"/>
      <c r="ILE1812" s="98" t="s">
        <v>738</v>
      </c>
      <c r="ILF1812" s="472"/>
      <c r="ILG1812" s="470" t="s">
        <v>739</v>
      </c>
      <c r="ILH1812" s="472"/>
      <c r="ILI1812" s="470" t="s">
        <v>740</v>
      </c>
      <c r="ILJ1812" s="470" t="s">
        <v>741</v>
      </c>
      <c r="ILK1812" s="470" t="s">
        <v>742</v>
      </c>
      <c r="ILL1812" s="470" t="s">
        <v>743</v>
      </c>
      <c r="ILM1812" s="470"/>
      <c r="ILN1812" s="113"/>
      <c r="ILO1812" s="113"/>
      <c r="ILP1812" s="113"/>
      <c r="ILQ1812" s="172">
        <v>100</v>
      </c>
      <c r="ILR1812" s="113"/>
      <c r="ILS1812" s="172"/>
      <c r="ILT1812" s="172"/>
      <c r="ILU1812" s="98" t="s">
        <v>738</v>
      </c>
      <c r="ILV1812" s="472"/>
      <c r="ILW1812" s="470" t="s">
        <v>739</v>
      </c>
      <c r="ILX1812" s="472"/>
      <c r="ILY1812" s="470" t="s">
        <v>740</v>
      </c>
      <c r="ILZ1812" s="470" t="s">
        <v>741</v>
      </c>
      <c r="IMA1812" s="470" t="s">
        <v>742</v>
      </c>
      <c r="IMB1812" s="470" t="s">
        <v>743</v>
      </c>
      <c r="IMC1812" s="470"/>
      <c r="IMD1812" s="113"/>
      <c r="IME1812" s="113"/>
      <c r="IMF1812" s="113"/>
      <c r="IMG1812" s="172">
        <v>100</v>
      </c>
      <c r="IMH1812" s="113"/>
      <c r="IMI1812" s="172"/>
      <c r="IMJ1812" s="172"/>
      <c r="IMK1812" s="98" t="s">
        <v>738</v>
      </c>
      <c r="IML1812" s="472"/>
      <c r="IMM1812" s="470" t="s">
        <v>739</v>
      </c>
      <c r="IMN1812" s="472"/>
      <c r="IMO1812" s="470" t="s">
        <v>740</v>
      </c>
      <c r="IMP1812" s="470" t="s">
        <v>741</v>
      </c>
      <c r="IMQ1812" s="470" t="s">
        <v>742</v>
      </c>
      <c r="IMR1812" s="470" t="s">
        <v>743</v>
      </c>
      <c r="IMS1812" s="470"/>
      <c r="IMT1812" s="113"/>
      <c r="IMU1812" s="113"/>
      <c r="IMV1812" s="113"/>
      <c r="IMW1812" s="172">
        <v>100</v>
      </c>
      <c r="IMX1812" s="113"/>
      <c r="IMY1812" s="172"/>
      <c r="IMZ1812" s="172"/>
      <c r="INA1812" s="98" t="s">
        <v>738</v>
      </c>
      <c r="INB1812" s="472"/>
      <c r="INC1812" s="470" t="s">
        <v>739</v>
      </c>
      <c r="IND1812" s="472"/>
      <c r="INE1812" s="470" t="s">
        <v>740</v>
      </c>
      <c r="INF1812" s="470" t="s">
        <v>741</v>
      </c>
      <c r="ING1812" s="470" t="s">
        <v>742</v>
      </c>
      <c r="INH1812" s="470" t="s">
        <v>743</v>
      </c>
      <c r="INI1812" s="470"/>
      <c r="INJ1812" s="113"/>
      <c r="INK1812" s="113"/>
      <c r="INL1812" s="113"/>
      <c r="INM1812" s="172">
        <v>100</v>
      </c>
      <c r="INN1812" s="113"/>
      <c r="INO1812" s="172"/>
      <c r="INP1812" s="172"/>
      <c r="INQ1812" s="98" t="s">
        <v>738</v>
      </c>
      <c r="INR1812" s="472"/>
      <c r="INS1812" s="470" t="s">
        <v>739</v>
      </c>
      <c r="INT1812" s="472"/>
      <c r="INU1812" s="470" t="s">
        <v>740</v>
      </c>
      <c r="INV1812" s="470" t="s">
        <v>741</v>
      </c>
      <c r="INW1812" s="470" t="s">
        <v>742</v>
      </c>
      <c r="INX1812" s="470" t="s">
        <v>743</v>
      </c>
      <c r="INY1812" s="470"/>
      <c r="INZ1812" s="113"/>
      <c r="IOA1812" s="113"/>
      <c r="IOB1812" s="113"/>
      <c r="IOC1812" s="172">
        <v>100</v>
      </c>
      <c r="IOD1812" s="113"/>
      <c r="IOE1812" s="172"/>
      <c r="IOF1812" s="172"/>
      <c r="IOG1812" s="98" t="s">
        <v>738</v>
      </c>
      <c r="IOH1812" s="472"/>
      <c r="IOI1812" s="470" t="s">
        <v>739</v>
      </c>
      <c r="IOJ1812" s="472"/>
      <c r="IOK1812" s="470" t="s">
        <v>740</v>
      </c>
      <c r="IOL1812" s="470" t="s">
        <v>741</v>
      </c>
      <c r="IOM1812" s="470" t="s">
        <v>742</v>
      </c>
      <c r="ION1812" s="470" t="s">
        <v>743</v>
      </c>
      <c r="IOO1812" s="470"/>
      <c r="IOP1812" s="113"/>
      <c r="IOQ1812" s="113"/>
      <c r="IOR1812" s="113"/>
      <c r="IOS1812" s="172">
        <v>100</v>
      </c>
      <c r="IOT1812" s="113"/>
      <c r="IOU1812" s="172"/>
      <c r="IOV1812" s="172"/>
      <c r="IOW1812" s="98" t="s">
        <v>738</v>
      </c>
      <c r="IOX1812" s="472"/>
      <c r="IOY1812" s="470" t="s">
        <v>739</v>
      </c>
      <c r="IOZ1812" s="472"/>
      <c r="IPA1812" s="470" t="s">
        <v>740</v>
      </c>
      <c r="IPB1812" s="470" t="s">
        <v>741</v>
      </c>
      <c r="IPC1812" s="470" t="s">
        <v>742</v>
      </c>
      <c r="IPD1812" s="470" t="s">
        <v>743</v>
      </c>
      <c r="IPE1812" s="470"/>
      <c r="IPF1812" s="113"/>
      <c r="IPG1812" s="113"/>
      <c r="IPH1812" s="113"/>
      <c r="IPI1812" s="172">
        <v>100</v>
      </c>
      <c r="IPJ1812" s="113"/>
      <c r="IPK1812" s="172"/>
      <c r="IPL1812" s="172"/>
      <c r="IPM1812" s="98" t="s">
        <v>738</v>
      </c>
      <c r="IPN1812" s="472"/>
      <c r="IPO1812" s="470" t="s">
        <v>739</v>
      </c>
      <c r="IPP1812" s="472"/>
      <c r="IPQ1812" s="470" t="s">
        <v>740</v>
      </c>
      <c r="IPR1812" s="470" t="s">
        <v>741</v>
      </c>
      <c r="IPS1812" s="470" t="s">
        <v>742</v>
      </c>
      <c r="IPT1812" s="470" t="s">
        <v>743</v>
      </c>
      <c r="IPU1812" s="470"/>
      <c r="IPV1812" s="113"/>
      <c r="IPW1812" s="113"/>
      <c r="IPX1812" s="113"/>
      <c r="IPY1812" s="172">
        <v>100</v>
      </c>
      <c r="IPZ1812" s="113"/>
      <c r="IQA1812" s="172"/>
      <c r="IQB1812" s="172"/>
      <c r="IQC1812" s="98" t="s">
        <v>738</v>
      </c>
      <c r="IQD1812" s="472"/>
      <c r="IQE1812" s="470" t="s">
        <v>739</v>
      </c>
      <c r="IQF1812" s="472"/>
      <c r="IQG1812" s="470" t="s">
        <v>740</v>
      </c>
      <c r="IQH1812" s="470" t="s">
        <v>741</v>
      </c>
      <c r="IQI1812" s="470" t="s">
        <v>742</v>
      </c>
      <c r="IQJ1812" s="470" t="s">
        <v>743</v>
      </c>
      <c r="IQK1812" s="470"/>
      <c r="IQL1812" s="113"/>
      <c r="IQM1812" s="113"/>
      <c r="IQN1812" s="113"/>
      <c r="IQO1812" s="172">
        <v>100</v>
      </c>
      <c r="IQP1812" s="113"/>
      <c r="IQQ1812" s="172"/>
      <c r="IQR1812" s="172"/>
      <c r="IQS1812" s="98" t="s">
        <v>738</v>
      </c>
      <c r="IQT1812" s="472"/>
      <c r="IQU1812" s="470" t="s">
        <v>739</v>
      </c>
      <c r="IQV1812" s="472"/>
      <c r="IQW1812" s="470" t="s">
        <v>740</v>
      </c>
      <c r="IQX1812" s="470" t="s">
        <v>741</v>
      </c>
      <c r="IQY1812" s="470" t="s">
        <v>742</v>
      </c>
      <c r="IQZ1812" s="470" t="s">
        <v>743</v>
      </c>
      <c r="IRA1812" s="470"/>
      <c r="IRB1812" s="113"/>
      <c r="IRC1812" s="113"/>
      <c r="IRD1812" s="113"/>
      <c r="IRE1812" s="172">
        <v>100</v>
      </c>
      <c r="IRF1812" s="113"/>
      <c r="IRG1812" s="172"/>
      <c r="IRH1812" s="172"/>
      <c r="IRI1812" s="98" t="s">
        <v>738</v>
      </c>
      <c r="IRJ1812" s="472"/>
      <c r="IRK1812" s="470" t="s">
        <v>739</v>
      </c>
      <c r="IRL1812" s="472"/>
      <c r="IRM1812" s="470" t="s">
        <v>740</v>
      </c>
      <c r="IRN1812" s="470" t="s">
        <v>741</v>
      </c>
      <c r="IRO1812" s="470" t="s">
        <v>742</v>
      </c>
      <c r="IRP1812" s="470" t="s">
        <v>743</v>
      </c>
      <c r="IRQ1812" s="470"/>
      <c r="IRR1812" s="113"/>
      <c r="IRS1812" s="113"/>
      <c r="IRT1812" s="113"/>
      <c r="IRU1812" s="172">
        <v>100</v>
      </c>
      <c r="IRV1812" s="113"/>
      <c r="IRW1812" s="172"/>
      <c r="IRX1812" s="172"/>
      <c r="IRY1812" s="98" t="s">
        <v>738</v>
      </c>
      <c r="IRZ1812" s="472"/>
      <c r="ISA1812" s="470" t="s">
        <v>739</v>
      </c>
      <c r="ISB1812" s="472"/>
      <c r="ISC1812" s="470" t="s">
        <v>740</v>
      </c>
      <c r="ISD1812" s="470" t="s">
        <v>741</v>
      </c>
      <c r="ISE1812" s="470" t="s">
        <v>742</v>
      </c>
      <c r="ISF1812" s="470" t="s">
        <v>743</v>
      </c>
      <c r="ISG1812" s="470"/>
      <c r="ISH1812" s="113"/>
      <c r="ISI1812" s="113"/>
      <c r="ISJ1812" s="113"/>
      <c r="ISK1812" s="172">
        <v>100</v>
      </c>
      <c r="ISL1812" s="113"/>
      <c r="ISM1812" s="172"/>
      <c r="ISN1812" s="172"/>
      <c r="ISO1812" s="98" t="s">
        <v>738</v>
      </c>
      <c r="ISP1812" s="472"/>
      <c r="ISQ1812" s="470" t="s">
        <v>739</v>
      </c>
      <c r="ISR1812" s="472"/>
      <c r="ISS1812" s="470" t="s">
        <v>740</v>
      </c>
      <c r="IST1812" s="470" t="s">
        <v>741</v>
      </c>
      <c r="ISU1812" s="470" t="s">
        <v>742</v>
      </c>
      <c r="ISV1812" s="470" t="s">
        <v>743</v>
      </c>
      <c r="ISW1812" s="470"/>
      <c r="ISX1812" s="113"/>
      <c r="ISY1812" s="113"/>
      <c r="ISZ1812" s="113"/>
      <c r="ITA1812" s="172">
        <v>100</v>
      </c>
      <c r="ITB1812" s="113"/>
      <c r="ITC1812" s="172"/>
      <c r="ITD1812" s="172"/>
      <c r="ITE1812" s="98" t="s">
        <v>738</v>
      </c>
      <c r="ITF1812" s="472"/>
      <c r="ITG1812" s="470" t="s">
        <v>739</v>
      </c>
      <c r="ITH1812" s="472"/>
      <c r="ITI1812" s="470" t="s">
        <v>740</v>
      </c>
      <c r="ITJ1812" s="470" t="s">
        <v>741</v>
      </c>
      <c r="ITK1812" s="470" t="s">
        <v>742</v>
      </c>
      <c r="ITL1812" s="470" t="s">
        <v>743</v>
      </c>
      <c r="ITM1812" s="470"/>
      <c r="ITN1812" s="113"/>
      <c r="ITO1812" s="113"/>
      <c r="ITP1812" s="113"/>
      <c r="ITQ1812" s="172">
        <v>100</v>
      </c>
      <c r="ITR1812" s="113"/>
      <c r="ITS1812" s="172"/>
      <c r="ITT1812" s="172"/>
      <c r="ITU1812" s="98" t="s">
        <v>738</v>
      </c>
      <c r="ITV1812" s="472"/>
      <c r="ITW1812" s="470" t="s">
        <v>739</v>
      </c>
      <c r="ITX1812" s="472"/>
      <c r="ITY1812" s="470" t="s">
        <v>740</v>
      </c>
      <c r="ITZ1812" s="470" t="s">
        <v>741</v>
      </c>
      <c r="IUA1812" s="470" t="s">
        <v>742</v>
      </c>
      <c r="IUB1812" s="470" t="s">
        <v>743</v>
      </c>
      <c r="IUC1812" s="470"/>
      <c r="IUD1812" s="113"/>
      <c r="IUE1812" s="113"/>
      <c r="IUF1812" s="113"/>
      <c r="IUG1812" s="172">
        <v>100</v>
      </c>
      <c r="IUH1812" s="113"/>
      <c r="IUI1812" s="172"/>
      <c r="IUJ1812" s="172"/>
      <c r="IUK1812" s="98" t="s">
        <v>738</v>
      </c>
      <c r="IUL1812" s="472"/>
      <c r="IUM1812" s="470" t="s">
        <v>739</v>
      </c>
      <c r="IUN1812" s="472"/>
      <c r="IUO1812" s="470" t="s">
        <v>740</v>
      </c>
      <c r="IUP1812" s="470" t="s">
        <v>741</v>
      </c>
      <c r="IUQ1812" s="470" t="s">
        <v>742</v>
      </c>
      <c r="IUR1812" s="470" t="s">
        <v>743</v>
      </c>
      <c r="IUS1812" s="470"/>
      <c r="IUT1812" s="113"/>
      <c r="IUU1812" s="113"/>
      <c r="IUV1812" s="113"/>
      <c r="IUW1812" s="172">
        <v>100</v>
      </c>
      <c r="IUX1812" s="113"/>
      <c r="IUY1812" s="172"/>
      <c r="IUZ1812" s="172"/>
      <c r="IVA1812" s="98" t="s">
        <v>738</v>
      </c>
      <c r="IVB1812" s="472"/>
      <c r="IVC1812" s="470" t="s">
        <v>739</v>
      </c>
      <c r="IVD1812" s="472"/>
      <c r="IVE1812" s="470" t="s">
        <v>740</v>
      </c>
      <c r="IVF1812" s="470" t="s">
        <v>741</v>
      </c>
      <c r="IVG1812" s="470" t="s">
        <v>742</v>
      </c>
      <c r="IVH1812" s="470" t="s">
        <v>743</v>
      </c>
      <c r="IVI1812" s="470"/>
      <c r="IVJ1812" s="113"/>
      <c r="IVK1812" s="113"/>
      <c r="IVL1812" s="113"/>
      <c r="IVM1812" s="172">
        <v>100</v>
      </c>
      <c r="IVN1812" s="113"/>
      <c r="IVO1812" s="172"/>
      <c r="IVP1812" s="172"/>
      <c r="IVQ1812" s="98" t="s">
        <v>738</v>
      </c>
      <c r="IVR1812" s="472"/>
      <c r="IVS1812" s="470" t="s">
        <v>739</v>
      </c>
      <c r="IVT1812" s="472"/>
      <c r="IVU1812" s="470" t="s">
        <v>740</v>
      </c>
      <c r="IVV1812" s="470" t="s">
        <v>741</v>
      </c>
      <c r="IVW1812" s="470" t="s">
        <v>742</v>
      </c>
      <c r="IVX1812" s="470" t="s">
        <v>743</v>
      </c>
      <c r="IVY1812" s="470"/>
      <c r="IVZ1812" s="113"/>
      <c r="IWA1812" s="113"/>
      <c r="IWB1812" s="113"/>
      <c r="IWC1812" s="172">
        <v>100</v>
      </c>
      <c r="IWD1812" s="113"/>
      <c r="IWE1812" s="172"/>
      <c r="IWF1812" s="172"/>
      <c r="IWG1812" s="98" t="s">
        <v>738</v>
      </c>
      <c r="IWH1812" s="472"/>
      <c r="IWI1812" s="470" t="s">
        <v>739</v>
      </c>
      <c r="IWJ1812" s="472"/>
      <c r="IWK1812" s="470" t="s">
        <v>740</v>
      </c>
      <c r="IWL1812" s="470" t="s">
        <v>741</v>
      </c>
      <c r="IWM1812" s="470" t="s">
        <v>742</v>
      </c>
      <c r="IWN1812" s="470" t="s">
        <v>743</v>
      </c>
      <c r="IWO1812" s="470"/>
      <c r="IWP1812" s="113"/>
      <c r="IWQ1812" s="113"/>
      <c r="IWR1812" s="113"/>
      <c r="IWS1812" s="172">
        <v>100</v>
      </c>
      <c r="IWT1812" s="113"/>
      <c r="IWU1812" s="172"/>
      <c r="IWV1812" s="172"/>
      <c r="IWW1812" s="98" t="s">
        <v>738</v>
      </c>
      <c r="IWX1812" s="472"/>
      <c r="IWY1812" s="470" t="s">
        <v>739</v>
      </c>
      <c r="IWZ1812" s="472"/>
      <c r="IXA1812" s="470" t="s">
        <v>740</v>
      </c>
      <c r="IXB1812" s="470" t="s">
        <v>741</v>
      </c>
      <c r="IXC1812" s="470" t="s">
        <v>742</v>
      </c>
      <c r="IXD1812" s="470" t="s">
        <v>743</v>
      </c>
      <c r="IXE1812" s="470"/>
      <c r="IXF1812" s="113"/>
      <c r="IXG1812" s="113"/>
      <c r="IXH1812" s="113"/>
      <c r="IXI1812" s="172">
        <v>100</v>
      </c>
      <c r="IXJ1812" s="113"/>
      <c r="IXK1812" s="172"/>
      <c r="IXL1812" s="172"/>
      <c r="IXM1812" s="98" t="s">
        <v>738</v>
      </c>
      <c r="IXN1812" s="472"/>
      <c r="IXO1812" s="470" t="s">
        <v>739</v>
      </c>
      <c r="IXP1812" s="472"/>
      <c r="IXQ1812" s="470" t="s">
        <v>740</v>
      </c>
      <c r="IXR1812" s="470" t="s">
        <v>741</v>
      </c>
      <c r="IXS1812" s="470" t="s">
        <v>742</v>
      </c>
      <c r="IXT1812" s="470" t="s">
        <v>743</v>
      </c>
      <c r="IXU1812" s="470"/>
      <c r="IXV1812" s="113"/>
      <c r="IXW1812" s="113"/>
      <c r="IXX1812" s="113"/>
      <c r="IXY1812" s="172">
        <v>100</v>
      </c>
      <c r="IXZ1812" s="113"/>
      <c r="IYA1812" s="172"/>
      <c r="IYB1812" s="172"/>
      <c r="IYC1812" s="98" t="s">
        <v>738</v>
      </c>
      <c r="IYD1812" s="472"/>
      <c r="IYE1812" s="470" t="s">
        <v>739</v>
      </c>
      <c r="IYF1812" s="472"/>
      <c r="IYG1812" s="470" t="s">
        <v>740</v>
      </c>
      <c r="IYH1812" s="470" t="s">
        <v>741</v>
      </c>
      <c r="IYI1812" s="470" t="s">
        <v>742</v>
      </c>
      <c r="IYJ1812" s="470" t="s">
        <v>743</v>
      </c>
      <c r="IYK1812" s="470"/>
      <c r="IYL1812" s="113"/>
      <c r="IYM1812" s="113"/>
      <c r="IYN1812" s="113"/>
      <c r="IYO1812" s="172">
        <v>100</v>
      </c>
      <c r="IYP1812" s="113"/>
      <c r="IYQ1812" s="172"/>
      <c r="IYR1812" s="172"/>
      <c r="IYS1812" s="98" t="s">
        <v>738</v>
      </c>
      <c r="IYT1812" s="472"/>
      <c r="IYU1812" s="470" t="s">
        <v>739</v>
      </c>
      <c r="IYV1812" s="472"/>
      <c r="IYW1812" s="470" t="s">
        <v>740</v>
      </c>
      <c r="IYX1812" s="470" t="s">
        <v>741</v>
      </c>
      <c r="IYY1812" s="470" t="s">
        <v>742</v>
      </c>
      <c r="IYZ1812" s="470" t="s">
        <v>743</v>
      </c>
      <c r="IZA1812" s="470"/>
      <c r="IZB1812" s="113"/>
      <c r="IZC1812" s="113"/>
      <c r="IZD1812" s="113"/>
      <c r="IZE1812" s="172">
        <v>100</v>
      </c>
      <c r="IZF1812" s="113"/>
      <c r="IZG1812" s="172"/>
      <c r="IZH1812" s="172"/>
      <c r="IZI1812" s="98" t="s">
        <v>738</v>
      </c>
      <c r="IZJ1812" s="472"/>
      <c r="IZK1812" s="470" t="s">
        <v>739</v>
      </c>
      <c r="IZL1812" s="472"/>
      <c r="IZM1812" s="470" t="s">
        <v>740</v>
      </c>
      <c r="IZN1812" s="470" t="s">
        <v>741</v>
      </c>
      <c r="IZO1812" s="470" t="s">
        <v>742</v>
      </c>
      <c r="IZP1812" s="470" t="s">
        <v>743</v>
      </c>
      <c r="IZQ1812" s="470"/>
      <c r="IZR1812" s="113"/>
      <c r="IZS1812" s="113"/>
      <c r="IZT1812" s="113"/>
      <c r="IZU1812" s="172">
        <v>100</v>
      </c>
      <c r="IZV1812" s="113"/>
      <c r="IZW1812" s="172"/>
      <c r="IZX1812" s="172"/>
      <c r="IZY1812" s="98" t="s">
        <v>738</v>
      </c>
      <c r="IZZ1812" s="472"/>
      <c r="JAA1812" s="470" t="s">
        <v>739</v>
      </c>
      <c r="JAB1812" s="472"/>
      <c r="JAC1812" s="470" t="s">
        <v>740</v>
      </c>
      <c r="JAD1812" s="470" t="s">
        <v>741</v>
      </c>
      <c r="JAE1812" s="470" t="s">
        <v>742</v>
      </c>
      <c r="JAF1812" s="470" t="s">
        <v>743</v>
      </c>
      <c r="JAG1812" s="470"/>
      <c r="JAH1812" s="113"/>
      <c r="JAI1812" s="113"/>
      <c r="JAJ1812" s="113"/>
      <c r="JAK1812" s="172">
        <v>100</v>
      </c>
      <c r="JAL1812" s="113"/>
      <c r="JAM1812" s="172"/>
      <c r="JAN1812" s="172"/>
      <c r="JAO1812" s="98" t="s">
        <v>738</v>
      </c>
      <c r="JAP1812" s="472"/>
      <c r="JAQ1812" s="470" t="s">
        <v>739</v>
      </c>
      <c r="JAR1812" s="472"/>
      <c r="JAS1812" s="470" t="s">
        <v>740</v>
      </c>
      <c r="JAT1812" s="470" t="s">
        <v>741</v>
      </c>
      <c r="JAU1812" s="470" t="s">
        <v>742</v>
      </c>
      <c r="JAV1812" s="470" t="s">
        <v>743</v>
      </c>
      <c r="JAW1812" s="470"/>
      <c r="JAX1812" s="113"/>
      <c r="JAY1812" s="113"/>
      <c r="JAZ1812" s="113"/>
      <c r="JBA1812" s="172">
        <v>100</v>
      </c>
      <c r="JBB1812" s="113"/>
      <c r="JBC1812" s="172"/>
      <c r="JBD1812" s="172"/>
      <c r="JBE1812" s="98" t="s">
        <v>738</v>
      </c>
      <c r="JBF1812" s="472"/>
      <c r="JBG1812" s="470" t="s">
        <v>739</v>
      </c>
      <c r="JBH1812" s="472"/>
      <c r="JBI1812" s="470" t="s">
        <v>740</v>
      </c>
      <c r="JBJ1812" s="470" t="s">
        <v>741</v>
      </c>
      <c r="JBK1812" s="470" t="s">
        <v>742</v>
      </c>
      <c r="JBL1812" s="470" t="s">
        <v>743</v>
      </c>
      <c r="JBM1812" s="470"/>
      <c r="JBN1812" s="113"/>
      <c r="JBO1812" s="113"/>
      <c r="JBP1812" s="113"/>
      <c r="JBQ1812" s="172">
        <v>100</v>
      </c>
      <c r="JBR1812" s="113"/>
      <c r="JBS1812" s="172"/>
      <c r="JBT1812" s="172"/>
      <c r="JBU1812" s="98" t="s">
        <v>738</v>
      </c>
      <c r="JBV1812" s="472"/>
      <c r="JBW1812" s="470" t="s">
        <v>739</v>
      </c>
      <c r="JBX1812" s="472"/>
      <c r="JBY1812" s="470" t="s">
        <v>740</v>
      </c>
      <c r="JBZ1812" s="470" t="s">
        <v>741</v>
      </c>
      <c r="JCA1812" s="470" t="s">
        <v>742</v>
      </c>
      <c r="JCB1812" s="470" t="s">
        <v>743</v>
      </c>
      <c r="JCC1812" s="470"/>
      <c r="JCD1812" s="113"/>
      <c r="JCE1812" s="113"/>
      <c r="JCF1812" s="113"/>
      <c r="JCG1812" s="172">
        <v>100</v>
      </c>
      <c r="JCH1812" s="113"/>
      <c r="JCI1812" s="172"/>
      <c r="JCJ1812" s="172"/>
      <c r="JCK1812" s="98" t="s">
        <v>738</v>
      </c>
      <c r="JCL1812" s="472"/>
      <c r="JCM1812" s="470" t="s">
        <v>739</v>
      </c>
      <c r="JCN1812" s="472"/>
      <c r="JCO1812" s="470" t="s">
        <v>740</v>
      </c>
      <c r="JCP1812" s="470" t="s">
        <v>741</v>
      </c>
      <c r="JCQ1812" s="470" t="s">
        <v>742</v>
      </c>
      <c r="JCR1812" s="470" t="s">
        <v>743</v>
      </c>
      <c r="JCS1812" s="470"/>
      <c r="JCT1812" s="113"/>
      <c r="JCU1812" s="113"/>
      <c r="JCV1812" s="113"/>
      <c r="JCW1812" s="172">
        <v>100</v>
      </c>
      <c r="JCX1812" s="113"/>
      <c r="JCY1812" s="172"/>
      <c r="JCZ1812" s="172"/>
      <c r="JDA1812" s="98" t="s">
        <v>738</v>
      </c>
      <c r="JDB1812" s="472"/>
      <c r="JDC1812" s="470" t="s">
        <v>739</v>
      </c>
      <c r="JDD1812" s="472"/>
      <c r="JDE1812" s="470" t="s">
        <v>740</v>
      </c>
      <c r="JDF1812" s="470" t="s">
        <v>741</v>
      </c>
      <c r="JDG1812" s="470" t="s">
        <v>742</v>
      </c>
      <c r="JDH1812" s="470" t="s">
        <v>743</v>
      </c>
      <c r="JDI1812" s="470"/>
      <c r="JDJ1812" s="113"/>
      <c r="JDK1812" s="113"/>
      <c r="JDL1812" s="113"/>
      <c r="JDM1812" s="172">
        <v>100</v>
      </c>
      <c r="JDN1812" s="113"/>
      <c r="JDO1812" s="172"/>
      <c r="JDP1812" s="172"/>
      <c r="JDQ1812" s="98" t="s">
        <v>738</v>
      </c>
      <c r="JDR1812" s="472"/>
      <c r="JDS1812" s="470" t="s">
        <v>739</v>
      </c>
      <c r="JDT1812" s="472"/>
      <c r="JDU1812" s="470" t="s">
        <v>740</v>
      </c>
      <c r="JDV1812" s="470" t="s">
        <v>741</v>
      </c>
      <c r="JDW1812" s="470" t="s">
        <v>742</v>
      </c>
      <c r="JDX1812" s="470" t="s">
        <v>743</v>
      </c>
      <c r="JDY1812" s="470"/>
      <c r="JDZ1812" s="113"/>
      <c r="JEA1812" s="113"/>
      <c r="JEB1812" s="113"/>
      <c r="JEC1812" s="172">
        <v>100</v>
      </c>
      <c r="JED1812" s="113"/>
      <c r="JEE1812" s="172"/>
      <c r="JEF1812" s="172"/>
      <c r="JEG1812" s="98" t="s">
        <v>738</v>
      </c>
      <c r="JEH1812" s="472"/>
      <c r="JEI1812" s="470" t="s">
        <v>739</v>
      </c>
      <c r="JEJ1812" s="472"/>
      <c r="JEK1812" s="470" t="s">
        <v>740</v>
      </c>
      <c r="JEL1812" s="470" t="s">
        <v>741</v>
      </c>
      <c r="JEM1812" s="470" t="s">
        <v>742</v>
      </c>
      <c r="JEN1812" s="470" t="s">
        <v>743</v>
      </c>
      <c r="JEO1812" s="470"/>
      <c r="JEP1812" s="113"/>
      <c r="JEQ1812" s="113"/>
      <c r="JER1812" s="113"/>
      <c r="JES1812" s="172">
        <v>100</v>
      </c>
      <c r="JET1812" s="113"/>
      <c r="JEU1812" s="172"/>
      <c r="JEV1812" s="172"/>
      <c r="JEW1812" s="98" t="s">
        <v>738</v>
      </c>
      <c r="JEX1812" s="472"/>
      <c r="JEY1812" s="470" t="s">
        <v>739</v>
      </c>
      <c r="JEZ1812" s="472"/>
      <c r="JFA1812" s="470" t="s">
        <v>740</v>
      </c>
      <c r="JFB1812" s="470" t="s">
        <v>741</v>
      </c>
      <c r="JFC1812" s="470" t="s">
        <v>742</v>
      </c>
      <c r="JFD1812" s="470" t="s">
        <v>743</v>
      </c>
      <c r="JFE1812" s="470"/>
      <c r="JFF1812" s="113"/>
      <c r="JFG1812" s="113"/>
      <c r="JFH1812" s="113"/>
      <c r="JFI1812" s="172">
        <v>100</v>
      </c>
      <c r="JFJ1812" s="113"/>
      <c r="JFK1812" s="172"/>
      <c r="JFL1812" s="172"/>
      <c r="JFM1812" s="98" t="s">
        <v>738</v>
      </c>
      <c r="JFN1812" s="472"/>
      <c r="JFO1812" s="470" t="s">
        <v>739</v>
      </c>
      <c r="JFP1812" s="472"/>
      <c r="JFQ1812" s="470" t="s">
        <v>740</v>
      </c>
      <c r="JFR1812" s="470" t="s">
        <v>741</v>
      </c>
      <c r="JFS1812" s="470" t="s">
        <v>742</v>
      </c>
      <c r="JFT1812" s="470" t="s">
        <v>743</v>
      </c>
      <c r="JFU1812" s="470"/>
      <c r="JFV1812" s="113"/>
      <c r="JFW1812" s="113"/>
      <c r="JFX1812" s="113"/>
      <c r="JFY1812" s="172">
        <v>100</v>
      </c>
      <c r="JFZ1812" s="113"/>
      <c r="JGA1812" s="172"/>
      <c r="JGB1812" s="172"/>
      <c r="JGC1812" s="98" t="s">
        <v>738</v>
      </c>
      <c r="JGD1812" s="472"/>
      <c r="JGE1812" s="470" t="s">
        <v>739</v>
      </c>
      <c r="JGF1812" s="472"/>
      <c r="JGG1812" s="470" t="s">
        <v>740</v>
      </c>
      <c r="JGH1812" s="470" t="s">
        <v>741</v>
      </c>
      <c r="JGI1812" s="470" t="s">
        <v>742</v>
      </c>
      <c r="JGJ1812" s="470" t="s">
        <v>743</v>
      </c>
      <c r="JGK1812" s="470"/>
      <c r="JGL1812" s="113"/>
      <c r="JGM1812" s="113"/>
      <c r="JGN1812" s="113"/>
      <c r="JGO1812" s="172">
        <v>100</v>
      </c>
      <c r="JGP1812" s="113"/>
      <c r="JGQ1812" s="172"/>
      <c r="JGR1812" s="172"/>
      <c r="JGS1812" s="98" t="s">
        <v>738</v>
      </c>
      <c r="JGT1812" s="472"/>
      <c r="JGU1812" s="470" t="s">
        <v>739</v>
      </c>
      <c r="JGV1812" s="472"/>
      <c r="JGW1812" s="470" t="s">
        <v>740</v>
      </c>
      <c r="JGX1812" s="470" t="s">
        <v>741</v>
      </c>
      <c r="JGY1812" s="470" t="s">
        <v>742</v>
      </c>
      <c r="JGZ1812" s="470" t="s">
        <v>743</v>
      </c>
      <c r="JHA1812" s="470"/>
      <c r="JHB1812" s="113"/>
      <c r="JHC1812" s="113"/>
      <c r="JHD1812" s="113"/>
      <c r="JHE1812" s="172">
        <v>100</v>
      </c>
      <c r="JHF1812" s="113"/>
      <c r="JHG1812" s="172"/>
      <c r="JHH1812" s="172"/>
      <c r="JHI1812" s="98" t="s">
        <v>738</v>
      </c>
      <c r="JHJ1812" s="472"/>
      <c r="JHK1812" s="470" t="s">
        <v>739</v>
      </c>
      <c r="JHL1812" s="472"/>
      <c r="JHM1812" s="470" t="s">
        <v>740</v>
      </c>
      <c r="JHN1812" s="470" t="s">
        <v>741</v>
      </c>
      <c r="JHO1812" s="470" t="s">
        <v>742</v>
      </c>
      <c r="JHP1812" s="470" t="s">
        <v>743</v>
      </c>
      <c r="JHQ1812" s="470"/>
      <c r="JHR1812" s="113"/>
      <c r="JHS1812" s="113"/>
      <c r="JHT1812" s="113"/>
      <c r="JHU1812" s="172">
        <v>100</v>
      </c>
      <c r="JHV1812" s="113"/>
      <c r="JHW1812" s="172"/>
      <c r="JHX1812" s="172"/>
      <c r="JHY1812" s="98" t="s">
        <v>738</v>
      </c>
      <c r="JHZ1812" s="472"/>
      <c r="JIA1812" s="470" t="s">
        <v>739</v>
      </c>
      <c r="JIB1812" s="472"/>
      <c r="JIC1812" s="470" t="s">
        <v>740</v>
      </c>
      <c r="JID1812" s="470" t="s">
        <v>741</v>
      </c>
      <c r="JIE1812" s="470" t="s">
        <v>742</v>
      </c>
      <c r="JIF1812" s="470" t="s">
        <v>743</v>
      </c>
      <c r="JIG1812" s="470"/>
      <c r="JIH1812" s="113"/>
      <c r="JII1812" s="113"/>
      <c r="JIJ1812" s="113"/>
      <c r="JIK1812" s="172">
        <v>100</v>
      </c>
      <c r="JIL1812" s="113"/>
      <c r="JIM1812" s="172"/>
      <c r="JIN1812" s="172"/>
      <c r="JIO1812" s="98" t="s">
        <v>738</v>
      </c>
      <c r="JIP1812" s="472"/>
      <c r="JIQ1812" s="470" t="s">
        <v>739</v>
      </c>
      <c r="JIR1812" s="472"/>
      <c r="JIS1812" s="470" t="s">
        <v>740</v>
      </c>
      <c r="JIT1812" s="470" t="s">
        <v>741</v>
      </c>
      <c r="JIU1812" s="470" t="s">
        <v>742</v>
      </c>
      <c r="JIV1812" s="470" t="s">
        <v>743</v>
      </c>
      <c r="JIW1812" s="470"/>
      <c r="JIX1812" s="113"/>
      <c r="JIY1812" s="113"/>
      <c r="JIZ1812" s="113"/>
      <c r="JJA1812" s="172">
        <v>100</v>
      </c>
      <c r="JJB1812" s="113"/>
      <c r="JJC1812" s="172"/>
      <c r="JJD1812" s="172"/>
      <c r="JJE1812" s="98" t="s">
        <v>738</v>
      </c>
      <c r="JJF1812" s="472"/>
      <c r="JJG1812" s="470" t="s">
        <v>739</v>
      </c>
      <c r="JJH1812" s="472"/>
      <c r="JJI1812" s="470" t="s">
        <v>740</v>
      </c>
      <c r="JJJ1812" s="470" t="s">
        <v>741</v>
      </c>
      <c r="JJK1812" s="470" t="s">
        <v>742</v>
      </c>
      <c r="JJL1812" s="470" t="s">
        <v>743</v>
      </c>
      <c r="JJM1812" s="470"/>
      <c r="JJN1812" s="113"/>
      <c r="JJO1812" s="113"/>
      <c r="JJP1812" s="113"/>
      <c r="JJQ1812" s="172">
        <v>100</v>
      </c>
      <c r="JJR1812" s="113"/>
      <c r="JJS1812" s="172"/>
      <c r="JJT1812" s="172"/>
      <c r="JJU1812" s="98" t="s">
        <v>738</v>
      </c>
      <c r="JJV1812" s="472"/>
      <c r="JJW1812" s="470" t="s">
        <v>739</v>
      </c>
      <c r="JJX1812" s="472"/>
      <c r="JJY1812" s="470" t="s">
        <v>740</v>
      </c>
      <c r="JJZ1812" s="470" t="s">
        <v>741</v>
      </c>
      <c r="JKA1812" s="470" t="s">
        <v>742</v>
      </c>
      <c r="JKB1812" s="470" t="s">
        <v>743</v>
      </c>
      <c r="JKC1812" s="470"/>
      <c r="JKD1812" s="113"/>
      <c r="JKE1812" s="113"/>
      <c r="JKF1812" s="113"/>
      <c r="JKG1812" s="172">
        <v>100</v>
      </c>
      <c r="JKH1812" s="113"/>
      <c r="JKI1812" s="172"/>
      <c r="JKJ1812" s="172"/>
      <c r="JKK1812" s="98" t="s">
        <v>738</v>
      </c>
      <c r="JKL1812" s="472"/>
      <c r="JKM1812" s="470" t="s">
        <v>739</v>
      </c>
      <c r="JKN1812" s="472"/>
      <c r="JKO1812" s="470" t="s">
        <v>740</v>
      </c>
      <c r="JKP1812" s="470" t="s">
        <v>741</v>
      </c>
      <c r="JKQ1812" s="470" t="s">
        <v>742</v>
      </c>
      <c r="JKR1812" s="470" t="s">
        <v>743</v>
      </c>
      <c r="JKS1812" s="470"/>
      <c r="JKT1812" s="113"/>
      <c r="JKU1812" s="113"/>
      <c r="JKV1812" s="113"/>
      <c r="JKW1812" s="172">
        <v>100</v>
      </c>
      <c r="JKX1812" s="113"/>
      <c r="JKY1812" s="172"/>
      <c r="JKZ1812" s="172"/>
      <c r="JLA1812" s="98" t="s">
        <v>738</v>
      </c>
      <c r="JLB1812" s="472"/>
      <c r="JLC1812" s="470" t="s">
        <v>739</v>
      </c>
      <c r="JLD1812" s="472"/>
      <c r="JLE1812" s="470" t="s">
        <v>740</v>
      </c>
      <c r="JLF1812" s="470" t="s">
        <v>741</v>
      </c>
      <c r="JLG1812" s="470" t="s">
        <v>742</v>
      </c>
      <c r="JLH1812" s="470" t="s">
        <v>743</v>
      </c>
      <c r="JLI1812" s="470"/>
      <c r="JLJ1812" s="113"/>
      <c r="JLK1812" s="113"/>
      <c r="JLL1812" s="113"/>
      <c r="JLM1812" s="172">
        <v>100</v>
      </c>
      <c r="JLN1812" s="113"/>
      <c r="JLO1812" s="172"/>
      <c r="JLP1812" s="172"/>
      <c r="JLQ1812" s="98" t="s">
        <v>738</v>
      </c>
      <c r="JLR1812" s="472"/>
      <c r="JLS1812" s="470" t="s">
        <v>739</v>
      </c>
      <c r="JLT1812" s="472"/>
      <c r="JLU1812" s="470" t="s">
        <v>740</v>
      </c>
      <c r="JLV1812" s="470" t="s">
        <v>741</v>
      </c>
      <c r="JLW1812" s="470" t="s">
        <v>742</v>
      </c>
      <c r="JLX1812" s="470" t="s">
        <v>743</v>
      </c>
      <c r="JLY1812" s="470"/>
      <c r="JLZ1812" s="113"/>
      <c r="JMA1812" s="113"/>
      <c r="JMB1812" s="113"/>
      <c r="JMC1812" s="172">
        <v>100</v>
      </c>
      <c r="JMD1812" s="113"/>
      <c r="JME1812" s="172"/>
      <c r="JMF1812" s="172"/>
      <c r="JMG1812" s="98" t="s">
        <v>738</v>
      </c>
      <c r="JMH1812" s="472"/>
      <c r="JMI1812" s="470" t="s">
        <v>739</v>
      </c>
      <c r="JMJ1812" s="472"/>
      <c r="JMK1812" s="470" t="s">
        <v>740</v>
      </c>
      <c r="JML1812" s="470" t="s">
        <v>741</v>
      </c>
      <c r="JMM1812" s="470" t="s">
        <v>742</v>
      </c>
      <c r="JMN1812" s="470" t="s">
        <v>743</v>
      </c>
      <c r="JMO1812" s="470"/>
      <c r="JMP1812" s="113"/>
      <c r="JMQ1812" s="113"/>
      <c r="JMR1812" s="113"/>
      <c r="JMS1812" s="172">
        <v>100</v>
      </c>
      <c r="JMT1812" s="113"/>
      <c r="JMU1812" s="172"/>
      <c r="JMV1812" s="172"/>
      <c r="JMW1812" s="98" t="s">
        <v>738</v>
      </c>
      <c r="JMX1812" s="472"/>
      <c r="JMY1812" s="470" t="s">
        <v>739</v>
      </c>
      <c r="JMZ1812" s="472"/>
      <c r="JNA1812" s="470" t="s">
        <v>740</v>
      </c>
      <c r="JNB1812" s="470" t="s">
        <v>741</v>
      </c>
      <c r="JNC1812" s="470" t="s">
        <v>742</v>
      </c>
      <c r="JND1812" s="470" t="s">
        <v>743</v>
      </c>
      <c r="JNE1812" s="470"/>
      <c r="JNF1812" s="113"/>
      <c r="JNG1812" s="113"/>
      <c r="JNH1812" s="113"/>
      <c r="JNI1812" s="172">
        <v>100</v>
      </c>
      <c r="JNJ1812" s="113"/>
      <c r="JNK1812" s="172"/>
      <c r="JNL1812" s="172"/>
      <c r="JNM1812" s="98" t="s">
        <v>738</v>
      </c>
      <c r="JNN1812" s="472"/>
      <c r="JNO1812" s="470" t="s">
        <v>739</v>
      </c>
      <c r="JNP1812" s="472"/>
      <c r="JNQ1812" s="470" t="s">
        <v>740</v>
      </c>
      <c r="JNR1812" s="470" t="s">
        <v>741</v>
      </c>
      <c r="JNS1812" s="470" t="s">
        <v>742</v>
      </c>
      <c r="JNT1812" s="470" t="s">
        <v>743</v>
      </c>
      <c r="JNU1812" s="470"/>
      <c r="JNV1812" s="113"/>
      <c r="JNW1812" s="113"/>
      <c r="JNX1812" s="113"/>
      <c r="JNY1812" s="172">
        <v>100</v>
      </c>
      <c r="JNZ1812" s="113"/>
      <c r="JOA1812" s="172"/>
      <c r="JOB1812" s="172"/>
      <c r="JOC1812" s="98" t="s">
        <v>738</v>
      </c>
      <c r="JOD1812" s="472"/>
      <c r="JOE1812" s="470" t="s">
        <v>739</v>
      </c>
      <c r="JOF1812" s="472"/>
      <c r="JOG1812" s="470" t="s">
        <v>740</v>
      </c>
      <c r="JOH1812" s="470" t="s">
        <v>741</v>
      </c>
      <c r="JOI1812" s="470" t="s">
        <v>742</v>
      </c>
      <c r="JOJ1812" s="470" t="s">
        <v>743</v>
      </c>
      <c r="JOK1812" s="470"/>
      <c r="JOL1812" s="113"/>
      <c r="JOM1812" s="113"/>
      <c r="JON1812" s="113"/>
      <c r="JOO1812" s="172">
        <v>100</v>
      </c>
      <c r="JOP1812" s="113"/>
      <c r="JOQ1812" s="172"/>
      <c r="JOR1812" s="172"/>
      <c r="JOS1812" s="98" t="s">
        <v>738</v>
      </c>
      <c r="JOT1812" s="472"/>
      <c r="JOU1812" s="470" t="s">
        <v>739</v>
      </c>
      <c r="JOV1812" s="472"/>
      <c r="JOW1812" s="470" t="s">
        <v>740</v>
      </c>
      <c r="JOX1812" s="470" t="s">
        <v>741</v>
      </c>
      <c r="JOY1812" s="470" t="s">
        <v>742</v>
      </c>
      <c r="JOZ1812" s="470" t="s">
        <v>743</v>
      </c>
      <c r="JPA1812" s="470"/>
      <c r="JPB1812" s="113"/>
      <c r="JPC1812" s="113"/>
      <c r="JPD1812" s="113"/>
      <c r="JPE1812" s="172">
        <v>100</v>
      </c>
      <c r="JPF1812" s="113"/>
      <c r="JPG1812" s="172"/>
      <c r="JPH1812" s="172"/>
      <c r="JPI1812" s="98" t="s">
        <v>738</v>
      </c>
      <c r="JPJ1812" s="472"/>
      <c r="JPK1812" s="470" t="s">
        <v>739</v>
      </c>
      <c r="JPL1812" s="472"/>
      <c r="JPM1812" s="470" t="s">
        <v>740</v>
      </c>
      <c r="JPN1812" s="470" t="s">
        <v>741</v>
      </c>
      <c r="JPO1812" s="470" t="s">
        <v>742</v>
      </c>
      <c r="JPP1812" s="470" t="s">
        <v>743</v>
      </c>
      <c r="JPQ1812" s="470"/>
      <c r="JPR1812" s="113"/>
      <c r="JPS1812" s="113"/>
      <c r="JPT1812" s="113"/>
      <c r="JPU1812" s="172">
        <v>100</v>
      </c>
      <c r="JPV1812" s="113"/>
      <c r="JPW1812" s="172"/>
      <c r="JPX1812" s="172"/>
      <c r="JPY1812" s="98" t="s">
        <v>738</v>
      </c>
      <c r="JPZ1812" s="472"/>
      <c r="JQA1812" s="470" t="s">
        <v>739</v>
      </c>
      <c r="JQB1812" s="472"/>
      <c r="JQC1812" s="470" t="s">
        <v>740</v>
      </c>
      <c r="JQD1812" s="470" t="s">
        <v>741</v>
      </c>
      <c r="JQE1812" s="470" t="s">
        <v>742</v>
      </c>
      <c r="JQF1812" s="470" t="s">
        <v>743</v>
      </c>
      <c r="JQG1812" s="470"/>
      <c r="JQH1812" s="113"/>
      <c r="JQI1812" s="113"/>
      <c r="JQJ1812" s="113"/>
      <c r="JQK1812" s="172">
        <v>100</v>
      </c>
      <c r="JQL1812" s="113"/>
      <c r="JQM1812" s="172"/>
      <c r="JQN1812" s="172"/>
      <c r="JQO1812" s="98" t="s">
        <v>738</v>
      </c>
      <c r="JQP1812" s="472"/>
      <c r="JQQ1812" s="470" t="s">
        <v>739</v>
      </c>
      <c r="JQR1812" s="472"/>
      <c r="JQS1812" s="470" t="s">
        <v>740</v>
      </c>
      <c r="JQT1812" s="470" t="s">
        <v>741</v>
      </c>
      <c r="JQU1812" s="470" t="s">
        <v>742</v>
      </c>
      <c r="JQV1812" s="470" t="s">
        <v>743</v>
      </c>
      <c r="JQW1812" s="470"/>
      <c r="JQX1812" s="113"/>
      <c r="JQY1812" s="113"/>
      <c r="JQZ1812" s="113"/>
      <c r="JRA1812" s="172">
        <v>100</v>
      </c>
      <c r="JRB1812" s="113"/>
      <c r="JRC1812" s="172"/>
      <c r="JRD1812" s="172"/>
      <c r="JRE1812" s="98" t="s">
        <v>738</v>
      </c>
      <c r="JRF1812" s="472"/>
      <c r="JRG1812" s="470" t="s">
        <v>739</v>
      </c>
      <c r="JRH1812" s="472"/>
      <c r="JRI1812" s="470" t="s">
        <v>740</v>
      </c>
      <c r="JRJ1812" s="470" t="s">
        <v>741</v>
      </c>
      <c r="JRK1812" s="470" t="s">
        <v>742</v>
      </c>
      <c r="JRL1812" s="470" t="s">
        <v>743</v>
      </c>
      <c r="JRM1812" s="470"/>
      <c r="JRN1812" s="113"/>
      <c r="JRO1812" s="113"/>
      <c r="JRP1812" s="113"/>
      <c r="JRQ1812" s="172">
        <v>100</v>
      </c>
      <c r="JRR1812" s="113"/>
      <c r="JRS1812" s="172"/>
      <c r="JRT1812" s="172"/>
      <c r="JRU1812" s="98" t="s">
        <v>738</v>
      </c>
      <c r="JRV1812" s="472"/>
      <c r="JRW1812" s="470" t="s">
        <v>739</v>
      </c>
      <c r="JRX1812" s="472"/>
      <c r="JRY1812" s="470" t="s">
        <v>740</v>
      </c>
      <c r="JRZ1812" s="470" t="s">
        <v>741</v>
      </c>
      <c r="JSA1812" s="470" t="s">
        <v>742</v>
      </c>
      <c r="JSB1812" s="470" t="s">
        <v>743</v>
      </c>
      <c r="JSC1812" s="470"/>
      <c r="JSD1812" s="113"/>
      <c r="JSE1812" s="113"/>
      <c r="JSF1812" s="113"/>
      <c r="JSG1812" s="172">
        <v>100</v>
      </c>
      <c r="JSH1812" s="113"/>
      <c r="JSI1812" s="172"/>
      <c r="JSJ1812" s="172"/>
      <c r="JSK1812" s="98" t="s">
        <v>738</v>
      </c>
      <c r="JSL1812" s="472"/>
      <c r="JSM1812" s="470" t="s">
        <v>739</v>
      </c>
      <c r="JSN1812" s="472"/>
      <c r="JSO1812" s="470" t="s">
        <v>740</v>
      </c>
      <c r="JSP1812" s="470" t="s">
        <v>741</v>
      </c>
      <c r="JSQ1812" s="470" t="s">
        <v>742</v>
      </c>
      <c r="JSR1812" s="470" t="s">
        <v>743</v>
      </c>
      <c r="JSS1812" s="470"/>
      <c r="JST1812" s="113"/>
      <c r="JSU1812" s="113"/>
      <c r="JSV1812" s="113"/>
      <c r="JSW1812" s="172">
        <v>100</v>
      </c>
      <c r="JSX1812" s="113"/>
      <c r="JSY1812" s="172"/>
      <c r="JSZ1812" s="172"/>
      <c r="JTA1812" s="98" t="s">
        <v>738</v>
      </c>
      <c r="JTB1812" s="472"/>
      <c r="JTC1812" s="470" t="s">
        <v>739</v>
      </c>
      <c r="JTD1812" s="472"/>
      <c r="JTE1812" s="470" t="s">
        <v>740</v>
      </c>
      <c r="JTF1812" s="470" t="s">
        <v>741</v>
      </c>
      <c r="JTG1812" s="470" t="s">
        <v>742</v>
      </c>
      <c r="JTH1812" s="470" t="s">
        <v>743</v>
      </c>
      <c r="JTI1812" s="470"/>
      <c r="JTJ1812" s="113"/>
      <c r="JTK1812" s="113"/>
      <c r="JTL1812" s="113"/>
      <c r="JTM1812" s="172">
        <v>100</v>
      </c>
      <c r="JTN1812" s="113"/>
      <c r="JTO1812" s="172"/>
      <c r="JTP1812" s="172"/>
      <c r="JTQ1812" s="98" t="s">
        <v>738</v>
      </c>
      <c r="JTR1812" s="472"/>
      <c r="JTS1812" s="470" t="s">
        <v>739</v>
      </c>
      <c r="JTT1812" s="472"/>
      <c r="JTU1812" s="470" t="s">
        <v>740</v>
      </c>
      <c r="JTV1812" s="470" t="s">
        <v>741</v>
      </c>
      <c r="JTW1812" s="470" t="s">
        <v>742</v>
      </c>
      <c r="JTX1812" s="470" t="s">
        <v>743</v>
      </c>
      <c r="JTY1812" s="470"/>
      <c r="JTZ1812" s="113"/>
      <c r="JUA1812" s="113"/>
      <c r="JUB1812" s="113"/>
      <c r="JUC1812" s="172">
        <v>100</v>
      </c>
      <c r="JUD1812" s="113"/>
      <c r="JUE1812" s="172"/>
      <c r="JUF1812" s="172"/>
      <c r="JUG1812" s="98" t="s">
        <v>738</v>
      </c>
      <c r="JUH1812" s="472"/>
      <c r="JUI1812" s="470" t="s">
        <v>739</v>
      </c>
      <c r="JUJ1812" s="472"/>
      <c r="JUK1812" s="470" t="s">
        <v>740</v>
      </c>
      <c r="JUL1812" s="470" t="s">
        <v>741</v>
      </c>
      <c r="JUM1812" s="470" t="s">
        <v>742</v>
      </c>
      <c r="JUN1812" s="470" t="s">
        <v>743</v>
      </c>
      <c r="JUO1812" s="470"/>
      <c r="JUP1812" s="113"/>
      <c r="JUQ1812" s="113"/>
      <c r="JUR1812" s="113"/>
      <c r="JUS1812" s="172">
        <v>100</v>
      </c>
      <c r="JUT1812" s="113"/>
      <c r="JUU1812" s="172"/>
      <c r="JUV1812" s="172"/>
      <c r="JUW1812" s="98" t="s">
        <v>738</v>
      </c>
      <c r="JUX1812" s="472"/>
      <c r="JUY1812" s="470" t="s">
        <v>739</v>
      </c>
      <c r="JUZ1812" s="472"/>
      <c r="JVA1812" s="470" t="s">
        <v>740</v>
      </c>
      <c r="JVB1812" s="470" t="s">
        <v>741</v>
      </c>
      <c r="JVC1812" s="470" t="s">
        <v>742</v>
      </c>
      <c r="JVD1812" s="470" t="s">
        <v>743</v>
      </c>
      <c r="JVE1812" s="470"/>
      <c r="JVF1812" s="113"/>
      <c r="JVG1812" s="113"/>
      <c r="JVH1812" s="113"/>
      <c r="JVI1812" s="172">
        <v>100</v>
      </c>
      <c r="JVJ1812" s="113"/>
      <c r="JVK1812" s="172"/>
      <c r="JVL1812" s="172"/>
      <c r="JVM1812" s="98" t="s">
        <v>738</v>
      </c>
      <c r="JVN1812" s="472"/>
      <c r="JVO1812" s="470" t="s">
        <v>739</v>
      </c>
      <c r="JVP1812" s="472"/>
      <c r="JVQ1812" s="470" t="s">
        <v>740</v>
      </c>
      <c r="JVR1812" s="470" t="s">
        <v>741</v>
      </c>
      <c r="JVS1812" s="470" t="s">
        <v>742</v>
      </c>
      <c r="JVT1812" s="470" t="s">
        <v>743</v>
      </c>
      <c r="JVU1812" s="470"/>
      <c r="JVV1812" s="113"/>
      <c r="JVW1812" s="113"/>
      <c r="JVX1812" s="113"/>
      <c r="JVY1812" s="172">
        <v>100</v>
      </c>
      <c r="JVZ1812" s="113"/>
      <c r="JWA1812" s="172"/>
      <c r="JWB1812" s="172"/>
      <c r="JWC1812" s="98" t="s">
        <v>738</v>
      </c>
      <c r="JWD1812" s="472"/>
      <c r="JWE1812" s="470" t="s">
        <v>739</v>
      </c>
      <c r="JWF1812" s="472"/>
      <c r="JWG1812" s="470" t="s">
        <v>740</v>
      </c>
      <c r="JWH1812" s="470" t="s">
        <v>741</v>
      </c>
      <c r="JWI1812" s="470" t="s">
        <v>742</v>
      </c>
      <c r="JWJ1812" s="470" t="s">
        <v>743</v>
      </c>
      <c r="JWK1812" s="470"/>
      <c r="JWL1812" s="113"/>
      <c r="JWM1812" s="113"/>
      <c r="JWN1812" s="113"/>
      <c r="JWO1812" s="172">
        <v>100</v>
      </c>
      <c r="JWP1812" s="113"/>
      <c r="JWQ1812" s="172"/>
      <c r="JWR1812" s="172"/>
      <c r="JWS1812" s="98" t="s">
        <v>738</v>
      </c>
      <c r="JWT1812" s="472"/>
      <c r="JWU1812" s="470" t="s">
        <v>739</v>
      </c>
      <c r="JWV1812" s="472"/>
      <c r="JWW1812" s="470" t="s">
        <v>740</v>
      </c>
      <c r="JWX1812" s="470" t="s">
        <v>741</v>
      </c>
      <c r="JWY1812" s="470" t="s">
        <v>742</v>
      </c>
      <c r="JWZ1812" s="470" t="s">
        <v>743</v>
      </c>
      <c r="JXA1812" s="470"/>
      <c r="JXB1812" s="113"/>
      <c r="JXC1812" s="113"/>
      <c r="JXD1812" s="113"/>
      <c r="JXE1812" s="172">
        <v>100</v>
      </c>
      <c r="JXF1812" s="113"/>
      <c r="JXG1812" s="172"/>
      <c r="JXH1812" s="172"/>
      <c r="JXI1812" s="98" t="s">
        <v>738</v>
      </c>
      <c r="JXJ1812" s="472"/>
      <c r="JXK1812" s="470" t="s">
        <v>739</v>
      </c>
      <c r="JXL1812" s="472"/>
      <c r="JXM1812" s="470" t="s">
        <v>740</v>
      </c>
      <c r="JXN1812" s="470" t="s">
        <v>741</v>
      </c>
      <c r="JXO1812" s="470" t="s">
        <v>742</v>
      </c>
      <c r="JXP1812" s="470" t="s">
        <v>743</v>
      </c>
      <c r="JXQ1812" s="470"/>
      <c r="JXR1812" s="113"/>
      <c r="JXS1812" s="113"/>
      <c r="JXT1812" s="113"/>
      <c r="JXU1812" s="172">
        <v>100</v>
      </c>
      <c r="JXV1812" s="113"/>
      <c r="JXW1812" s="172"/>
      <c r="JXX1812" s="172"/>
      <c r="JXY1812" s="98" t="s">
        <v>738</v>
      </c>
      <c r="JXZ1812" s="472"/>
      <c r="JYA1812" s="470" t="s">
        <v>739</v>
      </c>
      <c r="JYB1812" s="472"/>
      <c r="JYC1812" s="470" t="s">
        <v>740</v>
      </c>
      <c r="JYD1812" s="470" t="s">
        <v>741</v>
      </c>
      <c r="JYE1812" s="470" t="s">
        <v>742</v>
      </c>
      <c r="JYF1812" s="470" t="s">
        <v>743</v>
      </c>
      <c r="JYG1812" s="470"/>
      <c r="JYH1812" s="113"/>
      <c r="JYI1812" s="113"/>
      <c r="JYJ1812" s="113"/>
      <c r="JYK1812" s="172">
        <v>100</v>
      </c>
      <c r="JYL1812" s="113"/>
      <c r="JYM1812" s="172"/>
      <c r="JYN1812" s="172"/>
      <c r="JYO1812" s="98" t="s">
        <v>738</v>
      </c>
      <c r="JYP1812" s="472"/>
      <c r="JYQ1812" s="470" t="s">
        <v>739</v>
      </c>
      <c r="JYR1812" s="472"/>
      <c r="JYS1812" s="470" t="s">
        <v>740</v>
      </c>
      <c r="JYT1812" s="470" t="s">
        <v>741</v>
      </c>
      <c r="JYU1812" s="470" t="s">
        <v>742</v>
      </c>
      <c r="JYV1812" s="470" t="s">
        <v>743</v>
      </c>
      <c r="JYW1812" s="470"/>
      <c r="JYX1812" s="113"/>
      <c r="JYY1812" s="113"/>
      <c r="JYZ1812" s="113"/>
      <c r="JZA1812" s="172">
        <v>100</v>
      </c>
      <c r="JZB1812" s="113"/>
      <c r="JZC1812" s="172"/>
      <c r="JZD1812" s="172"/>
      <c r="JZE1812" s="98" t="s">
        <v>738</v>
      </c>
      <c r="JZF1812" s="472"/>
      <c r="JZG1812" s="470" t="s">
        <v>739</v>
      </c>
      <c r="JZH1812" s="472"/>
      <c r="JZI1812" s="470" t="s">
        <v>740</v>
      </c>
      <c r="JZJ1812" s="470" t="s">
        <v>741</v>
      </c>
      <c r="JZK1812" s="470" t="s">
        <v>742</v>
      </c>
      <c r="JZL1812" s="470" t="s">
        <v>743</v>
      </c>
      <c r="JZM1812" s="470"/>
      <c r="JZN1812" s="113"/>
      <c r="JZO1812" s="113"/>
      <c r="JZP1812" s="113"/>
      <c r="JZQ1812" s="172">
        <v>100</v>
      </c>
      <c r="JZR1812" s="113"/>
      <c r="JZS1812" s="172"/>
      <c r="JZT1812" s="172"/>
      <c r="JZU1812" s="98" t="s">
        <v>738</v>
      </c>
      <c r="JZV1812" s="472"/>
      <c r="JZW1812" s="470" t="s">
        <v>739</v>
      </c>
      <c r="JZX1812" s="472"/>
      <c r="JZY1812" s="470" t="s">
        <v>740</v>
      </c>
      <c r="JZZ1812" s="470" t="s">
        <v>741</v>
      </c>
      <c r="KAA1812" s="470" t="s">
        <v>742</v>
      </c>
      <c r="KAB1812" s="470" t="s">
        <v>743</v>
      </c>
      <c r="KAC1812" s="470"/>
      <c r="KAD1812" s="113"/>
      <c r="KAE1812" s="113"/>
      <c r="KAF1812" s="113"/>
      <c r="KAG1812" s="172">
        <v>100</v>
      </c>
      <c r="KAH1812" s="113"/>
      <c r="KAI1812" s="172"/>
      <c r="KAJ1812" s="172"/>
      <c r="KAK1812" s="98" t="s">
        <v>738</v>
      </c>
      <c r="KAL1812" s="472"/>
      <c r="KAM1812" s="470" t="s">
        <v>739</v>
      </c>
      <c r="KAN1812" s="472"/>
      <c r="KAO1812" s="470" t="s">
        <v>740</v>
      </c>
      <c r="KAP1812" s="470" t="s">
        <v>741</v>
      </c>
      <c r="KAQ1812" s="470" t="s">
        <v>742</v>
      </c>
      <c r="KAR1812" s="470" t="s">
        <v>743</v>
      </c>
      <c r="KAS1812" s="470"/>
      <c r="KAT1812" s="113"/>
      <c r="KAU1812" s="113"/>
      <c r="KAV1812" s="113"/>
      <c r="KAW1812" s="172">
        <v>100</v>
      </c>
      <c r="KAX1812" s="113"/>
      <c r="KAY1812" s="172"/>
      <c r="KAZ1812" s="172"/>
      <c r="KBA1812" s="98" t="s">
        <v>738</v>
      </c>
      <c r="KBB1812" s="472"/>
      <c r="KBC1812" s="470" t="s">
        <v>739</v>
      </c>
      <c r="KBD1812" s="472"/>
      <c r="KBE1812" s="470" t="s">
        <v>740</v>
      </c>
      <c r="KBF1812" s="470" t="s">
        <v>741</v>
      </c>
      <c r="KBG1812" s="470" t="s">
        <v>742</v>
      </c>
      <c r="KBH1812" s="470" t="s">
        <v>743</v>
      </c>
      <c r="KBI1812" s="470"/>
      <c r="KBJ1812" s="113"/>
      <c r="KBK1812" s="113"/>
      <c r="KBL1812" s="113"/>
      <c r="KBM1812" s="172">
        <v>100</v>
      </c>
      <c r="KBN1812" s="113"/>
      <c r="KBO1812" s="172"/>
      <c r="KBP1812" s="172"/>
      <c r="KBQ1812" s="98" t="s">
        <v>738</v>
      </c>
      <c r="KBR1812" s="472"/>
      <c r="KBS1812" s="470" t="s">
        <v>739</v>
      </c>
      <c r="KBT1812" s="472"/>
      <c r="KBU1812" s="470" t="s">
        <v>740</v>
      </c>
      <c r="KBV1812" s="470" t="s">
        <v>741</v>
      </c>
      <c r="KBW1812" s="470" t="s">
        <v>742</v>
      </c>
      <c r="KBX1812" s="470" t="s">
        <v>743</v>
      </c>
      <c r="KBY1812" s="470"/>
      <c r="KBZ1812" s="113"/>
      <c r="KCA1812" s="113"/>
      <c r="KCB1812" s="113"/>
      <c r="KCC1812" s="172">
        <v>100</v>
      </c>
      <c r="KCD1812" s="113"/>
      <c r="KCE1812" s="172"/>
      <c r="KCF1812" s="172"/>
      <c r="KCG1812" s="98" t="s">
        <v>738</v>
      </c>
      <c r="KCH1812" s="472"/>
      <c r="KCI1812" s="470" t="s">
        <v>739</v>
      </c>
      <c r="KCJ1812" s="472"/>
      <c r="KCK1812" s="470" t="s">
        <v>740</v>
      </c>
      <c r="KCL1812" s="470" t="s">
        <v>741</v>
      </c>
      <c r="KCM1812" s="470" t="s">
        <v>742</v>
      </c>
      <c r="KCN1812" s="470" t="s">
        <v>743</v>
      </c>
      <c r="KCO1812" s="470"/>
      <c r="KCP1812" s="113"/>
      <c r="KCQ1812" s="113"/>
      <c r="KCR1812" s="113"/>
      <c r="KCS1812" s="172">
        <v>100</v>
      </c>
      <c r="KCT1812" s="113"/>
      <c r="KCU1812" s="172"/>
      <c r="KCV1812" s="172"/>
      <c r="KCW1812" s="98" t="s">
        <v>738</v>
      </c>
      <c r="KCX1812" s="472"/>
      <c r="KCY1812" s="470" t="s">
        <v>739</v>
      </c>
      <c r="KCZ1812" s="472"/>
      <c r="KDA1812" s="470" t="s">
        <v>740</v>
      </c>
      <c r="KDB1812" s="470" t="s">
        <v>741</v>
      </c>
      <c r="KDC1812" s="470" t="s">
        <v>742</v>
      </c>
      <c r="KDD1812" s="470" t="s">
        <v>743</v>
      </c>
      <c r="KDE1812" s="470"/>
      <c r="KDF1812" s="113"/>
      <c r="KDG1812" s="113"/>
      <c r="KDH1812" s="113"/>
      <c r="KDI1812" s="172">
        <v>100</v>
      </c>
      <c r="KDJ1812" s="113"/>
      <c r="KDK1812" s="172"/>
      <c r="KDL1812" s="172"/>
      <c r="KDM1812" s="98" t="s">
        <v>738</v>
      </c>
      <c r="KDN1812" s="472"/>
      <c r="KDO1812" s="470" t="s">
        <v>739</v>
      </c>
      <c r="KDP1812" s="472"/>
      <c r="KDQ1812" s="470" t="s">
        <v>740</v>
      </c>
      <c r="KDR1812" s="470" t="s">
        <v>741</v>
      </c>
      <c r="KDS1812" s="470" t="s">
        <v>742</v>
      </c>
      <c r="KDT1812" s="470" t="s">
        <v>743</v>
      </c>
      <c r="KDU1812" s="470"/>
      <c r="KDV1812" s="113"/>
      <c r="KDW1812" s="113"/>
      <c r="KDX1812" s="113"/>
      <c r="KDY1812" s="172">
        <v>100</v>
      </c>
      <c r="KDZ1812" s="113"/>
      <c r="KEA1812" s="172"/>
      <c r="KEB1812" s="172"/>
      <c r="KEC1812" s="98" t="s">
        <v>738</v>
      </c>
      <c r="KED1812" s="472"/>
      <c r="KEE1812" s="470" t="s">
        <v>739</v>
      </c>
      <c r="KEF1812" s="472"/>
      <c r="KEG1812" s="470" t="s">
        <v>740</v>
      </c>
      <c r="KEH1812" s="470" t="s">
        <v>741</v>
      </c>
      <c r="KEI1812" s="470" t="s">
        <v>742</v>
      </c>
      <c r="KEJ1812" s="470" t="s">
        <v>743</v>
      </c>
      <c r="KEK1812" s="470"/>
      <c r="KEL1812" s="113"/>
      <c r="KEM1812" s="113"/>
      <c r="KEN1812" s="113"/>
      <c r="KEO1812" s="172">
        <v>100</v>
      </c>
      <c r="KEP1812" s="113"/>
      <c r="KEQ1812" s="172"/>
      <c r="KER1812" s="172"/>
      <c r="KES1812" s="98" t="s">
        <v>738</v>
      </c>
      <c r="KET1812" s="472"/>
      <c r="KEU1812" s="470" t="s">
        <v>739</v>
      </c>
      <c r="KEV1812" s="472"/>
      <c r="KEW1812" s="470" t="s">
        <v>740</v>
      </c>
      <c r="KEX1812" s="470" t="s">
        <v>741</v>
      </c>
      <c r="KEY1812" s="470" t="s">
        <v>742</v>
      </c>
      <c r="KEZ1812" s="470" t="s">
        <v>743</v>
      </c>
      <c r="KFA1812" s="470"/>
      <c r="KFB1812" s="113"/>
      <c r="KFC1812" s="113"/>
      <c r="KFD1812" s="113"/>
      <c r="KFE1812" s="172">
        <v>100</v>
      </c>
      <c r="KFF1812" s="113"/>
      <c r="KFG1812" s="172"/>
      <c r="KFH1812" s="172"/>
      <c r="KFI1812" s="98" t="s">
        <v>738</v>
      </c>
      <c r="KFJ1812" s="472"/>
      <c r="KFK1812" s="470" t="s">
        <v>739</v>
      </c>
      <c r="KFL1812" s="472"/>
      <c r="KFM1812" s="470" t="s">
        <v>740</v>
      </c>
      <c r="KFN1812" s="470" t="s">
        <v>741</v>
      </c>
      <c r="KFO1812" s="470" t="s">
        <v>742</v>
      </c>
      <c r="KFP1812" s="470" t="s">
        <v>743</v>
      </c>
      <c r="KFQ1812" s="470"/>
      <c r="KFR1812" s="113"/>
      <c r="KFS1812" s="113"/>
      <c r="KFT1812" s="113"/>
      <c r="KFU1812" s="172">
        <v>100</v>
      </c>
      <c r="KFV1812" s="113"/>
      <c r="KFW1812" s="172"/>
      <c r="KFX1812" s="172"/>
      <c r="KFY1812" s="98" t="s">
        <v>738</v>
      </c>
      <c r="KFZ1812" s="472"/>
      <c r="KGA1812" s="470" t="s">
        <v>739</v>
      </c>
      <c r="KGB1812" s="472"/>
      <c r="KGC1812" s="470" t="s">
        <v>740</v>
      </c>
      <c r="KGD1812" s="470" t="s">
        <v>741</v>
      </c>
      <c r="KGE1812" s="470" t="s">
        <v>742</v>
      </c>
      <c r="KGF1812" s="470" t="s">
        <v>743</v>
      </c>
      <c r="KGG1812" s="470"/>
      <c r="KGH1812" s="113"/>
      <c r="KGI1812" s="113"/>
      <c r="KGJ1812" s="113"/>
      <c r="KGK1812" s="172">
        <v>100</v>
      </c>
      <c r="KGL1812" s="113"/>
      <c r="KGM1812" s="172"/>
      <c r="KGN1812" s="172"/>
      <c r="KGO1812" s="98" t="s">
        <v>738</v>
      </c>
      <c r="KGP1812" s="472"/>
      <c r="KGQ1812" s="470" t="s">
        <v>739</v>
      </c>
      <c r="KGR1812" s="472"/>
      <c r="KGS1812" s="470" t="s">
        <v>740</v>
      </c>
      <c r="KGT1812" s="470" t="s">
        <v>741</v>
      </c>
      <c r="KGU1812" s="470" t="s">
        <v>742</v>
      </c>
      <c r="KGV1812" s="470" t="s">
        <v>743</v>
      </c>
      <c r="KGW1812" s="470"/>
      <c r="KGX1812" s="113"/>
      <c r="KGY1812" s="113"/>
      <c r="KGZ1812" s="113"/>
      <c r="KHA1812" s="172">
        <v>100</v>
      </c>
      <c r="KHB1812" s="113"/>
      <c r="KHC1812" s="172"/>
      <c r="KHD1812" s="172"/>
      <c r="KHE1812" s="98" t="s">
        <v>738</v>
      </c>
      <c r="KHF1812" s="472"/>
      <c r="KHG1812" s="470" t="s">
        <v>739</v>
      </c>
      <c r="KHH1812" s="472"/>
      <c r="KHI1812" s="470" t="s">
        <v>740</v>
      </c>
      <c r="KHJ1812" s="470" t="s">
        <v>741</v>
      </c>
      <c r="KHK1812" s="470" t="s">
        <v>742</v>
      </c>
      <c r="KHL1812" s="470" t="s">
        <v>743</v>
      </c>
      <c r="KHM1812" s="470"/>
      <c r="KHN1812" s="113"/>
      <c r="KHO1812" s="113"/>
      <c r="KHP1812" s="113"/>
      <c r="KHQ1812" s="172">
        <v>100</v>
      </c>
      <c r="KHR1812" s="113"/>
      <c r="KHS1812" s="172"/>
      <c r="KHT1812" s="172"/>
      <c r="KHU1812" s="98" t="s">
        <v>738</v>
      </c>
      <c r="KHV1812" s="472"/>
      <c r="KHW1812" s="470" t="s">
        <v>739</v>
      </c>
      <c r="KHX1812" s="472"/>
      <c r="KHY1812" s="470" t="s">
        <v>740</v>
      </c>
      <c r="KHZ1812" s="470" t="s">
        <v>741</v>
      </c>
      <c r="KIA1812" s="470" t="s">
        <v>742</v>
      </c>
      <c r="KIB1812" s="470" t="s">
        <v>743</v>
      </c>
      <c r="KIC1812" s="470"/>
      <c r="KID1812" s="113"/>
      <c r="KIE1812" s="113"/>
      <c r="KIF1812" s="113"/>
      <c r="KIG1812" s="172">
        <v>100</v>
      </c>
      <c r="KIH1812" s="113"/>
      <c r="KII1812" s="172"/>
      <c r="KIJ1812" s="172"/>
      <c r="KIK1812" s="98" t="s">
        <v>738</v>
      </c>
      <c r="KIL1812" s="472"/>
      <c r="KIM1812" s="470" t="s">
        <v>739</v>
      </c>
      <c r="KIN1812" s="472"/>
      <c r="KIO1812" s="470" t="s">
        <v>740</v>
      </c>
      <c r="KIP1812" s="470" t="s">
        <v>741</v>
      </c>
      <c r="KIQ1812" s="470" t="s">
        <v>742</v>
      </c>
      <c r="KIR1812" s="470" t="s">
        <v>743</v>
      </c>
      <c r="KIS1812" s="470"/>
      <c r="KIT1812" s="113"/>
      <c r="KIU1812" s="113"/>
      <c r="KIV1812" s="113"/>
      <c r="KIW1812" s="172">
        <v>100</v>
      </c>
      <c r="KIX1812" s="113"/>
      <c r="KIY1812" s="172"/>
      <c r="KIZ1812" s="172"/>
      <c r="KJA1812" s="98" t="s">
        <v>738</v>
      </c>
      <c r="KJB1812" s="472"/>
      <c r="KJC1812" s="470" t="s">
        <v>739</v>
      </c>
      <c r="KJD1812" s="472"/>
      <c r="KJE1812" s="470" t="s">
        <v>740</v>
      </c>
      <c r="KJF1812" s="470" t="s">
        <v>741</v>
      </c>
      <c r="KJG1812" s="470" t="s">
        <v>742</v>
      </c>
      <c r="KJH1812" s="470" t="s">
        <v>743</v>
      </c>
      <c r="KJI1812" s="470"/>
      <c r="KJJ1812" s="113"/>
      <c r="KJK1812" s="113"/>
      <c r="KJL1812" s="113"/>
      <c r="KJM1812" s="172">
        <v>100</v>
      </c>
      <c r="KJN1812" s="113"/>
      <c r="KJO1812" s="172"/>
      <c r="KJP1812" s="172"/>
      <c r="KJQ1812" s="98" t="s">
        <v>738</v>
      </c>
      <c r="KJR1812" s="472"/>
      <c r="KJS1812" s="470" t="s">
        <v>739</v>
      </c>
      <c r="KJT1812" s="472"/>
      <c r="KJU1812" s="470" t="s">
        <v>740</v>
      </c>
      <c r="KJV1812" s="470" t="s">
        <v>741</v>
      </c>
      <c r="KJW1812" s="470" t="s">
        <v>742</v>
      </c>
      <c r="KJX1812" s="470" t="s">
        <v>743</v>
      </c>
      <c r="KJY1812" s="470"/>
      <c r="KJZ1812" s="113"/>
      <c r="KKA1812" s="113"/>
      <c r="KKB1812" s="113"/>
      <c r="KKC1812" s="172">
        <v>100</v>
      </c>
      <c r="KKD1812" s="113"/>
      <c r="KKE1812" s="172"/>
      <c r="KKF1812" s="172"/>
      <c r="KKG1812" s="98" t="s">
        <v>738</v>
      </c>
      <c r="KKH1812" s="472"/>
      <c r="KKI1812" s="470" t="s">
        <v>739</v>
      </c>
      <c r="KKJ1812" s="472"/>
      <c r="KKK1812" s="470" t="s">
        <v>740</v>
      </c>
      <c r="KKL1812" s="470" t="s">
        <v>741</v>
      </c>
      <c r="KKM1812" s="470" t="s">
        <v>742</v>
      </c>
      <c r="KKN1812" s="470" t="s">
        <v>743</v>
      </c>
      <c r="KKO1812" s="470"/>
      <c r="KKP1812" s="113"/>
      <c r="KKQ1812" s="113"/>
      <c r="KKR1812" s="113"/>
      <c r="KKS1812" s="172">
        <v>100</v>
      </c>
      <c r="KKT1812" s="113"/>
      <c r="KKU1812" s="172"/>
      <c r="KKV1812" s="172"/>
      <c r="KKW1812" s="98" t="s">
        <v>738</v>
      </c>
      <c r="KKX1812" s="472"/>
      <c r="KKY1812" s="470" t="s">
        <v>739</v>
      </c>
      <c r="KKZ1812" s="472"/>
      <c r="KLA1812" s="470" t="s">
        <v>740</v>
      </c>
      <c r="KLB1812" s="470" t="s">
        <v>741</v>
      </c>
      <c r="KLC1812" s="470" t="s">
        <v>742</v>
      </c>
      <c r="KLD1812" s="470" t="s">
        <v>743</v>
      </c>
      <c r="KLE1812" s="470"/>
      <c r="KLF1812" s="113"/>
      <c r="KLG1812" s="113"/>
      <c r="KLH1812" s="113"/>
      <c r="KLI1812" s="172">
        <v>100</v>
      </c>
      <c r="KLJ1812" s="113"/>
      <c r="KLK1812" s="172"/>
      <c r="KLL1812" s="172"/>
      <c r="KLM1812" s="98" t="s">
        <v>738</v>
      </c>
      <c r="KLN1812" s="472"/>
      <c r="KLO1812" s="470" t="s">
        <v>739</v>
      </c>
      <c r="KLP1812" s="472"/>
      <c r="KLQ1812" s="470" t="s">
        <v>740</v>
      </c>
      <c r="KLR1812" s="470" t="s">
        <v>741</v>
      </c>
      <c r="KLS1812" s="470" t="s">
        <v>742</v>
      </c>
      <c r="KLT1812" s="470" t="s">
        <v>743</v>
      </c>
      <c r="KLU1812" s="470"/>
      <c r="KLV1812" s="113"/>
      <c r="KLW1812" s="113"/>
      <c r="KLX1812" s="113"/>
      <c r="KLY1812" s="172">
        <v>100</v>
      </c>
      <c r="KLZ1812" s="113"/>
      <c r="KMA1812" s="172"/>
      <c r="KMB1812" s="172"/>
      <c r="KMC1812" s="98" t="s">
        <v>738</v>
      </c>
      <c r="KMD1812" s="472"/>
      <c r="KME1812" s="470" t="s">
        <v>739</v>
      </c>
      <c r="KMF1812" s="472"/>
      <c r="KMG1812" s="470" t="s">
        <v>740</v>
      </c>
      <c r="KMH1812" s="470" t="s">
        <v>741</v>
      </c>
      <c r="KMI1812" s="470" t="s">
        <v>742</v>
      </c>
      <c r="KMJ1812" s="470" t="s">
        <v>743</v>
      </c>
      <c r="KMK1812" s="470"/>
      <c r="KML1812" s="113"/>
      <c r="KMM1812" s="113"/>
      <c r="KMN1812" s="113"/>
      <c r="KMO1812" s="172">
        <v>100</v>
      </c>
      <c r="KMP1812" s="113"/>
      <c r="KMQ1812" s="172"/>
      <c r="KMR1812" s="172"/>
      <c r="KMS1812" s="98" t="s">
        <v>738</v>
      </c>
      <c r="KMT1812" s="472"/>
      <c r="KMU1812" s="470" t="s">
        <v>739</v>
      </c>
      <c r="KMV1812" s="472"/>
      <c r="KMW1812" s="470" t="s">
        <v>740</v>
      </c>
      <c r="KMX1812" s="470" t="s">
        <v>741</v>
      </c>
      <c r="KMY1812" s="470" t="s">
        <v>742</v>
      </c>
      <c r="KMZ1812" s="470" t="s">
        <v>743</v>
      </c>
      <c r="KNA1812" s="470"/>
      <c r="KNB1812" s="113"/>
      <c r="KNC1812" s="113"/>
      <c r="KND1812" s="113"/>
      <c r="KNE1812" s="172">
        <v>100</v>
      </c>
      <c r="KNF1812" s="113"/>
      <c r="KNG1812" s="172"/>
      <c r="KNH1812" s="172"/>
      <c r="KNI1812" s="98" t="s">
        <v>738</v>
      </c>
      <c r="KNJ1812" s="472"/>
      <c r="KNK1812" s="470" t="s">
        <v>739</v>
      </c>
      <c r="KNL1812" s="472"/>
      <c r="KNM1812" s="470" t="s">
        <v>740</v>
      </c>
      <c r="KNN1812" s="470" t="s">
        <v>741</v>
      </c>
      <c r="KNO1812" s="470" t="s">
        <v>742</v>
      </c>
      <c r="KNP1812" s="470" t="s">
        <v>743</v>
      </c>
      <c r="KNQ1812" s="470"/>
      <c r="KNR1812" s="113"/>
      <c r="KNS1812" s="113"/>
      <c r="KNT1812" s="113"/>
      <c r="KNU1812" s="172">
        <v>100</v>
      </c>
      <c r="KNV1812" s="113"/>
      <c r="KNW1812" s="172"/>
      <c r="KNX1812" s="172"/>
      <c r="KNY1812" s="98" t="s">
        <v>738</v>
      </c>
      <c r="KNZ1812" s="472"/>
      <c r="KOA1812" s="470" t="s">
        <v>739</v>
      </c>
      <c r="KOB1812" s="472"/>
      <c r="KOC1812" s="470" t="s">
        <v>740</v>
      </c>
      <c r="KOD1812" s="470" t="s">
        <v>741</v>
      </c>
      <c r="KOE1812" s="470" t="s">
        <v>742</v>
      </c>
      <c r="KOF1812" s="470" t="s">
        <v>743</v>
      </c>
      <c r="KOG1812" s="470"/>
      <c r="KOH1812" s="113"/>
      <c r="KOI1812" s="113"/>
      <c r="KOJ1812" s="113"/>
      <c r="KOK1812" s="172">
        <v>100</v>
      </c>
      <c r="KOL1812" s="113"/>
      <c r="KOM1812" s="172"/>
      <c r="KON1812" s="172"/>
      <c r="KOO1812" s="98" t="s">
        <v>738</v>
      </c>
      <c r="KOP1812" s="472"/>
      <c r="KOQ1812" s="470" t="s">
        <v>739</v>
      </c>
      <c r="KOR1812" s="472"/>
      <c r="KOS1812" s="470" t="s">
        <v>740</v>
      </c>
      <c r="KOT1812" s="470" t="s">
        <v>741</v>
      </c>
      <c r="KOU1812" s="470" t="s">
        <v>742</v>
      </c>
      <c r="KOV1812" s="470" t="s">
        <v>743</v>
      </c>
      <c r="KOW1812" s="470"/>
      <c r="KOX1812" s="113"/>
      <c r="KOY1812" s="113"/>
      <c r="KOZ1812" s="113"/>
      <c r="KPA1812" s="172">
        <v>100</v>
      </c>
      <c r="KPB1812" s="113"/>
      <c r="KPC1812" s="172"/>
      <c r="KPD1812" s="172"/>
      <c r="KPE1812" s="98" t="s">
        <v>738</v>
      </c>
      <c r="KPF1812" s="472"/>
      <c r="KPG1812" s="470" t="s">
        <v>739</v>
      </c>
      <c r="KPH1812" s="472"/>
      <c r="KPI1812" s="470" t="s">
        <v>740</v>
      </c>
      <c r="KPJ1812" s="470" t="s">
        <v>741</v>
      </c>
      <c r="KPK1812" s="470" t="s">
        <v>742</v>
      </c>
      <c r="KPL1812" s="470" t="s">
        <v>743</v>
      </c>
      <c r="KPM1812" s="470"/>
      <c r="KPN1812" s="113"/>
      <c r="KPO1812" s="113"/>
      <c r="KPP1812" s="113"/>
      <c r="KPQ1812" s="172">
        <v>100</v>
      </c>
      <c r="KPR1812" s="113"/>
      <c r="KPS1812" s="172"/>
      <c r="KPT1812" s="172"/>
      <c r="KPU1812" s="98" t="s">
        <v>738</v>
      </c>
      <c r="KPV1812" s="472"/>
      <c r="KPW1812" s="470" t="s">
        <v>739</v>
      </c>
      <c r="KPX1812" s="472"/>
      <c r="KPY1812" s="470" t="s">
        <v>740</v>
      </c>
      <c r="KPZ1812" s="470" t="s">
        <v>741</v>
      </c>
      <c r="KQA1812" s="470" t="s">
        <v>742</v>
      </c>
      <c r="KQB1812" s="470" t="s">
        <v>743</v>
      </c>
      <c r="KQC1812" s="470"/>
      <c r="KQD1812" s="113"/>
      <c r="KQE1812" s="113"/>
      <c r="KQF1812" s="113"/>
      <c r="KQG1812" s="172">
        <v>100</v>
      </c>
      <c r="KQH1812" s="113"/>
      <c r="KQI1812" s="172"/>
      <c r="KQJ1812" s="172"/>
      <c r="KQK1812" s="98" t="s">
        <v>738</v>
      </c>
      <c r="KQL1812" s="472"/>
      <c r="KQM1812" s="470" t="s">
        <v>739</v>
      </c>
      <c r="KQN1812" s="472"/>
      <c r="KQO1812" s="470" t="s">
        <v>740</v>
      </c>
      <c r="KQP1812" s="470" t="s">
        <v>741</v>
      </c>
      <c r="KQQ1812" s="470" t="s">
        <v>742</v>
      </c>
      <c r="KQR1812" s="470" t="s">
        <v>743</v>
      </c>
      <c r="KQS1812" s="470"/>
      <c r="KQT1812" s="113"/>
      <c r="KQU1812" s="113"/>
      <c r="KQV1812" s="113"/>
      <c r="KQW1812" s="172">
        <v>100</v>
      </c>
      <c r="KQX1812" s="113"/>
      <c r="KQY1812" s="172"/>
      <c r="KQZ1812" s="172"/>
      <c r="KRA1812" s="98" t="s">
        <v>738</v>
      </c>
      <c r="KRB1812" s="472"/>
      <c r="KRC1812" s="470" t="s">
        <v>739</v>
      </c>
      <c r="KRD1812" s="472"/>
      <c r="KRE1812" s="470" t="s">
        <v>740</v>
      </c>
      <c r="KRF1812" s="470" t="s">
        <v>741</v>
      </c>
      <c r="KRG1812" s="470" t="s">
        <v>742</v>
      </c>
      <c r="KRH1812" s="470" t="s">
        <v>743</v>
      </c>
      <c r="KRI1812" s="470"/>
      <c r="KRJ1812" s="113"/>
      <c r="KRK1812" s="113"/>
      <c r="KRL1812" s="113"/>
      <c r="KRM1812" s="172">
        <v>100</v>
      </c>
      <c r="KRN1812" s="113"/>
      <c r="KRO1812" s="172"/>
      <c r="KRP1812" s="172"/>
      <c r="KRQ1812" s="98" t="s">
        <v>738</v>
      </c>
      <c r="KRR1812" s="472"/>
      <c r="KRS1812" s="470" t="s">
        <v>739</v>
      </c>
      <c r="KRT1812" s="472"/>
      <c r="KRU1812" s="470" t="s">
        <v>740</v>
      </c>
      <c r="KRV1812" s="470" t="s">
        <v>741</v>
      </c>
      <c r="KRW1812" s="470" t="s">
        <v>742</v>
      </c>
      <c r="KRX1812" s="470" t="s">
        <v>743</v>
      </c>
      <c r="KRY1812" s="470"/>
      <c r="KRZ1812" s="113"/>
      <c r="KSA1812" s="113"/>
      <c r="KSB1812" s="113"/>
      <c r="KSC1812" s="172">
        <v>100</v>
      </c>
      <c r="KSD1812" s="113"/>
      <c r="KSE1812" s="172"/>
      <c r="KSF1812" s="172"/>
      <c r="KSG1812" s="98" t="s">
        <v>738</v>
      </c>
      <c r="KSH1812" s="472"/>
      <c r="KSI1812" s="470" t="s">
        <v>739</v>
      </c>
      <c r="KSJ1812" s="472"/>
      <c r="KSK1812" s="470" t="s">
        <v>740</v>
      </c>
      <c r="KSL1812" s="470" t="s">
        <v>741</v>
      </c>
      <c r="KSM1812" s="470" t="s">
        <v>742</v>
      </c>
      <c r="KSN1812" s="470" t="s">
        <v>743</v>
      </c>
      <c r="KSO1812" s="470"/>
      <c r="KSP1812" s="113"/>
      <c r="KSQ1812" s="113"/>
      <c r="KSR1812" s="113"/>
      <c r="KSS1812" s="172">
        <v>100</v>
      </c>
      <c r="KST1812" s="113"/>
      <c r="KSU1812" s="172"/>
      <c r="KSV1812" s="172"/>
      <c r="KSW1812" s="98" t="s">
        <v>738</v>
      </c>
      <c r="KSX1812" s="472"/>
      <c r="KSY1812" s="470" t="s">
        <v>739</v>
      </c>
      <c r="KSZ1812" s="472"/>
      <c r="KTA1812" s="470" t="s">
        <v>740</v>
      </c>
      <c r="KTB1812" s="470" t="s">
        <v>741</v>
      </c>
      <c r="KTC1812" s="470" t="s">
        <v>742</v>
      </c>
      <c r="KTD1812" s="470" t="s">
        <v>743</v>
      </c>
      <c r="KTE1812" s="470"/>
      <c r="KTF1812" s="113"/>
      <c r="KTG1812" s="113"/>
      <c r="KTH1812" s="113"/>
      <c r="KTI1812" s="172">
        <v>100</v>
      </c>
      <c r="KTJ1812" s="113"/>
      <c r="KTK1812" s="172"/>
      <c r="KTL1812" s="172"/>
      <c r="KTM1812" s="98" t="s">
        <v>738</v>
      </c>
      <c r="KTN1812" s="472"/>
      <c r="KTO1812" s="470" t="s">
        <v>739</v>
      </c>
      <c r="KTP1812" s="472"/>
      <c r="KTQ1812" s="470" t="s">
        <v>740</v>
      </c>
      <c r="KTR1812" s="470" t="s">
        <v>741</v>
      </c>
      <c r="KTS1812" s="470" t="s">
        <v>742</v>
      </c>
      <c r="KTT1812" s="470" t="s">
        <v>743</v>
      </c>
      <c r="KTU1812" s="470"/>
      <c r="KTV1812" s="113"/>
      <c r="KTW1812" s="113"/>
      <c r="KTX1812" s="113"/>
      <c r="KTY1812" s="172">
        <v>100</v>
      </c>
      <c r="KTZ1812" s="113"/>
      <c r="KUA1812" s="172"/>
      <c r="KUB1812" s="172"/>
      <c r="KUC1812" s="98" t="s">
        <v>738</v>
      </c>
      <c r="KUD1812" s="472"/>
      <c r="KUE1812" s="470" t="s">
        <v>739</v>
      </c>
      <c r="KUF1812" s="472"/>
      <c r="KUG1812" s="470" t="s">
        <v>740</v>
      </c>
      <c r="KUH1812" s="470" t="s">
        <v>741</v>
      </c>
      <c r="KUI1812" s="470" t="s">
        <v>742</v>
      </c>
      <c r="KUJ1812" s="470" t="s">
        <v>743</v>
      </c>
      <c r="KUK1812" s="470"/>
      <c r="KUL1812" s="113"/>
      <c r="KUM1812" s="113"/>
      <c r="KUN1812" s="113"/>
      <c r="KUO1812" s="172">
        <v>100</v>
      </c>
      <c r="KUP1812" s="113"/>
      <c r="KUQ1812" s="172"/>
      <c r="KUR1812" s="172"/>
      <c r="KUS1812" s="98" t="s">
        <v>738</v>
      </c>
      <c r="KUT1812" s="472"/>
      <c r="KUU1812" s="470" t="s">
        <v>739</v>
      </c>
      <c r="KUV1812" s="472"/>
      <c r="KUW1812" s="470" t="s">
        <v>740</v>
      </c>
      <c r="KUX1812" s="470" t="s">
        <v>741</v>
      </c>
      <c r="KUY1812" s="470" t="s">
        <v>742</v>
      </c>
      <c r="KUZ1812" s="470" t="s">
        <v>743</v>
      </c>
      <c r="KVA1812" s="470"/>
      <c r="KVB1812" s="113"/>
      <c r="KVC1812" s="113"/>
      <c r="KVD1812" s="113"/>
      <c r="KVE1812" s="172">
        <v>100</v>
      </c>
      <c r="KVF1812" s="113"/>
      <c r="KVG1812" s="172"/>
      <c r="KVH1812" s="172"/>
      <c r="KVI1812" s="98" t="s">
        <v>738</v>
      </c>
      <c r="KVJ1812" s="472"/>
      <c r="KVK1812" s="470" t="s">
        <v>739</v>
      </c>
      <c r="KVL1812" s="472"/>
      <c r="KVM1812" s="470" t="s">
        <v>740</v>
      </c>
      <c r="KVN1812" s="470" t="s">
        <v>741</v>
      </c>
      <c r="KVO1812" s="470" t="s">
        <v>742</v>
      </c>
      <c r="KVP1812" s="470" t="s">
        <v>743</v>
      </c>
      <c r="KVQ1812" s="470"/>
      <c r="KVR1812" s="113"/>
      <c r="KVS1812" s="113"/>
      <c r="KVT1812" s="113"/>
      <c r="KVU1812" s="172">
        <v>100</v>
      </c>
      <c r="KVV1812" s="113"/>
      <c r="KVW1812" s="172"/>
      <c r="KVX1812" s="172"/>
      <c r="KVY1812" s="98" t="s">
        <v>738</v>
      </c>
      <c r="KVZ1812" s="472"/>
      <c r="KWA1812" s="470" t="s">
        <v>739</v>
      </c>
      <c r="KWB1812" s="472"/>
      <c r="KWC1812" s="470" t="s">
        <v>740</v>
      </c>
      <c r="KWD1812" s="470" t="s">
        <v>741</v>
      </c>
      <c r="KWE1812" s="470" t="s">
        <v>742</v>
      </c>
      <c r="KWF1812" s="470" t="s">
        <v>743</v>
      </c>
      <c r="KWG1812" s="470"/>
      <c r="KWH1812" s="113"/>
      <c r="KWI1812" s="113"/>
      <c r="KWJ1812" s="113"/>
      <c r="KWK1812" s="172">
        <v>100</v>
      </c>
      <c r="KWL1812" s="113"/>
      <c r="KWM1812" s="172"/>
      <c r="KWN1812" s="172"/>
      <c r="KWO1812" s="98" t="s">
        <v>738</v>
      </c>
      <c r="KWP1812" s="472"/>
      <c r="KWQ1812" s="470" t="s">
        <v>739</v>
      </c>
      <c r="KWR1812" s="472"/>
      <c r="KWS1812" s="470" t="s">
        <v>740</v>
      </c>
      <c r="KWT1812" s="470" t="s">
        <v>741</v>
      </c>
      <c r="KWU1812" s="470" t="s">
        <v>742</v>
      </c>
      <c r="KWV1812" s="470" t="s">
        <v>743</v>
      </c>
      <c r="KWW1812" s="470"/>
      <c r="KWX1812" s="113"/>
      <c r="KWY1812" s="113"/>
      <c r="KWZ1812" s="113"/>
      <c r="KXA1812" s="172">
        <v>100</v>
      </c>
      <c r="KXB1812" s="113"/>
      <c r="KXC1812" s="172"/>
      <c r="KXD1812" s="172"/>
      <c r="KXE1812" s="98" t="s">
        <v>738</v>
      </c>
      <c r="KXF1812" s="472"/>
      <c r="KXG1812" s="470" t="s">
        <v>739</v>
      </c>
      <c r="KXH1812" s="472"/>
      <c r="KXI1812" s="470" t="s">
        <v>740</v>
      </c>
      <c r="KXJ1812" s="470" t="s">
        <v>741</v>
      </c>
      <c r="KXK1812" s="470" t="s">
        <v>742</v>
      </c>
      <c r="KXL1812" s="470" t="s">
        <v>743</v>
      </c>
      <c r="KXM1812" s="470"/>
      <c r="KXN1812" s="113"/>
      <c r="KXO1812" s="113"/>
      <c r="KXP1812" s="113"/>
      <c r="KXQ1812" s="172">
        <v>100</v>
      </c>
      <c r="KXR1812" s="113"/>
      <c r="KXS1812" s="172"/>
      <c r="KXT1812" s="172"/>
      <c r="KXU1812" s="98" t="s">
        <v>738</v>
      </c>
      <c r="KXV1812" s="472"/>
      <c r="KXW1812" s="470" t="s">
        <v>739</v>
      </c>
      <c r="KXX1812" s="472"/>
      <c r="KXY1812" s="470" t="s">
        <v>740</v>
      </c>
      <c r="KXZ1812" s="470" t="s">
        <v>741</v>
      </c>
      <c r="KYA1812" s="470" t="s">
        <v>742</v>
      </c>
      <c r="KYB1812" s="470" t="s">
        <v>743</v>
      </c>
      <c r="KYC1812" s="470"/>
      <c r="KYD1812" s="113"/>
      <c r="KYE1812" s="113"/>
      <c r="KYF1812" s="113"/>
      <c r="KYG1812" s="172">
        <v>100</v>
      </c>
      <c r="KYH1812" s="113"/>
      <c r="KYI1812" s="172"/>
      <c r="KYJ1812" s="172"/>
      <c r="KYK1812" s="98" t="s">
        <v>738</v>
      </c>
      <c r="KYL1812" s="472"/>
      <c r="KYM1812" s="470" t="s">
        <v>739</v>
      </c>
      <c r="KYN1812" s="472"/>
      <c r="KYO1812" s="470" t="s">
        <v>740</v>
      </c>
      <c r="KYP1812" s="470" t="s">
        <v>741</v>
      </c>
      <c r="KYQ1812" s="470" t="s">
        <v>742</v>
      </c>
      <c r="KYR1812" s="470" t="s">
        <v>743</v>
      </c>
      <c r="KYS1812" s="470"/>
      <c r="KYT1812" s="113"/>
      <c r="KYU1812" s="113"/>
      <c r="KYV1812" s="113"/>
      <c r="KYW1812" s="172">
        <v>100</v>
      </c>
      <c r="KYX1812" s="113"/>
      <c r="KYY1812" s="172"/>
      <c r="KYZ1812" s="172"/>
      <c r="KZA1812" s="98" t="s">
        <v>738</v>
      </c>
      <c r="KZB1812" s="472"/>
      <c r="KZC1812" s="470" t="s">
        <v>739</v>
      </c>
      <c r="KZD1812" s="472"/>
      <c r="KZE1812" s="470" t="s">
        <v>740</v>
      </c>
      <c r="KZF1812" s="470" t="s">
        <v>741</v>
      </c>
      <c r="KZG1812" s="470" t="s">
        <v>742</v>
      </c>
      <c r="KZH1812" s="470" t="s">
        <v>743</v>
      </c>
      <c r="KZI1812" s="470"/>
      <c r="KZJ1812" s="113"/>
      <c r="KZK1812" s="113"/>
      <c r="KZL1812" s="113"/>
      <c r="KZM1812" s="172">
        <v>100</v>
      </c>
      <c r="KZN1812" s="113"/>
      <c r="KZO1812" s="172"/>
      <c r="KZP1812" s="172"/>
      <c r="KZQ1812" s="98" t="s">
        <v>738</v>
      </c>
      <c r="KZR1812" s="472"/>
      <c r="KZS1812" s="470" t="s">
        <v>739</v>
      </c>
      <c r="KZT1812" s="472"/>
      <c r="KZU1812" s="470" t="s">
        <v>740</v>
      </c>
      <c r="KZV1812" s="470" t="s">
        <v>741</v>
      </c>
      <c r="KZW1812" s="470" t="s">
        <v>742</v>
      </c>
      <c r="KZX1812" s="470" t="s">
        <v>743</v>
      </c>
      <c r="KZY1812" s="470"/>
      <c r="KZZ1812" s="113"/>
      <c r="LAA1812" s="113"/>
      <c r="LAB1812" s="113"/>
      <c r="LAC1812" s="172">
        <v>100</v>
      </c>
      <c r="LAD1812" s="113"/>
      <c r="LAE1812" s="172"/>
      <c r="LAF1812" s="172"/>
      <c r="LAG1812" s="98" t="s">
        <v>738</v>
      </c>
      <c r="LAH1812" s="472"/>
      <c r="LAI1812" s="470" t="s">
        <v>739</v>
      </c>
      <c r="LAJ1812" s="472"/>
      <c r="LAK1812" s="470" t="s">
        <v>740</v>
      </c>
      <c r="LAL1812" s="470" t="s">
        <v>741</v>
      </c>
      <c r="LAM1812" s="470" t="s">
        <v>742</v>
      </c>
      <c r="LAN1812" s="470" t="s">
        <v>743</v>
      </c>
      <c r="LAO1812" s="470"/>
      <c r="LAP1812" s="113"/>
      <c r="LAQ1812" s="113"/>
      <c r="LAR1812" s="113"/>
      <c r="LAS1812" s="172">
        <v>100</v>
      </c>
      <c r="LAT1812" s="113"/>
      <c r="LAU1812" s="172"/>
      <c r="LAV1812" s="172"/>
      <c r="LAW1812" s="98" t="s">
        <v>738</v>
      </c>
      <c r="LAX1812" s="472"/>
      <c r="LAY1812" s="470" t="s">
        <v>739</v>
      </c>
      <c r="LAZ1812" s="472"/>
      <c r="LBA1812" s="470" t="s">
        <v>740</v>
      </c>
      <c r="LBB1812" s="470" t="s">
        <v>741</v>
      </c>
      <c r="LBC1812" s="470" t="s">
        <v>742</v>
      </c>
      <c r="LBD1812" s="470" t="s">
        <v>743</v>
      </c>
      <c r="LBE1812" s="470"/>
      <c r="LBF1812" s="113"/>
      <c r="LBG1812" s="113"/>
      <c r="LBH1812" s="113"/>
      <c r="LBI1812" s="172">
        <v>100</v>
      </c>
      <c r="LBJ1812" s="113"/>
      <c r="LBK1812" s="172"/>
      <c r="LBL1812" s="172"/>
      <c r="LBM1812" s="98" t="s">
        <v>738</v>
      </c>
      <c r="LBN1812" s="472"/>
      <c r="LBO1812" s="470" t="s">
        <v>739</v>
      </c>
      <c r="LBP1812" s="472"/>
      <c r="LBQ1812" s="470" t="s">
        <v>740</v>
      </c>
      <c r="LBR1812" s="470" t="s">
        <v>741</v>
      </c>
      <c r="LBS1812" s="470" t="s">
        <v>742</v>
      </c>
      <c r="LBT1812" s="470" t="s">
        <v>743</v>
      </c>
      <c r="LBU1812" s="470"/>
      <c r="LBV1812" s="113"/>
      <c r="LBW1812" s="113"/>
      <c r="LBX1812" s="113"/>
      <c r="LBY1812" s="172">
        <v>100</v>
      </c>
      <c r="LBZ1812" s="113"/>
      <c r="LCA1812" s="172"/>
      <c r="LCB1812" s="172"/>
      <c r="LCC1812" s="98" t="s">
        <v>738</v>
      </c>
      <c r="LCD1812" s="472"/>
      <c r="LCE1812" s="470" t="s">
        <v>739</v>
      </c>
      <c r="LCF1812" s="472"/>
      <c r="LCG1812" s="470" t="s">
        <v>740</v>
      </c>
      <c r="LCH1812" s="470" t="s">
        <v>741</v>
      </c>
      <c r="LCI1812" s="470" t="s">
        <v>742</v>
      </c>
      <c r="LCJ1812" s="470" t="s">
        <v>743</v>
      </c>
      <c r="LCK1812" s="470"/>
      <c r="LCL1812" s="113"/>
      <c r="LCM1812" s="113"/>
      <c r="LCN1812" s="113"/>
      <c r="LCO1812" s="172">
        <v>100</v>
      </c>
      <c r="LCP1812" s="113"/>
      <c r="LCQ1812" s="172"/>
      <c r="LCR1812" s="172"/>
      <c r="LCS1812" s="98" t="s">
        <v>738</v>
      </c>
      <c r="LCT1812" s="472"/>
      <c r="LCU1812" s="470" t="s">
        <v>739</v>
      </c>
      <c r="LCV1812" s="472"/>
      <c r="LCW1812" s="470" t="s">
        <v>740</v>
      </c>
      <c r="LCX1812" s="470" t="s">
        <v>741</v>
      </c>
      <c r="LCY1812" s="470" t="s">
        <v>742</v>
      </c>
      <c r="LCZ1812" s="470" t="s">
        <v>743</v>
      </c>
      <c r="LDA1812" s="470"/>
      <c r="LDB1812" s="113"/>
      <c r="LDC1812" s="113"/>
      <c r="LDD1812" s="113"/>
      <c r="LDE1812" s="172">
        <v>100</v>
      </c>
      <c r="LDF1812" s="113"/>
      <c r="LDG1812" s="172"/>
      <c r="LDH1812" s="172"/>
      <c r="LDI1812" s="98" t="s">
        <v>738</v>
      </c>
      <c r="LDJ1812" s="472"/>
      <c r="LDK1812" s="470" t="s">
        <v>739</v>
      </c>
      <c r="LDL1812" s="472"/>
      <c r="LDM1812" s="470" t="s">
        <v>740</v>
      </c>
      <c r="LDN1812" s="470" t="s">
        <v>741</v>
      </c>
      <c r="LDO1812" s="470" t="s">
        <v>742</v>
      </c>
      <c r="LDP1812" s="470" t="s">
        <v>743</v>
      </c>
      <c r="LDQ1812" s="470"/>
      <c r="LDR1812" s="113"/>
      <c r="LDS1812" s="113"/>
      <c r="LDT1812" s="113"/>
      <c r="LDU1812" s="172">
        <v>100</v>
      </c>
      <c r="LDV1812" s="113"/>
      <c r="LDW1812" s="172"/>
      <c r="LDX1812" s="172"/>
      <c r="LDY1812" s="98" t="s">
        <v>738</v>
      </c>
      <c r="LDZ1812" s="472"/>
      <c r="LEA1812" s="470" t="s">
        <v>739</v>
      </c>
      <c r="LEB1812" s="472"/>
      <c r="LEC1812" s="470" t="s">
        <v>740</v>
      </c>
      <c r="LED1812" s="470" t="s">
        <v>741</v>
      </c>
      <c r="LEE1812" s="470" t="s">
        <v>742</v>
      </c>
      <c r="LEF1812" s="470" t="s">
        <v>743</v>
      </c>
      <c r="LEG1812" s="470"/>
      <c r="LEH1812" s="113"/>
      <c r="LEI1812" s="113"/>
      <c r="LEJ1812" s="113"/>
      <c r="LEK1812" s="172">
        <v>100</v>
      </c>
      <c r="LEL1812" s="113"/>
      <c r="LEM1812" s="172"/>
      <c r="LEN1812" s="172"/>
      <c r="LEO1812" s="98" t="s">
        <v>738</v>
      </c>
      <c r="LEP1812" s="472"/>
      <c r="LEQ1812" s="470" t="s">
        <v>739</v>
      </c>
      <c r="LER1812" s="472"/>
      <c r="LES1812" s="470" t="s">
        <v>740</v>
      </c>
      <c r="LET1812" s="470" t="s">
        <v>741</v>
      </c>
      <c r="LEU1812" s="470" t="s">
        <v>742</v>
      </c>
      <c r="LEV1812" s="470" t="s">
        <v>743</v>
      </c>
      <c r="LEW1812" s="470"/>
      <c r="LEX1812" s="113"/>
      <c r="LEY1812" s="113"/>
      <c r="LEZ1812" s="113"/>
      <c r="LFA1812" s="172">
        <v>100</v>
      </c>
      <c r="LFB1812" s="113"/>
      <c r="LFC1812" s="172"/>
      <c r="LFD1812" s="172"/>
      <c r="LFE1812" s="98" t="s">
        <v>738</v>
      </c>
      <c r="LFF1812" s="472"/>
      <c r="LFG1812" s="470" t="s">
        <v>739</v>
      </c>
      <c r="LFH1812" s="472"/>
      <c r="LFI1812" s="470" t="s">
        <v>740</v>
      </c>
      <c r="LFJ1812" s="470" t="s">
        <v>741</v>
      </c>
      <c r="LFK1812" s="470" t="s">
        <v>742</v>
      </c>
      <c r="LFL1812" s="470" t="s">
        <v>743</v>
      </c>
      <c r="LFM1812" s="470"/>
      <c r="LFN1812" s="113"/>
      <c r="LFO1812" s="113"/>
      <c r="LFP1812" s="113"/>
      <c r="LFQ1812" s="172">
        <v>100</v>
      </c>
      <c r="LFR1812" s="113"/>
      <c r="LFS1812" s="172"/>
      <c r="LFT1812" s="172"/>
      <c r="LFU1812" s="98" t="s">
        <v>738</v>
      </c>
      <c r="LFV1812" s="472"/>
      <c r="LFW1812" s="470" t="s">
        <v>739</v>
      </c>
      <c r="LFX1812" s="472"/>
      <c r="LFY1812" s="470" t="s">
        <v>740</v>
      </c>
      <c r="LFZ1812" s="470" t="s">
        <v>741</v>
      </c>
      <c r="LGA1812" s="470" t="s">
        <v>742</v>
      </c>
      <c r="LGB1812" s="470" t="s">
        <v>743</v>
      </c>
      <c r="LGC1812" s="470"/>
      <c r="LGD1812" s="113"/>
      <c r="LGE1812" s="113"/>
      <c r="LGF1812" s="113"/>
      <c r="LGG1812" s="172">
        <v>100</v>
      </c>
      <c r="LGH1812" s="113"/>
      <c r="LGI1812" s="172"/>
      <c r="LGJ1812" s="172"/>
      <c r="LGK1812" s="98" t="s">
        <v>738</v>
      </c>
      <c r="LGL1812" s="472"/>
      <c r="LGM1812" s="470" t="s">
        <v>739</v>
      </c>
      <c r="LGN1812" s="472"/>
      <c r="LGO1812" s="470" t="s">
        <v>740</v>
      </c>
      <c r="LGP1812" s="470" t="s">
        <v>741</v>
      </c>
      <c r="LGQ1812" s="470" t="s">
        <v>742</v>
      </c>
      <c r="LGR1812" s="470" t="s">
        <v>743</v>
      </c>
      <c r="LGS1812" s="470"/>
      <c r="LGT1812" s="113"/>
      <c r="LGU1812" s="113"/>
      <c r="LGV1812" s="113"/>
      <c r="LGW1812" s="172">
        <v>100</v>
      </c>
      <c r="LGX1812" s="113"/>
      <c r="LGY1812" s="172"/>
      <c r="LGZ1812" s="172"/>
      <c r="LHA1812" s="98" t="s">
        <v>738</v>
      </c>
      <c r="LHB1812" s="472"/>
      <c r="LHC1812" s="470" t="s">
        <v>739</v>
      </c>
      <c r="LHD1812" s="472"/>
      <c r="LHE1812" s="470" t="s">
        <v>740</v>
      </c>
      <c r="LHF1812" s="470" t="s">
        <v>741</v>
      </c>
      <c r="LHG1812" s="470" t="s">
        <v>742</v>
      </c>
      <c r="LHH1812" s="470" t="s">
        <v>743</v>
      </c>
      <c r="LHI1812" s="470"/>
      <c r="LHJ1812" s="113"/>
      <c r="LHK1812" s="113"/>
      <c r="LHL1812" s="113"/>
      <c r="LHM1812" s="172">
        <v>100</v>
      </c>
      <c r="LHN1812" s="113"/>
      <c r="LHO1812" s="172"/>
      <c r="LHP1812" s="172"/>
      <c r="LHQ1812" s="98" t="s">
        <v>738</v>
      </c>
      <c r="LHR1812" s="472"/>
      <c r="LHS1812" s="470" t="s">
        <v>739</v>
      </c>
      <c r="LHT1812" s="472"/>
      <c r="LHU1812" s="470" t="s">
        <v>740</v>
      </c>
      <c r="LHV1812" s="470" t="s">
        <v>741</v>
      </c>
      <c r="LHW1812" s="470" t="s">
        <v>742</v>
      </c>
      <c r="LHX1812" s="470" t="s">
        <v>743</v>
      </c>
      <c r="LHY1812" s="470"/>
      <c r="LHZ1812" s="113"/>
      <c r="LIA1812" s="113"/>
      <c r="LIB1812" s="113"/>
      <c r="LIC1812" s="172">
        <v>100</v>
      </c>
      <c r="LID1812" s="113"/>
      <c r="LIE1812" s="172"/>
      <c r="LIF1812" s="172"/>
      <c r="LIG1812" s="98" t="s">
        <v>738</v>
      </c>
      <c r="LIH1812" s="472"/>
      <c r="LII1812" s="470" t="s">
        <v>739</v>
      </c>
      <c r="LIJ1812" s="472"/>
      <c r="LIK1812" s="470" t="s">
        <v>740</v>
      </c>
      <c r="LIL1812" s="470" t="s">
        <v>741</v>
      </c>
      <c r="LIM1812" s="470" t="s">
        <v>742</v>
      </c>
      <c r="LIN1812" s="470" t="s">
        <v>743</v>
      </c>
      <c r="LIO1812" s="470"/>
      <c r="LIP1812" s="113"/>
      <c r="LIQ1812" s="113"/>
      <c r="LIR1812" s="113"/>
      <c r="LIS1812" s="172">
        <v>100</v>
      </c>
      <c r="LIT1812" s="113"/>
      <c r="LIU1812" s="172"/>
      <c r="LIV1812" s="172"/>
      <c r="LIW1812" s="98" t="s">
        <v>738</v>
      </c>
      <c r="LIX1812" s="472"/>
      <c r="LIY1812" s="470" t="s">
        <v>739</v>
      </c>
      <c r="LIZ1812" s="472"/>
      <c r="LJA1812" s="470" t="s">
        <v>740</v>
      </c>
      <c r="LJB1812" s="470" t="s">
        <v>741</v>
      </c>
      <c r="LJC1812" s="470" t="s">
        <v>742</v>
      </c>
      <c r="LJD1812" s="470" t="s">
        <v>743</v>
      </c>
      <c r="LJE1812" s="470"/>
      <c r="LJF1812" s="113"/>
      <c r="LJG1812" s="113"/>
      <c r="LJH1812" s="113"/>
      <c r="LJI1812" s="172">
        <v>100</v>
      </c>
      <c r="LJJ1812" s="113"/>
      <c r="LJK1812" s="172"/>
      <c r="LJL1812" s="172"/>
      <c r="LJM1812" s="98" t="s">
        <v>738</v>
      </c>
      <c r="LJN1812" s="472"/>
      <c r="LJO1812" s="470" t="s">
        <v>739</v>
      </c>
      <c r="LJP1812" s="472"/>
      <c r="LJQ1812" s="470" t="s">
        <v>740</v>
      </c>
      <c r="LJR1812" s="470" t="s">
        <v>741</v>
      </c>
      <c r="LJS1812" s="470" t="s">
        <v>742</v>
      </c>
      <c r="LJT1812" s="470" t="s">
        <v>743</v>
      </c>
      <c r="LJU1812" s="470"/>
      <c r="LJV1812" s="113"/>
      <c r="LJW1812" s="113"/>
      <c r="LJX1812" s="113"/>
      <c r="LJY1812" s="172">
        <v>100</v>
      </c>
      <c r="LJZ1812" s="113"/>
      <c r="LKA1812" s="172"/>
      <c r="LKB1812" s="172"/>
      <c r="LKC1812" s="98" t="s">
        <v>738</v>
      </c>
      <c r="LKD1812" s="472"/>
      <c r="LKE1812" s="470" t="s">
        <v>739</v>
      </c>
      <c r="LKF1812" s="472"/>
      <c r="LKG1812" s="470" t="s">
        <v>740</v>
      </c>
      <c r="LKH1812" s="470" t="s">
        <v>741</v>
      </c>
      <c r="LKI1812" s="470" t="s">
        <v>742</v>
      </c>
      <c r="LKJ1812" s="470" t="s">
        <v>743</v>
      </c>
      <c r="LKK1812" s="470"/>
      <c r="LKL1812" s="113"/>
      <c r="LKM1812" s="113"/>
      <c r="LKN1812" s="113"/>
      <c r="LKO1812" s="172">
        <v>100</v>
      </c>
      <c r="LKP1812" s="113"/>
      <c r="LKQ1812" s="172"/>
      <c r="LKR1812" s="172"/>
      <c r="LKS1812" s="98" t="s">
        <v>738</v>
      </c>
      <c r="LKT1812" s="472"/>
      <c r="LKU1812" s="470" t="s">
        <v>739</v>
      </c>
      <c r="LKV1812" s="472"/>
      <c r="LKW1812" s="470" t="s">
        <v>740</v>
      </c>
      <c r="LKX1812" s="470" t="s">
        <v>741</v>
      </c>
      <c r="LKY1812" s="470" t="s">
        <v>742</v>
      </c>
      <c r="LKZ1812" s="470" t="s">
        <v>743</v>
      </c>
      <c r="LLA1812" s="470"/>
      <c r="LLB1812" s="113"/>
      <c r="LLC1812" s="113"/>
      <c r="LLD1812" s="113"/>
      <c r="LLE1812" s="172">
        <v>100</v>
      </c>
      <c r="LLF1812" s="113"/>
      <c r="LLG1812" s="172"/>
      <c r="LLH1812" s="172"/>
      <c r="LLI1812" s="98" t="s">
        <v>738</v>
      </c>
      <c r="LLJ1812" s="472"/>
      <c r="LLK1812" s="470" t="s">
        <v>739</v>
      </c>
      <c r="LLL1812" s="472"/>
      <c r="LLM1812" s="470" t="s">
        <v>740</v>
      </c>
      <c r="LLN1812" s="470" t="s">
        <v>741</v>
      </c>
      <c r="LLO1812" s="470" t="s">
        <v>742</v>
      </c>
      <c r="LLP1812" s="470" t="s">
        <v>743</v>
      </c>
      <c r="LLQ1812" s="470"/>
      <c r="LLR1812" s="113"/>
      <c r="LLS1812" s="113"/>
      <c r="LLT1812" s="113"/>
      <c r="LLU1812" s="172">
        <v>100</v>
      </c>
      <c r="LLV1812" s="113"/>
      <c r="LLW1812" s="172"/>
      <c r="LLX1812" s="172"/>
      <c r="LLY1812" s="98" t="s">
        <v>738</v>
      </c>
      <c r="LLZ1812" s="472"/>
      <c r="LMA1812" s="470" t="s">
        <v>739</v>
      </c>
      <c r="LMB1812" s="472"/>
      <c r="LMC1812" s="470" t="s">
        <v>740</v>
      </c>
      <c r="LMD1812" s="470" t="s">
        <v>741</v>
      </c>
      <c r="LME1812" s="470" t="s">
        <v>742</v>
      </c>
      <c r="LMF1812" s="470" t="s">
        <v>743</v>
      </c>
      <c r="LMG1812" s="470"/>
      <c r="LMH1812" s="113"/>
      <c r="LMI1812" s="113"/>
      <c r="LMJ1812" s="113"/>
      <c r="LMK1812" s="172">
        <v>100</v>
      </c>
      <c r="LML1812" s="113"/>
      <c r="LMM1812" s="172"/>
      <c r="LMN1812" s="172"/>
      <c r="LMO1812" s="98" t="s">
        <v>738</v>
      </c>
      <c r="LMP1812" s="472"/>
      <c r="LMQ1812" s="470" t="s">
        <v>739</v>
      </c>
      <c r="LMR1812" s="472"/>
      <c r="LMS1812" s="470" t="s">
        <v>740</v>
      </c>
      <c r="LMT1812" s="470" t="s">
        <v>741</v>
      </c>
      <c r="LMU1812" s="470" t="s">
        <v>742</v>
      </c>
      <c r="LMV1812" s="470" t="s">
        <v>743</v>
      </c>
      <c r="LMW1812" s="470"/>
      <c r="LMX1812" s="113"/>
      <c r="LMY1812" s="113"/>
      <c r="LMZ1812" s="113"/>
      <c r="LNA1812" s="172">
        <v>100</v>
      </c>
      <c r="LNB1812" s="113"/>
      <c r="LNC1812" s="172"/>
      <c r="LND1812" s="172"/>
      <c r="LNE1812" s="98" t="s">
        <v>738</v>
      </c>
      <c r="LNF1812" s="472"/>
      <c r="LNG1812" s="470" t="s">
        <v>739</v>
      </c>
      <c r="LNH1812" s="472"/>
      <c r="LNI1812" s="470" t="s">
        <v>740</v>
      </c>
      <c r="LNJ1812" s="470" t="s">
        <v>741</v>
      </c>
      <c r="LNK1812" s="470" t="s">
        <v>742</v>
      </c>
      <c r="LNL1812" s="470" t="s">
        <v>743</v>
      </c>
      <c r="LNM1812" s="470"/>
      <c r="LNN1812" s="113"/>
      <c r="LNO1812" s="113"/>
      <c r="LNP1812" s="113"/>
      <c r="LNQ1812" s="172">
        <v>100</v>
      </c>
      <c r="LNR1812" s="113"/>
      <c r="LNS1812" s="172"/>
      <c r="LNT1812" s="172"/>
      <c r="LNU1812" s="98" t="s">
        <v>738</v>
      </c>
      <c r="LNV1812" s="472"/>
      <c r="LNW1812" s="470" t="s">
        <v>739</v>
      </c>
      <c r="LNX1812" s="472"/>
      <c r="LNY1812" s="470" t="s">
        <v>740</v>
      </c>
      <c r="LNZ1812" s="470" t="s">
        <v>741</v>
      </c>
      <c r="LOA1812" s="470" t="s">
        <v>742</v>
      </c>
      <c r="LOB1812" s="470" t="s">
        <v>743</v>
      </c>
      <c r="LOC1812" s="470"/>
      <c r="LOD1812" s="113"/>
      <c r="LOE1812" s="113"/>
      <c r="LOF1812" s="113"/>
      <c r="LOG1812" s="172">
        <v>100</v>
      </c>
      <c r="LOH1812" s="113"/>
      <c r="LOI1812" s="172"/>
      <c r="LOJ1812" s="172"/>
      <c r="LOK1812" s="98" t="s">
        <v>738</v>
      </c>
      <c r="LOL1812" s="472"/>
      <c r="LOM1812" s="470" t="s">
        <v>739</v>
      </c>
      <c r="LON1812" s="472"/>
      <c r="LOO1812" s="470" t="s">
        <v>740</v>
      </c>
      <c r="LOP1812" s="470" t="s">
        <v>741</v>
      </c>
      <c r="LOQ1812" s="470" t="s">
        <v>742</v>
      </c>
      <c r="LOR1812" s="470" t="s">
        <v>743</v>
      </c>
      <c r="LOS1812" s="470"/>
      <c r="LOT1812" s="113"/>
      <c r="LOU1812" s="113"/>
      <c r="LOV1812" s="113"/>
      <c r="LOW1812" s="172">
        <v>100</v>
      </c>
      <c r="LOX1812" s="113"/>
      <c r="LOY1812" s="172"/>
      <c r="LOZ1812" s="172"/>
      <c r="LPA1812" s="98" t="s">
        <v>738</v>
      </c>
      <c r="LPB1812" s="472"/>
      <c r="LPC1812" s="470" t="s">
        <v>739</v>
      </c>
      <c r="LPD1812" s="472"/>
      <c r="LPE1812" s="470" t="s">
        <v>740</v>
      </c>
      <c r="LPF1812" s="470" t="s">
        <v>741</v>
      </c>
      <c r="LPG1812" s="470" t="s">
        <v>742</v>
      </c>
      <c r="LPH1812" s="470" t="s">
        <v>743</v>
      </c>
      <c r="LPI1812" s="470"/>
      <c r="LPJ1812" s="113"/>
      <c r="LPK1812" s="113"/>
      <c r="LPL1812" s="113"/>
      <c r="LPM1812" s="172">
        <v>100</v>
      </c>
      <c r="LPN1812" s="113"/>
      <c r="LPO1812" s="172"/>
      <c r="LPP1812" s="172"/>
      <c r="LPQ1812" s="98" t="s">
        <v>738</v>
      </c>
      <c r="LPR1812" s="472"/>
      <c r="LPS1812" s="470" t="s">
        <v>739</v>
      </c>
      <c r="LPT1812" s="472"/>
      <c r="LPU1812" s="470" t="s">
        <v>740</v>
      </c>
      <c r="LPV1812" s="470" t="s">
        <v>741</v>
      </c>
      <c r="LPW1812" s="470" t="s">
        <v>742</v>
      </c>
      <c r="LPX1812" s="470" t="s">
        <v>743</v>
      </c>
      <c r="LPY1812" s="470"/>
      <c r="LPZ1812" s="113"/>
      <c r="LQA1812" s="113"/>
      <c r="LQB1812" s="113"/>
      <c r="LQC1812" s="172">
        <v>100</v>
      </c>
      <c r="LQD1812" s="113"/>
      <c r="LQE1812" s="172"/>
      <c r="LQF1812" s="172"/>
      <c r="LQG1812" s="98" t="s">
        <v>738</v>
      </c>
      <c r="LQH1812" s="472"/>
      <c r="LQI1812" s="470" t="s">
        <v>739</v>
      </c>
      <c r="LQJ1812" s="472"/>
      <c r="LQK1812" s="470" t="s">
        <v>740</v>
      </c>
      <c r="LQL1812" s="470" t="s">
        <v>741</v>
      </c>
      <c r="LQM1812" s="470" t="s">
        <v>742</v>
      </c>
      <c r="LQN1812" s="470" t="s">
        <v>743</v>
      </c>
      <c r="LQO1812" s="470"/>
      <c r="LQP1812" s="113"/>
      <c r="LQQ1812" s="113"/>
      <c r="LQR1812" s="113"/>
      <c r="LQS1812" s="172">
        <v>100</v>
      </c>
      <c r="LQT1812" s="113"/>
      <c r="LQU1812" s="172"/>
      <c r="LQV1812" s="172"/>
      <c r="LQW1812" s="98" t="s">
        <v>738</v>
      </c>
      <c r="LQX1812" s="472"/>
      <c r="LQY1812" s="470" t="s">
        <v>739</v>
      </c>
      <c r="LQZ1812" s="472"/>
      <c r="LRA1812" s="470" t="s">
        <v>740</v>
      </c>
      <c r="LRB1812" s="470" t="s">
        <v>741</v>
      </c>
      <c r="LRC1812" s="470" t="s">
        <v>742</v>
      </c>
      <c r="LRD1812" s="470" t="s">
        <v>743</v>
      </c>
      <c r="LRE1812" s="470"/>
      <c r="LRF1812" s="113"/>
      <c r="LRG1812" s="113"/>
      <c r="LRH1812" s="113"/>
      <c r="LRI1812" s="172">
        <v>100</v>
      </c>
      <c r="LRJ1812" s="113"/>
      <c r="LRK1812" s="172"/>
      <c r="LRL1812" s="172"/>
      <c r="LRM1812" s="98" t="s">
        <v>738</v>
      </c>
      <c r="LRN1812" s="472"/>
      <c r="LRO1812" s="470" t="s">
        <v>739</v>
      </c>
      <c r="LRP1812" s="472"/>
      <c r="LRQ1812" s="470" t="s">
        <v>740</v>
      </c>
      <c r="LRR1812" s="470" t="s">
        <v>741</v>
      </c>
      <c r="LRS1812" s="470" t="s">
        <v>742</v>
      </c>
      <c r="LRT1812" s="470" t="s">
        <v>743</v>
      </c>
      <c r="LRU1812" s="470"/>
      <c r="LRV1812" s="113"/>
      <c r="LRW1812" s="113"/>
      <c r="LRX1812" s="113"/>
      <c r="LRY1812" s="172">
        <v>100</v>
      </c>
      <c r="LRZ1812" s="113"/>
      <c r="LSA1812" s="172"/>
      <c r="LSB1812" s="172"/>
      <c r="LSC1812" s="98" t="s">
        <v>738</v>
      </c>
      <c r="LSD1812" s="472"/>
      <c r="LSE1812" s="470" t="s">
        <v>739</v>
      </c>
      <c r="LSF1812" s="472"/>
      <c r="LSG1812" s="470" t="s">
        <v>740</v>
      </c>
      <c r="LSH1812" s="470" t="s">
        <v>741</v>
      </c>
      <c r="LSI1812" s="470" t="s">
        <v>742</v>
      </c>
      <c r="LSJ1812" s="470" t="s">
        <v>743</v>
      </c>
      <c r="LSK1812" s="470"/>
      <c r="LSL1812" s="113"/>
      <c r="LSM1812" s="113"/>
      <c r="LSN1812" s="113"/>
      <c r="LSO1812" s="172">
        <v>100</v>
      </c>
      <c r="LSP1812" s="113"/>
      <c r="LSQ1812" s="172"/>
      <c r="LSR1812" s="172"/>
      <c r="LSS1812" s="98" t="s">
        <v>738</v>
      </c>
      <c r="LST1812" s="472"/>
      <c r="LSU1812" s="470" t="s">
        <v>739</v>
      </c>
      <c r="LSV1812" s="472"/>
      <c r="LSW1812" s="470" t="s">
        <v>740</v>
      </c>
      <c r="LSX1812" s="470" t="s">
        <v>741</v>
      </c>
      <c r="LSY1812" s="470" t="s">
        <v>742</v>
      </c>
      <c r="LSZ1812" s="470" t="s">
        <v>743</v>
      </c>
      <c r="LTA1812" s="470"/>
      <c r="LTB1812" s="113"/>
      <c r="LTC1812" s="113"/>
      <c r="LTD1812" s="113"/>
      <c r="LTE1812" s="172">
        <v>100</v>
      </c>
      <c r="LTF1812" s="113"/>
      <c r="LTG1812" s="172"/>
      <c r="LTH1812" s="172"/>
      <c r="LTI1812" s="98" t="s">
        <v>738</v>
      </c>
      <c r="LTJ1812" s="472"/>
      <c r="LTK1812" s="470" t="s">
        <v>739</v>
      </c>
      <c r="LTL1812" s="472"/>
      <c r="LTM1812" s="470" t="s">
        <v>740</v>
      </c>
      <c r="LTN1812" s="470" t="s">
        <v>741</v>
      </c>
      <c r="LTO1812" s="470" t="s">
        <v>742</v>
      </c>
      <c r="LTP1812" s="470" t="s">
        <v>743</v>
      </c>
      <c r="LTQ1812" s="470"/>
      <c r="LTR1812" s="113"/>
      <c r="LTS1812" s="113"/>
      <c r="LTT1812" s="113"/>
      <c r="LTU1812" s="172">
        <v>100</v>
      </c>
      <c r="LTV1812" s="113"/>
      <c r="LTW1812" s="172"/>
      <c r="LTX1812" s="172"/>
      <c r="LTY1812" s="98" t="s">
        <v>738</v>
      </c>
      <c r="LTZ1812" s="472"/>
      <c r="LUA1812" s="470" t="s">
        <v>739</v>
      </c>
      <c r="LUB1812" s="472"/>
      <c r="LUC1812" s="470" t="s">
        <v>740</v>
      </c>
      <c r="LUD1812" s="470" t="s">
        <v>741</v>
      </c>
      <c r="LUE1812" s="470" t="s">
        <v>742</v>
      </c>
      <c r="LUF1812" s="470" t="s">
        <v>743</v>
      </c>
      <c r="LUG1812" s="470"/>
      <c r="LUH1812" s="113"/>
      <c r="LUI1812" s="113"/>
      <c r="LUJ1812" s="113"/>
      <c r="LUK1812" s="172">
        <v>100</v>
      </c>
      <c r="LUL1812" s="113"/>
      <c r="LUM1812" s="172"/>
      <c r="LUN1812" s="172"/>
      <c r="LUO1812" s="98" t="s">
        <v>738</v>
      </c>
      <c r="LUP1812" s="472"/>
      <c r="LUQ1812" s="470" t="s">
        <v>739</v>
      </c>
      <c r="LUR1812" s="472"/>
      <c r="LUS1812" s="470" t="s">
        <v>740</v>
      </c>
      <c r="LUT1812" s="470" t="s">
        <v>741</v>
      </c>
      <c r="LUU1812" s="470" t="s">
        <v>742</v>
      </c>
      <c r="LUV1812" s="470" t="s">
        <v>743</v>
      </c>
      <c r="LUW1812" s="470"/>
      <c r="LUX1812" s="113"/>
      <c r="LUY1812" s="113"/>
      <c r="LUZ1812" s="113"/>
      <c r="LVA1812" s="172">
        <v>100</v>
      </c>
      <c r="LVB1812" s="113"/>
      <c r="LVC1812" s="172"/>
      <c r="LVD1812" s="172"/>
      <c r="LVE1812" s="98" t="s">
        <v>738</v>
      </c>
      <c r="LVF1812" s="472"/>
      <c r="LVG1812" s="470" t="s">
        <v>739</v>
      </c>
      <c r="LVH1812" s="472"/>
      <c r="LVI1812" s="470" t="s">
        <v>740</v>
      </c>
      <c r="LVJ1812" s="470" t="s">
        <v>741</v>
      </c>
      <c r="LVK1812" s="470" t="s">
        <v>742</v>
      </c>
      <c r="LVL1812" s="470" t="s">
        <v>743</v>
      </c>
      <c r="LVM1812" s="470"/>
      <c r="LVN1812" s="113"/>
      <c r="LVO1812" s="113"/>
      <c r="LVP1812" s="113"/>
      <c r="LVQ1812" s="172">
        <v>100</v>
      </c>
      <c r="LVR1812" s="113"/>
      <c r="LVS1812" s="172"/>
      <c r="LVT1812" s="172"/>
      <c r="LVU1812" s="98" t="s">
        <v>738</v>
      </c>
      <c r="LVV1812" s="472"/>
      <c r="LVW1812" s="470" t="s">
        <v>739</v>
      </c>
      <c r="LVX1812" s="472"/>
      <c r="LVY1812" s="470" t="s">
        <v>740</v>
      </c>
      <c r="LVZ1812" s="470" t="s">
        <v>741</v>
      </c>
      <c r="LWA1812" s="470" t="s">
        <v>742</v>
      </c>
      <c r="LWB1812" s="470" t="s">
        <v>743</v>
      </c>
      <c r="LWC1812" s="470"/>
      <c r="LWD1812" s="113"/>
      <c r="LWE1812" s="113"/>
      <c r="LWF1812" s="113"/>
      <c r="LWG1812" s="172">
        <v>100</v>
      </c>
      <c r="LWH1812" s="113"/>
      <c r="LWI1812" s="172"/>
      <c r="LWJ1812" s="172"/>
      <c r="LWK1812" s="98" t="s">
        <v>738</v>
      </c>
      <c r="LWL1812" s="472"/>
      <c r="LWM1812" s="470" t="s">
        <v>739</v>
      </c>
      <c r="LWN1812" s="472"/>
      <c r="LWO1812" s="470" t="s">
        <v>740</v>
      </c>
      <c r="LWP1812" s="470" t="s">
        <v>741</v>
      </c>
      <c r="LWQ1812" s="470" t="s">
        <v>742</v>
      </c>
      <c r="LWR1812" s="470" t="s">
        <v>743</v>
      </c>
      <c r="LWS1812" s="470"/>
      <c r="LWT1812" s="113"/>
      <c r="LWU1812" s="113"/>
      <c r="LWV1812" s="113"/>
      <c r="LWW1812" s="172">
        <v>100</v>
      </c>
      <c r="LWX1812" s="113"/>
      <c r="LWY1812" s="172"/>
      <c r="LWZ1812" s="172"/>
      <c r="LXA1812" s="98" t="s">
        <v>738</v>
      </c>
      <c r="LXB1812" s="472"/>
      <c r="LXC1812" s="470" t="s">
        <v>739</v>
      </c>
      <c r="LXD1812" s="472"/>
      <c r="LXE1812" s="470" t="s">
        <v>740</v>
      </c>
      <c r="LXF1812" s="470" t="s">
        <v>741</v>
      </c>
      <c r="LXG1812" s="470" t="s">
        <v>742</v>
      </c>
      <c r="LXH1812" s="470" t="s">
        <v>743</v>
      </c>
      <c r="LXI1812" s="470"/>
      <c r="LXJ1812" s="113"/>
      <c r="LXK1812" s="113"/>
      <c r="LXL1812" s="113"/>
      <c r="LXM1812" s="172">
        <v>100</v>
      </c>
      <c r="LXN1812" s="113"/>
      <c r="LXO1812" s="172"/>
      <c r="LXP1812" s="172"/>
      <c r="LXQ1812" s="98" t="s">
        <v>738</v>
      </c>
      <c r="LXR1812" s="472"/>
      <c r="LXS1812" s="470" t="s">
        <v>739</v>
      </c>
      <c r="LXT1812" s="472"/>
      <c r="LXU1812" s="470" t="s">
        <v>740</v>
      </c>
      <c r="LXV1812" s="470" t="s">
        <v>741</v>
      </c>
      <c r="LXW1812" s="470" t="s">
        <v>742</v>
      </c>
      <c r="LXX1812" s="470" t="s">
        <v>743</v>
      </c>
      <c r="LXY1812" s="470"/>
      <c r="LXZ1812" s="113"/>
      <c r="LYA1812" s="113"/>
      <c r="LYB1812" s="113"/>
      <c r="LYC1812" s="172">
        <v>100</v>
      </c>
      <c r="LYD1812" s="113"/>
      <c r="LYE1812" s="172"/>
      <c r="LYF1812" s="172"/>
      <c r="LYG1812" s="98" t="s">
        <v>738</v>
      </c>
      <c r="LYH1812" s="472"/>
      <c r="LYI1812" s="470" t="s">
        <v>739</v>
      </c>
      <c r="LYJ1812" s="472"/>
      <c r="LYK1812" s="470" t="s">
        <v>740</v>
      </c>
      <c r="LYL1812" s="470" t="s">
        <v>741</v>
      </c>
      <c r="LYM1812" s="470" t="s">
        <v>742</v>
      </c>
      <c r="LYN1812" s="470" t="s">
        <v>743</v>
      </c>
      <c r="LYO1812" s="470"/>
      <c r="LYP1812" s="113"/>
      <c r="LYQ1812" s="113"/>
      <c r="LYR1812" s="113"/>
      <c r="LYS1812" s="172">
        <v>100</v>
      </c>
      <c r="LYT1812" s="113"/>
      <c r="LYU1812" s="172"/>
      <c r="LYV1812" s="172"/>
      <c r="LYW1812" s="98" t="s">
        <v>738</v>
      </c>
      <c r="LYX1812" s="472"/>
      <c r="LYY1812" s="470" t="s">
        <v>739</v>
      </c>
      <c r="LYZ1812" s="472"/>
      <c r="LZA1812" s="470" t="s">
        <v>740</v>
      </c>
      <c r="LZB1812" s="470" t="s">
        <v>741</v>
      </c>
      <c r="LZC1812" s="470" t="s">
        <v>742</v>
      </c>
      <c r="LZD1812" s="470" t="s">
        <v>743</v>
      </c>
      <c r="LZE1812" s="470"/>
      <c r="LZF1812" s="113"/>
      <c r="LZG1812" s="113"/>
      <c r="LZH1812" s="113"/>
      <c r="LZI1812" s="172">
        <v>100</v>
      </c>
      <c r="LZJ1812" s="113"/>
      <c r="LZK1812" s="172"/>
      <c r="LZL1812" s="172"/>
      <c r="LZM1812" s="98" t="s">
        <v>738</v>
      </c>
      <c r="LZN1812" s="472"/>
      <c r="LZO1812" s="470" t="s">
        <v>739</v>
      </c>
      <c r="LZP1812" s="472"/>
      <c r="LZQ1812" s="470" t="s">
        <v>740</v>
      </c>
      <c r="LZR1812" s="470" t="s">
        <v>741</v>
      </c>
      <c r="LZS1812" s="470" t="s">
        <v>742</v>
      </c>
      <c r="LZT1812" s="470" t="s">
        <v>743</v>
      </c>
      <c r="LZU1812" s="470"/>
      <c r="LZV1812" s="113"/>
      <c r="LZW1812" s="113"/>
      <c r="LZX1812" s="113"/>
      <c r="LZY1812" s="172">
        <v>100</v>
      </c>
      <c r="LZZ1812" s="113"/>
      <c r="MAA1812" s="172"/>
      <c r="MAB1812" s="172"/>
      <c r="MAC1812" s="98" t="s">
        <v>738</v>
      </c>
      <c r="MAD1812" s="472"/>
      <c r="MAE1812" s="470" t="s">
        <v>739</v>
      </c>
      <c r="MAF1812" s="472"/>
      <c r="MAG1812" s="470" t="s">
        <v>740</v>
      </c>
      <c r="MAH1812" s="470" t="s">
        <v>741</v>
      </c>
      <c r="MAI1812" s="470" t="s">
        <v>742</v>
      </c>
      <c r="MAJ1812" s="470" t="s">
        <v>743</v>
      </c>
      <c r="MAK1812" s="470"/>
      <c r="MAL1812" s="113"/>
      <c r="MAM1812" s="113"/>
      <c r="MAN1812" s="113"/>
      <c r="MAO1812" s="172">
        <v>100</v>
      </c>
      <c r="MAP1812" s="113"/>
      <c r="MAQ1812" s="172"/>
      <c r="MAR1812" s="172"/>
      <c r="MAS1812" s="98" t="s">
        <v>738</v>
      </c>
      <c r="MAT1812" s="472"/>
      <c r="MAU1812" s="470" t="s">
        <v>739</v>
      </c>
      <c r="MAV1812" s="472"/>
      <c r="MAW1812" s="470" t="s">
        <v>740</v>
      </c>
      <c r="MAX1812" s="470" t="s">
        <v>741</v>
      </c>
      <c r="MAY1812" s="470" t="s">
        <v>742</v>
      </c>
      <c r="MAZ1812" s="470" t="s">
        <v>743</v>
      </c>
      <c r="MBA1812" s="470"/>
      <c r="MBB1812" s="113"/>
      <c r="MBC1812" s="113"/>
      <c r="MBD1812" s="113"/>
      <c r="MBE1812" s="172">
        <v>100</v>
      </c>
      <c r="MBF1812" s="113"/>
      <c r="MBG1812" s="172"/>
      <c r="MBH1812" s="172"/>
      <c r="MBI1812" s="98" t="s">
        <v>738</v>
      </c>
      <c r="MBJ1812" s="472"/>
      <c r="MBK1812" s="470" t="s">
        <v>739</v>
      </c>
      <c r="MBL1812" s="472"/>
      <c r="MBM1812" s="470" t="s">
        <v>740</v>
      </c>
      <c r="MBN1812" s="470" t="s">
        <v>741</v>
      </c>
      <c r="MBO1812" s="470" t="s">
        <v>742</v>
      </c>
      <c r="MBP1812" s="470" t="s">
        <v>743</v>
      </c>
      <c r="MBQ1812" s="470"/>
      <c r="MBR1812" s="113"/>
      <c r="MBS1812" s="113"/>
      <c r="MBT1812" s="113"/>
      <c r="MBU1812" s="172">
        <v>100</v>
      </c>
      <c r="MBV1812" s="113"/>
      <c r="MBW1812" s="172"/>
      <c r="MBX1812" s="172"/>
      <c r="MBY1812" s="98" t="s">
        <v>738</v>
      </c>
      <c r="MBZ1812" s="472"/>
      <c r="MCA1812" s="470" t="s">
        <v>739</v>
      </c>
      <c r="MCB1812" s="472"/>
      <c r="MCC1812" s="470" t="s">
        <v>740</v>
      </c>
      <c r="MCD1812" s="470" t="s">
        <v>741</v>
      </c>
      <c r="MCE1812" s="470" t="s">
        <v>742</v>
      </c>
      <c r="MCF1812" s="470" t="s">
        <v>743</v>
      </c>
      <c r="MCG1812" s="470"/>
      <c r="MCH1812" s="113"/>
      <c r="MCI1812" s="113"/>
      <c r="MCJ1812" s="113"/>
      <c r="MCK1812" s="172">
        <v>100</v>
      </c>
      <c r="MCL1812" s="113"/>
      <c r="MCM1812" s="172"/>
      <c r="MCN1812" s="172"/>
      <c r="MCO1812" s="98" t="s">
        <v>738</v>
      </c>
      <c r="MCP1812" s="472"/>
      <c r="MCQ1812" s="470" t="s">
        <v>739</v>
      </c>
      <c r="MCR1812" s="472"/>
      <c r="MCS1812" s="470" t="s">
        <v>740</v>
      </c>
      <c r="MCT1812" s="470" t="s">
        <v>741</v>
      </c>
      <c r="MCU1812" s="470" t="s">
        <v>742</v>
      </c>
      <c r="MCV1812" s="470" t="s">
        <v>743</v>
      </c>
      <c r="MCW1812" s="470"/>
      <c r="MCX1812" s="113"/>
      <c r="MCY1812" s="113"/>
      <c r="MCZ1812" s="113"/>
      <c r="MDA1812" s="172">
        <v>100</v>
      </c>
      <c r="MDB1812" s="113"/>
      <c r="MDC1812" s="172"/>
      <c r="MDD1812" s="172"/>
      <c r="MDE1812" s="98" t="s">
        <v>738</v>
      </c>
      <c r="MDF1812" s="472"/>
      <c r="MDG1812" s="470" t="s">
        <v>739</v>
      </c>
      <c r="MDH1812" s="472"/>
      <c r="MDI1812" s="470" t="s">
        <v>740</v>
      </c>
      <c r="MDJ1812" s="470" t="s">
        <v>741</v>
      </c>
      <c r="MDK1812" s="470" t="s">
        <v>742</v>
      </c>
      <c r="MDL1812" s="470" t="s">
        <v>743</v>
      </c>
      <c r="MDM1812" s="470"/>
      <c r="MDN1812" s="113"/>
      <c r="MDO1812" s="113"/>
      <c r="MDP1812" s="113"/>
      <c r="MDQ1812" s="172">
        <v>100</v>
      </c>
      <c r="MDR1812" s="113"/>
      <c r="MDS1812" s="172"/>
      <c r="MDT1812" s="172"/>
      <c r="MDU1812" s="98" t="s">
        <v>738</v>
      </c>
      <c r="MDV1812" s="472"/>
      <c r="MDW1812" s="470" t="s">
        <v>739</v>
      </c>
      <c r="MDX1812" s="472"/>
      <c r="MDY1812" s="470" t="s">
        <v>740</v>
      </c>
      <c r="MDZ1812" s="470" t="s">
        <v>741</v>
      </c>
      <c r="MEA1812" s="470" t="s">
        <v>742</v>
      </c>
      <c r="MEB1812" s="470" t="s">
        <v>743</v>
      </c>
      <c r="MEC1812" s="470"/>
      <c r="MED1812" s="113"/>
      <c r="MEE1812" s="113"/>
      <c r="MEF1812" s="113"/>
      <c r="MEG1812" s="172">
        <v>100</v>
      </c>
      <c r="MEH1812" s="113"/>
      <c r="MEI1812" s="172"/>
      <c r="MEJ1812" s="172"/>
      <c r="MEK1812" s="98" t="s">
        <v>738</v>
      </c>
      <c r="MEL1812" s="472"/>
      <c r="MEM1812" s="470" t="s">
        <v>739</v>
      </c>
      <c r="MEN1812" s="472"/>
      <c r="MEO1812" s="470" t="s">
        <v>740</v>
      </c>
      <c r="MEP1812" s="470" t="s">
        <v>741</v>
      </c>
      <c r="MEQ1812" s="470" t="s">
        <v>742</v>
      </c>
      <c r="MER1812" s="470" t="s">
        <v>743</v>
      </c>
      <c r="MES1812" s="470"/>
      <c r="MET1812" s="113"/>
      <c r="MEU1812" s="113"/>
      <c r="MEV1812" s="113"/>
      <c r="MEW1812" s="172">
        <v>100</v>
      </c>
      <c r="MEX1812" s="113"/>
      <c r="MEY1812" s="172"/>
      <c r="MEZ1812" s="172"/>
      <c r="MFA1812" s="98" t="s">
        <v>738</v>
      </c>
      <c r="MFB1812" s="472"/>
      <c r="MFC1812" s="470" t="s">
        <v>739</v>
      </c>
      <c r="MFD1812" s="472"/>
      <c r="MFE1812" s="470" t="s">
        <v>740</v>
      </c>
      <c r="MFF1812" s="470" t="s">
        <v>741</v>
      </c>
      <c r="MFG1812" s="470" t="s">
        <v>742</v>
      </c>
      <c r="MFH1812" s="470" t="s">
        <v>743</v>
      </c>
      <c r="MFI1812" s="470"/>
      <c r="MFJ1812" s="113"/>
      <c r="MFK1812" s="113"/>
      <c r="MFL1812" s="113"/>
      <c r="MFM1812" s="172">
        <v>100</v>
      </c>
      <c r="MFN1812" s="113"/>
      <c r="MFO1812" s="172"/>
      <c r="MFP1812" s="172"/>
      <c r="MFQ1812" s="98" t="s">
        <v>738</v>
      </c>
      <c r="MFR1812" s="472"/>
      <c r="MFS1812" s="470" t="s">
        <v>739</v>
      </c>
      <c r="MFT1812" s="472"/>
      <c r="MFU1812" s="470" t="s">
        <v>740</v>
      </c>
      <c r="MFV1812" s="470" t="s">
        <v>741</v>
      </c>
      <c r="MFW1812" s="470" t="s">
        <v>742</v>
      </c>
      <c r="MFX1812" s="470" t="s">
        <v>743</v>
      </c>
      <c r="MFY1812" s="470"/>
      <c r="MFZ1812" s="113"/>
      <c r="MGA1812" s="113"/>
      <c r="MGB1812" s="113"/>
      <c r="MGC1812" s="172">
        <v>100</v>
      </c>
      <c r="MGD1812" s="113"/>
      <c r="MGE1812" s="172"/>
      <c r="MGF1812" s="172"/>
      <c r="MGG1812" s="98" t="s">
        <v>738</v>
      </c>
      <c r="MGH1812" s="472"/>
      <c r="MGI1812" s="470" t="s">
        <v>739</v>
      </c>
      <c r="MGJ1812" s="472"/>
      <c r="MGK1812" s="470" t="s">
        <v>740</v>
      </c>
      <c r="MGL1812" s="470" t="s">
        <v>741</v>
      </c>
      <c r="MGM1812" s="470" t="s">
        <v>742</v>
      </c>
      <c r="MGN1812" s="470" t="s">
        <v>743</v>
      </c>
      <c r="MGO1812" s="470"/>
      <c r="MGP1812" s="113"/>
      <c r="MGQ1812" s="113"/>
      <c r="MGR1812" s="113"/>
      <c r="MGS1812" s="172">
        <v>100</v>
      </c>
      <c r="MGT1812" s="113"/>
      <c r="MGU1812" s="172"/>
      <c r="MGV1812" s="172"/>
      <c r="MGW1812" s="98" t="s">
        <v>738</v>
      </c>
      <c r="MGX1812" s="472"/>
      <c r="MGY1812" s="470" t="s">
        <v>739</v>
      </c>
      <c r="MGZ1812" s="472"/>
      <c r="MHA1812" s="470" t="s">
        <v>740</v>
      </c>
      <c r="MHB1812" s="470" t="s">
        <v>741</v>
      </c>
      <c r="MHC1812" s="470" t="s">
        <v>742</v>
      </c>
      <c r="MHD1812" s="470" t="s">
        <v>743</v>
      </c>
      <c r="MHE1812" s="470"/>
      <c r="MHF1812" s="113"/>
      <c r="MHG1812" s="113"/>
      <c r="MHH1812" s="113"/>
      <c r="MHI1812" s="172">
        <v>100</v>
      </c>
      <c r="MHJ1812" s="113"/>
      <c r="MHK1812" s="172"/>
      <c r="MHL1812" s="172"/>
      <c r="MHM1812" s="98" t="s">
        <v>738</v>
      </c>
      <c r="MHN1812" s="472"/>
      <c r="MHO1812" s="470" t="s">
        <v>739</v>
      </c>
      <c r="MHP1812" s="472"/>
      <c r="MHQ1812" s="470" t="s">
        <v>740</v>
      </c>
      <c r="MHR1812" s="470" t="s">
        <v>741</v>
      </c>
      <c r="MHS1812" s="470" t="s">
        <v>742</v>
      </c>
      <c r="MHT1812" s="470" t="s">
        <v>743</v>
      </c>
      <c r="MHU1812" s="470"/>
      <c r="MHV1812" s="113"/>
      <c r="MHW1812" s="113"/>
      <c r="MHX1812" s="113"/>
      <c r="MHY1812" s="172">
        <v>100</v>
      </c>
      <c r="MHZ1812" s="113"/>
      <c r="MIA1812" s="172"/>
      <c r="MIB1812" s="172"/>
      <c r="MIC1812" s="98" t="s">
        <v>738</v>
      </c>
      <c r="MID1812" s="472"/>
      <c r="MIE1812" s="470" t="s">
        <v>739</v>
      </c>
      <c r="MIF1812" s="472"/>
      <c r="MIG1812" s="470" t="s">
        <v>740</v>
      </c>
      <c r="MIH1812" s="470" t="s">
        <v>741</v>
      </c>
      <c r="MII1812" s="470" t="s">
        <v>742</v>
      </c>
      <c r="MIJ1812" s="470" t="s">
        <v>743</v>
      </c>
      <c r="MIK1812" s="470"/>
      <c r="MIL1812" s="113"/>
      <c r="MIM1812" s="113"/>
      <c r="MIN1812" s="113"/>
      <c r="MIO1812" s="172">
        <v>100</v>
      </c>
      <c r="MIP1812" s="113"/>
      <c r="MIQ1812" s="172"/>
      <c r="MIR1812" s="172"/>
      <c r="MIS1812" s="98" t="s">
        <v>738</v>
      </c>
      <c r="MIT1812" s="472"/>
      <c r="MIU1812" s="470" t="s">
        <v>739</v>
      </c>
      <c r="MIV1812" s="472"/>
      <c r="MIW1812" s="470" t="s">
        <v>740</v>
      </c>
      <c r="MIX1812" s="470" t="s">
        <v>741</v>
      </c>
      <c r="MIY1812" s="470" t="s">
        <v>742</v>
      </c>
      <c r="MIZ1812" s="470" t="s">
        <v>743</v>
      </c>
      <c r="MJA1812" s="470"/>
      <c r="MJB1812" s="113"/>
      <c r="MJC1812" s="113"/>
      <c r="MJD1812" s="113"/>
      <c r="MJE1812" s="172">
        <v>100</v>
      </c>
      <c r="MJF1812" s="113"/>
      <c r="MJG1812" s="172"/>
      <c r="MJH1812" s="172"/>
      <c r="MJI1812" s="98" t="s">
        <v>738</v>
      </c>
      <c r="MJJ1812" s="472"/>
      <c r="MJK1812" s="470" t="s">
        <v>739</v>
      </c>
      <c r="MJL1812" s="472"/>
      <c r="MJM1812" s="470" t="s">
        <v>740</v>
      </c>
      <c r="MJN1812" s="470" t="s">
        <v>741</v>
      </c>
      <c r="MJO1812" s="470" t="s">
        <v>742</v>
      </c>
      <c r="MJP1812" s="470" t="s">
        <v>743</v>
      </c>
      <c r="MJQ1812" s="470"/>
      <c r="MJR1812" s="113"/>
      <c r="MJS1812" s="113"/>
      <c r="MJT1812" s="113"/>
      <c r="MJU1812" s="172">
        <v>100</v>
      </c>
      <c r="MJV1812" s="113"/>
      <c r="MJW1812" s="172"/>
      <c r="MJX1812" s="172"/>
      <c r="MJY1812" s="98" t="s">
        <v>738</v>
      </c>
      <c r="MJZ1812" s="472"/>
      <c r="MKA1812" s="470" t="s">
        <v>739</v>
      </c>
      <c r="MKB1812" s="472"/>
      <c r="MKC1812" s="470" t="s">
        <v>740</v>
      </c>
      <c r="MKD1812" s="470" t="s">
        <v>741</v>
      </c>
      <c r="MKE1812" s="470" t="s">
        <v>742</v>
      </c>
      <c r="MKF1812" s="470" t="s">
        <v>743</v>
      </c>
      <c r="MKG1812" s="470"/>
      <c r="MKH1812" s="113"/>
      <c r="MKI1812" s="113"/>
      <c r="MKJ1812" s="113"/>
      <c r="MKK1812" s="172">
        <v>100</v>
      </c>
      <c r="MKL1812" s="113"/>
      <c r="MKM1812" s="172"/>
      <c r="MKN1812" s="172"/>
      <c r="MKO1812" s="98" t="s">
        <v>738</v>
      </c>
      <c r="MKP1812" s="472"/>
      <c r="MKQ1812" s="470" t="s">
        <v>739</v>
      </c>
      <c r="MKR1812" s="472"/>
      <c r="MKS1812" s="470" t="s">
        <v>740</v>
      </c>
      <c r="MKT1812" s="470" t="s">
        <v>741</v>
      </c>
      <c r="MKU1812" s="470" t="s">
        <v>742</v>
      </c>
      <c r="MKV1812" s="470" t="s">
        <v>743</v>
      </c>
      <c r="MKW1812" s="470"/>
      <c r="MKX1812" s="113"/>
      <c r="MKY1812" s="113"/>
      <c r="MKZ1812" s="113"/>
      <c r="MLA1812" s="172">
        <v>100</v>
      </c>
      <c r="MLB1812" s="113"/>
      <c r="MLC1812" s="172"/>
      <c r="MLD1812" s="172"/>
      <c r="MLE1812" s="98" t="s">
        <v>738</v>
      </c>
      <c r="MLF1812" s="472"/>
      <c r="MLG1812" s="470" t="s">
        <v>739</v>
      </c>
      <c r="MLH1812" s="472"/>
      <c r="MLI1812" s="470" t="s">
        <v>740</v>
      </c>
      <c r="MLJ1812" s="470" t="s">
        <v>741</v>
      </c>
      <c r="MLK1812" s="470" t="s">
        <v>742</v>
      </c>
      <c r="MLL1812" s="470" t="s">
        <v>743</v>
      </c>
      <c r="MLM1812" s="470"/>
      <c r="MLN1812" s="113"/>
      <c r="MLO1812" s="113"/>
      <c r="MLP1812" s="113"/>
      <c r="MLQ1812" s="172">
        <v>100</v>
      </c>
      <c r="MLR1812" s="113"/>
      <c r="MLS1812" s="172"/>
      <c r="MLT1812" s="172"/>
      <c r="MLU1812" s="98" t="s">
        <v>738</v>
      </c>
      <c r="MLV1812" s="472"/>
      <c r="MLW1812" s="470" t="s">
        <v>739</v>
      </c>
      <c r="MLX1812" s="472"/>
      <c r="MLY1812" s="470" t="s">
        <v>740</v>
      </c>
      <c r="MLZ1812" s="470" t="s">
        <v>741</v>
      </c>
      <c r="MMA1812" s="470" t="s">
        <v>742</v>
      </c>
      <c r="MMB1812" s="470" t="s">
        <v>743</v>
      </c>
      <c r="MMC1812" s="470"/>
      <c r="MMD1812" s="113"/>
      <c r="MME1812" s="113"/>
      <c r="MMF1812" s="113"/>
      <c r="MMG1812" s="172">
        <v>100</v>
      </c>
      <c r="MMH1812" s="113"/>
      <c r="MMI1812" s="172"/>
      <c r="MMJ1812" s="172"/>
      <c r="MMK1812" s="98" t="s">
        <v>738</v>
      </c>
      <c r="MML1812" s="472"/>
      <c r="MMM1812" s="470" t="s">
        <v>739</v>
      </c>
      <c r="MMN1812" s="472"/>
      <c r="MMO1812" s="470" t="s">
        <v>740</v>
      </c>
      <c r="MMP1812" s="470" t="s">
        <v>741</v>
      </c>
      <c r="MMQ1812" s="470" t="s">
        <v>742</v>
      </c>
      <c r="MMR1812" s="470" t="s">
        <v>743</v>
      </c>
      <c r="MMS1812" s="470"/>
      <c r="MMT1812" s="113"/>
      <c r="MMU1812" s="113"/>
      <c r="MMV1812" s="113"/>
      <c r="MMW1812" s="172">
        <v>100</v>
      </c>
      <c r="MMX1812" s="113"/>
      <c r="MMY1812" s="172"/>
      <c r="MMZ1812" s="172"/>
      <c r="MNA1812" s="98" t="s">
        <v>738</v>
      </c>
      <c r="MNB1812" s="472"/>
      <c r="MNC1812" s="470" t="s">
        <v>739</v>
      </c>
      <c r="MND1812" s="472"/>
      <c r="MNE1812" s="470" t="s">
        <v>740</v>
      </c>
      <c r="MNF1812" s="470" t="s">
        <v>741</v>
      </c>
      <c r="MNG1812" s="470" t="s">
        <v>742</v>
      </c>
      <c r="MNH1812" s="470" t="s">
        <v>743</v>
      </c>
      <c r="MNI1812" s="470"/>
      <c r="MNJ1812" s="113"/>
      <c r="MNK1812" s="113"/>
      <c r="MNL1812" s="113"/>
      <c r="MNM1812" s="172">
        <v>100</v>
      </c>
      <c r="MNN1812" s="113"/>
      <c r="MNO1812" s="172"/>
      <c r="MNP1812" s="172"/>
      <c r="MNQ1812" s="98" t="s">
        <v>738</v>
      </c>
      <c r="MNR1812" s="472"/>
      <c r="MNS1812" s="470" t="s">
        <v>739</v>
      </c>
      <c r="MNT1812" s="472"/>
      <c r="MNU1812" s="470" t="s">
        <v>740</v>
      </c>
      <c r="MNV1812" s="470" t="s">
        <v>741</v>
      </c>
      <c r="MNW1812" s="470" t="s">
        <v>742</v>
      </c>
      <c r="MNX1812" s="470" t="s">
        <v>743</v>
      </c>
      <c r="MNY1812" s="470"/>
      <c r="MNZ1812" s="113"/>
      <c r="MOA1812" s="113"/>
      <c r="MOB1812" s="113"/>
      <c r="MOC1812" s="172">
        <v>100</v>
      </c>
      <c r="MOD1812" s="113"/>
      <c r="MOE1812" s="172"/>
      <c r="MOF1812" s="172"/>
      <c r="MOG1812" s="98" t="s">
        <v>738</v>
      </c>
      <c r="MOH1812" s="472"/>
      <c r="MOI1812" s="470" t="s">
        <v>739</v>
      </c>
      <c r="MOJ1812" s="472"/>
      <c r="MOK1812" s="470" t="s">
        <v>740</v>
      </c>
      <c r="MOL1812" s="470" t="s">
        <v>741</v>
      </c>
      <c r="MOM1812" s="470" t="s">
        <v>742</v>
      </c>
      <c r="MON1812" s="470" t="s">
        <v>743</v>
      </c>
      <c r="MOO1812" s="470"/>
      <c r="MOP1812" s="113"/>
      <c r="MOQ1812" s="113"/>
      <c r="MOR1812" s="113"/>
      <c r="MOS1812" s="172">
        <v>100</v>
      </c>
      <c r="MOT1812" s="113"/>
      <c r="MOU1812" s="172"/>
      <c r="MOV1812" s="172"/>
      <c r="MOW1812" s="98" t="s">
        <v>738</v>
      </c>
      <c r="MOX1812" s="472"/>
      <c r="MOY1812" s="470" t="s">
        <v>739</v>
      </c>
      <c r="MOZ1812" s="472"/>
      <c r="MPA1812" s="470" t="s">
        <v>740</v>
      </c>
      <c r="MPB1812" s="470" t="s">
        <v>741</v>
      </c>
      <c r="MPC1812" s="470" t="s">
        <v>742</v>
      </c>
      <c r="MPD1812" s="470" t="s">
        <v>743</v>
      </c>
      <c r="MPE1812" s="470"/>
      <c r="MPF1812" s="113"/>
      <c r="MPG1812" s="113"/>
      <c r="MPH1812" s="113"/>
      <c r="MPI1812" s="172">
        <v>100</v>
      </c>
      <c r="MPJ1812" s="113"/>
      <c r="MPK1812" s="172"/>
      <c r="MPL1812" s="172"/>
      <c r="MPM1812" s="98" t="s">
        <v>738</v>
      </c>
      <c r="MPN1812" s="472"/>
      <c r="MPO1812" s="470" t="s">
        <v>739</v>
      </c>
      <c r="MPP1812" s="472"/>
      <c r="MPQ1812" s="470" t="s">
        <v>740</v>
      </c>
      <c r="MPR1812" s="470" t="s">
        <v>741</v>
      </c>
      <c r="MPS1812" s="470" t="s">
        <v>742</v>
      </c>
      <c r="MPT1812" s="470" t="s">
        <v>743</v>
      </c>
      <c r="MPU1812" s="470"/>
      <c r="MPV1812" s="113"/>
      <c r="MPW1812" s="113"/>
      <c r="MPX1812" s="113"/>
      <c r="MPY1812" s="172">
        <v>100</v>
      </c>
      <c r="MPZ1812" s="113"/>
      <c r="MQA1812" s="172"/>
      <c r="MQB1812" s="172"/>
      <c r="MQC1812" s="98" t="s">
        <v>738</v>
      </c>
      <c r="MQD1812" s="472"/>
      <c r="MQE1812" s="470" t="s">
        <v>739</v>
      </c>
      <c r="MQF1812" s="472"/>
      <c r="MQG1812" s="470" t="s">
        <v>740</v>
      </c>
      <c r="MQH1812" s="470" t="s">
        <v>741</v>
      </c>
      <c r="MQI1812" s="470" t="s">
        <v>742</v>
      </c>
      <c r="MQJ1812" s="470" t="s">
        <v>743</v>
      </c>
      <c r="MQK1812" s="470"/>
      <c r="MQL1812" s="113"/>
      <c r="MQM1812" s="113"/>
      <c r="MQN1812" s="113"/>
      <c r="MQO1812" s="172">
        <v>100</v>
      </c>
      <c r="MQP1812" s="113"/>
      <c r="MQQ1812" s="172"/>
      <c r="MQR1812" s="172"/>
      <c r="MQS1812" s="98" t="s">
        <v>738</v>
      </c>
      <c r="MQT1812" s="472"/>
      <c r="MQU1812" s="470" t="s">
        <v>739</v>
      </c>
      <c r="MQV1812" s="472"/>
      <c r="MQW1812" s="470" t="s">
        <v>740</v>
      </c>
      <c r="MQX1812" s="470" t="s">
        <v>741</v>
      </c>
      <c r="MQY1812" s="470" t="s">
        <v>742</v>
      </c>
      <c r="MQZ1812" s="470" t="s">
        <v>743</v>
      </c>
      <c r="MRA1812" s="470"/>
      <c r="MRB1812" s="113"/>
      <c r="MRC1812" s="113"/>
      <c r="MRD1812" s="113"/>
      <c r="MRE1812" s="172">
        <v>100</v>
      </c>
      <c r="MRF1812" s="113"/>
      <c r="MRG1812" s="172"/>
      <c r="MRH1812" s="172"/>
      <c r="MRI1812" s="98" t="s">
        <v>738</v>
      </c>
      <c r="MRJ1812" s="472"/>
      <c r="MRK1812" s="470" t="s">
        <v>739</v>
      </c>
      <c r="MRL1812" s="472"/>
      <c r="MRM1812" s="470" t="s">
        <v>740</v>
      </c>
      <c r="MRN1812" s="470" t="s">
        <v>741</v>
      </c>
      <c r="MRO1812" s="470" t="s">
        <v>742</v>
      </c>
      <c r="MRP1812" s="470" t="s">
        <v>743</v>
      </c>
      <c r="MRQ1812" s="470"/>
      <c r="MRR1812" s="113"/>
      <c r="MRS1812" s="113"/>
      <c r="MRT1812" s="113"/>
      <c r="MRU1812" s="172">
        <v>100</v>
      </c>
      <c r="MRV1812" s="113"/>
      <c r="MRW1812" s="172"/>
      <c r="MRX1812" s="172"/>
      <c r="MRY1812" s="98" t="s">
        <v>738</v>
      </c>
      <c r="MRZ1812" s="472"/>
      <c r="MSA1812" s="470" t="s">
        <v>739</v>
      </c>
      <c r="MSB1812" s="472"/>
      <c r="MSC1812" s="470" t="s">
        <v>740</v>
      </c>
      <c r="MSD1812" s="470" t="s">
        <v>741</v>
      </c>
      <c r="MSE1812" s="470" t="s">
        <v>742</v>
      </c>
      <c r="MSF1812" s="470" t="s">
        <v>743</v>
      </c>
      <c r="MSG1812" s="470"/>
      <c r="MSH1812" s="113"/>
      <c r="MSI1812" s="113"/>
      <c r="MSJ1812" s="113"/>
      <c r="MSK1812" s="172">
        <v>100</v>
      </c>
      <c r="MSL1812" s="113"/>
      <c r="MSM1812" s="172"/>
      <c r="MSN1812" s="172"/>
      <c r="MSO1812" s="98" t="s">
        <v>738</v>
      </c>
      <c r="MSP1812" s="472"/>
      <c r="MSQ1812" s="470" t="s">
        <v>739</v>
      </c>
      <c r="MSR1812" s="472"/>
      <c r="MSS1812" s="470" t="s">
        <v>740</v>
      </c>
      <c r="MST1812" s="470" t="s">
        <v>741</v>
      </c>
      <c r="MSU1812" s="470" t="s">
        <v>742</v>
      </c>
      <c r="MSV1812" s="470" t="s">
        <v>743</v>
      </c>
      <c r="MSW1812" s="470"/>
      <c r="MSX1812" s="113"/>
      <c r="MSY1812" s="113"/>
      <c r="MSZ1812" s="113"/>
      <c r="MTA1812" s="172">
        <v>100</v>
      </c>
      <c r="MTB1812" s="113"/>
      <c r="MTC1812" s="172"/>
      <c r="MTD1812" s="172"/>
      <c r="MTE1812" s="98" t="s">
        <v>738</v>
      </c>
      <c r="MTF1812" s="472"/>
      <c r="MTG1812" s="470" t="s">
        <v>739</v>
      </c>
      <c r="MTH1812" s="472"/>
      <c r="MTI1812" s="470" t="s">
        <v>740</v>
      </c>
      <c r="MTJ1812" s="470" t="s">
        <v>741</v>
      </c>
      <c r="MTK1812" s="470" t="s">
        <v>742</v>
      </c>
      <c r="MTL1812" s="470" t="s">
        <v>743</v>
      </c>
      <c r="MTM1812" s="470"/>
      <c r="MTN1812" s="113"/>
      <c r="MTO1812" s="113"/>
      <c r="MTP1812" s="113"/>
      <c r="MTQ1812" s="172">
        <v>100</v>
      </c>
      <c r="MTR1812" s="113"/>
      <c r="MTS1812" s="172"/>
      <c r="MTT1812" s="172"/>
      <c r="MTU1812" s="98" t="s">
        <v>738</v>
      </c>
      <c r="MTV1812" s="472"/>
      <c r="MTW1812" s="470" t="s">
        <v>739</v>
      </c>
      <c r="MTX1812" s="472"/>
      <c r="MTY1812" s="470" t="s">
        <v>740</v>
      </c>
      <c r="MTZ1812" s="470" t="s">
        <v>741</v>
      </c>
      <c r="MUA1812" s="470" t="s">
        <v>742</v>
      </c>
      <c r="MUB1812" s="470" t="s">
        <v>743</v>
      </c>
      <c r="MUC1812" s="470"/>
      <c r="MUD1812" s="113"/>
      <c r="MUE1812" s="113"/>
      <c r="MUF1812" s="113"/>
      <c r="MUG1812" s="172">
        <v>100</v>
      </c>
      <c r="MUH1812" s="113"/>
      <c r="MUI1812" s="172"/>
      <c r="MUJ1812" s="172"/>
      <c r="MUK1812" s="98" t="s">
        <v>738</v>
      </c>
      <c r="MUL1812" s="472"/>
      <c r="MUM1812" s="470" t="s">
        <v>739</v>
      </c>
      <c r="MUN1812" s="472"/>
      <c r="MUO1812" s="470" t="s">
        <v>740</v>
      </c>
      <c r="MUP1812" s="470" t="s">
        <v>741</v>
      </c>
      <c r="MUQ1812" s="470" t="s">
        <v>742</v>
      </c>
      <c r="MUR1812" s="470" t="s">
        <v>743</v>
      </c>
      <c r="MUS1812" s="470"/>
      <c r="MUT1812" s="113"/>
      <c r="MUU1812" s="113"/>
      <c r="MUV1812" s="113"/>
      <c r="MUW1812" s="172">
        <v>100</v>
      </c>
      <c r="MUX1812" s="113"/>
      <c r="MUY1812" s="172"/>
      <c r="MUZ1812" s="172"/>
      <c r="MVA1812" s="98" t="s">
        <v>738</v>
      </c>
      <c r="MVB1812" s="472"/>
      <c r="MVC1812" s="470" t="s">
        <v>739</v>
      </c>
      <c r="MVD1812" s="472"/>
      <c r="MVE1812" s="470" t="s">
        <v>740</v>
      </c>
      <c r="MVF1812" s="470" t="s">
        <v>741</v>
      </c>
      <c r="MVG1812" s="470" t="s">
        <v>742</v>
      </c>
      <c r="MVH1812" s="470" t="s">
        <v>743</v>
      </c>
      <c r="MVI1812" s="470"/>
      <c r="MVJ1812" s="113"/>
      <c r="MVK1812" s="113"/>
      <c r="MVL1812" s="113"/>
      <c r="MVM1812" s="172">
        <v>100</v>
      </c>
      <c r="MVN1812" s="113"/>
      <c r="MVO1812" s="172"/>
      <c r="MVP1812" s="172"/>
      <c r="MVQ1812" s="98" t="s">
        <v>738</v>
      </c>
      <c r="MVR1812" s="472"/>
      <c r="MVS1812" s="470" t="s">
        <v>739</v>
      </c>
      <c r="MVT1812" s="472"/>
      <c r="MVU1812" s="470" t="s">
        <v>740</v>
      </c>
      <c r="MVV1812" s="470" t="s">
        <v>741</v>
      </c>
      <c r="MVW1812" s="470" t="s">
        <v>742</v>
      </c>
      <c r="MVX1812" s="470" t="s">
        <v>743</v>
      </c>
      <c r="MVY1812" s="470"/>
      <c r="MVZ1812" s="113"/>
      <c r="MWA1812" s="113"/>
      <c r="MWB1812" s="113"/>
      <c r="MWC1812" s="172">
        <v>100</v>
      </c>
      <c r="MWD1812" s="113"/>
      <c r="MWE1812" s="172"/>
      <c r="MWF1812" s="172"/>
      <c r="MWG1812" s="98" t="s">
        <v>738</v>
      </c>
      <c r="MWH1812" s="472"/>
      <c r="MWI1812" s="470" t="s">
        <v>739</v>
      </c>
      <c r="MWJ1812" s="472"/>
      <c r="MWK1812" s="470" t="s">
        <v>740</v>
      </c>
      <c r="MWL1812" s="470" t="s">
        <v>741</v>
      </c>
      <c r="MWM1812" s="470" t="s">
        <v>742</v>
      </c>
      <c r="MWN1812" s="470" t="s">
        <v>743</v>
      </c>
      <c r="MWO1812" s="470"/>
      <c r="MWP1812" s="113"/>
      <c r="MWQ1812" s="113"/>
      <c r="MWR1812" s="113"/>
      <c r="MWS1812" s="172">
        <v>100</v>
      </c>
      <c r="MWT1812" s="113"/>
      <c r="MWU1812" s="172"/>
      <c r="MWV1812" s="172"/>
      <c r="MWW1812" s="98" t="s">
        <v>738</v>
      </c>
      <c r="MWX1812" s="472"/>
      <c r="MWY1812" s="470" t="s">
        <v>739</v>
      </c>
      <c r="MWZ1812" s="472"/>
      <c r="MXA1812" s="470" t="s">
        <v>740</v>
      </c>
      <c r="MXB1812" s="470" t="s">
        <v>741</v>
      </c>
      <c r="MXC1812" s="470" t="s">
        <v>742</v>
      </c>
      <c r="MXD1812" s="470" t="s">
        <v>743</v>
      </c>
      <c r="MXE1812" s="470"/>
      <c r="MXF1812" s="113"/>
      <c r="MXG1812" s="113"/>
      <c r="MXH1812" s="113"/>
      <c r="MXI1812" s="172">
        <v>100</v>
      </c>
      <c r="MXJ1812" s="113"/>
      <c r="MXK1812" s="172"/>
      <c r="MXL1812" s="172"/>
      <c r="MXM1812" s="98" t="s">
        <v>738</v>
      </c>
      <c r="MXN1812" s="472"/>
      <c r="MXO1812" s="470" t="s">
        <v>739</v>
      </c>
      <c r="MXP1812" s="472"/>
      <c r="MXQ1812" s="470" t="s">
        <v>740</v>
      </c>
      <c r="MXR1812" s="470" t="s">
        <v>741</v>
      </c>
      <c r="MXS1812" s="470" t="s">
        <v>742</v>
      </c>
      <c r="MXT1812" s="470" t="s">
        <v>743</v>
      </c>
      <c r="MXU1812" s="470"/>
      <c r="MXV1812" s="113"/>
      <c r="MXW1812" s="113"/>
      <c r="MXX1812" s="113"/>
      <c r="MXY1812" s="172">
        <v>100</v>
      </c>
      <c r="MXZ1812" s="113"/>
      <c r="MYA1812" s="172"/>
      <c r="MYB1812" s="172"/>
      <c r="MYC1812" s="98" t="s">
        <v>738</v>
      </c>
      <c r="MYD1812" s="472"/>
      <c r="MYE1812" s="470" t="s">
        <v>739</v>
      </c>
      <c r="MYF1812" s="472"/>
      <c r="MYG1812" s="470" t="s">
        <v>740</v>
      </c>
      <c r="MYH1812" s="470" t="s">
        <v>741</v>
      </c>
      <c r="MYI1812" s="470" t="s">
        <v>742</v>
      </c>
      <c r="MYJ1812" s="470" t="s">
        <v>743</v>
      </c>
      <c r="MYK1812" s="470"/>
      <c r="MYL1812" s="113"/>
      <c r="MYM1812" s="113"/>
      <c r="MYN1812" s="113"/>
      <c r="MYO1812" s="172">
        <v>100</v>
      </c>
      <c r="MYP1812" s="113"/>
      <c r="MYQ1812" s="172"/>
      <c r="MYR1812" s="172"/>
      <c r="MYS1812" s="98" t="s">
        <v>738</v>
      </c>
      <c r="MYT1812" s="472"/>
      <c r="MYU1812" s="470" t="s">
        <v>739</v>
      </c>
      <c r="MYV1812" s="472"/>
      <c r="MYW1812" s="470" t="s">
        <v>740</v>
      </c>
      <c r="MYX1812" s="470" t="s">
        <v>741</v>
      </c>
      <c r="MYY1812" s="470" t="s">
        <v>742</v>
      </c>
      <c r="MYZ1812" s="470" t="s">
        <v>743</v>
      </c>
      <c r="MZA1812" s="470"/>
      <c r="MZB1812" s="113"/>
      <c r="MZC1812" s="113"/>
      <c r="MZD1812" s="113"/>
      <c r="MZE1812" s="172">
        <v>100</v>
      </c>
      <c r="MZF1812" s="113"/>
      <c r="MZG1812" s="172"/>
      <c r="MZH1812" s="172"/>
      <c r="MZI1812" s="98" t="s">
        <v>738</v>
      </c>
      <c r="MZJ1812" s="472"/>
      <c r="MZK1812" s="470" t="s">
        <v>739</v>
      </c>
      <c r="MZL1812" s="472"/>
      <c r="MZM1812" s="470" t="s">
        <v>740</v>
      </c>
      <c r="MZN1812" s="470" t="s">
        <v>741</v>
      </c>
      <c r="MZO1812" s="470" t="s">
        <v>742</v>
      </c>
      <c r="MZP1812" s="470" t="s">
        <v>743</v>
      </c>
      <c r="MZQ1812" s="470"/>
      <c r="MZR1812" s="113"/>
      <c r="MZS1812" s="113"/>
      <c r="MZT1812" s="113"/>
      <c r="MZU1812" s="172">
        <v>100</v>
      </c>
      <c r="MZV1812" s="113"/>
      <c r="MZW1812" s="172"/>
      <c r="MZX1812" s="172"/>
      <c r="MZY1812" s="98" t="s">
        <v>738</v>
      </c>
      <c r="MZZ1812" s="472"/>
      <c r="NAA1812" s="470" t="s">
        <v>739</v>
      </c>
      <c r="NAB1812" s="472"/>
      <c r="NAC1812" s="470" t="s">
        <v>740</v>
      </c>
      <c r="NAD1812" s="470" t="s">
        <v>741</v>
      </c>
      <c r="NAE1812" s="470" t="s">
        <v>742</v>
      </c>
      <c r="NAF1812" s="470" t="s">
        <v>743</v>
      </c>
      <c r="NAG1812" s="470"/>
      <c r="NAH1812" s="113"/>
      <c r="NAI1812" s="113"/>
      <c r="NAJ1812" s="113"/>
      <c r="NAK1812" s="172">
        <v>100</v>
      </c>
      <c r="NAL1812" s="113"/>
      <c r="NAM1812" s="172"/>
      <c r="NAN1812" s="172"/>
      <c r="NAO1812" s="98" t="s">
        <v>738</v>
      </c>
      <c r="NAP1812" s="472"/>
      <c r="NAQ1812" s="470" t="s">
        <v>739</v>
      </c>
      <c r="NAR1812" s="472"/>
      <c r="NAS1812" s="470" t="s">
        <v>740</v>
      </c>
      <c r="NAT1812" s="470" t="s">
        <v>741</v>
      </c>
      <c r="NAU1812" s="470" t="s">
        <v>742</v>
      </c>
      <c r="NAV1812" s="470" t="s">
        <v>743</v>
      </c>
      <c r="NAW1812" s="470"/>
      <c r="NAX1812" s="113"/>
      <c r="NAY1812" s="113"/>
      <c r="NAZ1812" s="113"/>
      <c r="NBA1812" s="172">
        <v>100</v>
      </c>
      <c r="NBB1812" s="113"/>
      <c r="NBC1812" s="172"/>
      <c r="NBD1812" s="172"/>
      <c r="NBE1812" s="98" t="s">
        <v>738</v>
      </c>
      <c r="NBF1812" s="472"/>
      <c r="NBG1812" s="470" t="s">
        <v>739</v>
      </c>
      <c r="NBH1812" s="472"/>
      <c r="NBI1812" s="470" t="s">
        <v>740</v>
      </c>
      <c r="NBJ1812" s="470" t="s">
        <v>741</v>
      </c>
      <c r="NBK1812" s="470" t="s">
        <v>742</v>
      </c>
      <c r="NBL1812" s="470" t="s">
        <v>743</v>
      </c>
      <c r="NBM1812" s="470"/>
      <c r="NBN1812" s="113"/>
      <c r="NBO1812" s="113"/>
      <c r="NBP1812" s="113"/>
      <c r="NBQ1812" s="172">
        <v>100</v>
      </c>
      <c r="NBR1812" s="113"/>
      <c r="NBS1812" s="172"/>
      <c r="NBT1812" s="172"/>
      <c r="NBU1812" s="98" t="s">
        <v>738</v>
      </c>
      <c r="NBV1812" s="472"/>
      <c r="NBW1812" s="470" t="s">
        <v>739</v>
      </c>
      <c r="NBX1812" s="472"/>
      <c r="NBY1812" s="470" t="s">
        <v>740</v>
      </c>
      <c r="NBZ1812" s="470" t="s">
        <v>741</v>
      </c>
      <c r="NCA1812" s="470" t="s">
        <v>742</v>
      </c>
      <c r="NCB1812" s="470" t="s">
        <v>743</v>
      </c>
      <c r="NCC1812" s="470"/>
      <c r="NCD1812" s="113"/>
      <c r="NCE1812" s="113"/>
      <c r="NCF1812" s="113"/>
      <c r="NCG1812" s="172">
        <v>100</v>
      </c>
      <c r="NCH1812" s="113"/>
      <c r="NCI1812" s="172"/>
      <c r="NCJ1812" s="172"/>
      <c r="NCK1812" s="98" t="s">
        <v>738</v>
      </c>
      <c r="NCL1812" s="472"/>
      <c r="NCM1812" s="470" t="s">
        <v>739</v>
      </c>
      <c r="NCN1812" s="472"/>
      <c r="NCO1812" s="470" t="s">
        <v>740</v>
      </c>
      <c r="NCP1812" s="470" t="s">
        <v>741</v>
      </c>
      <c r="NCQ1812" s="470" t="s">
        <v>742</v>
      </c>
      <c r="NCR1812" s="470" t="s">
        <v>743</v>
      </c>
      <c r="NCS1812" s="470"/>
      <c r="NCT1812" s="113"/>
      <c r="NCU1812" s="113"/>
      <c r="NCV1812" s="113"/>
      <c r="NCW1812" s="172">
        <v>100</v>
      </c>
      <c r="NCX1812" s="113"/>
      <c r="NCY1812" s="172"/>
      <c r="NCZ1812" s="172"/>
      <c r="NDA1812" s="98" t="s">
        <v>738</v>
      </c>
      <c r="NDB1812" s="472"/>
      <c r="NDC1812" s="470" t="s">
        <v>739</v>
      </c>
      <c r="NDD1812" s="472"/>
      <c r="NDE1812" s="470" t="s">
        <v>740</v>
      </c>
      <c r="NDF1812" s="470" t="s">
        <v>741</v>
      </c>
      <c r="NDG1812" s="470" t="s">
        <v>742</v>
      </c>
      <c r="NDH1812" s="470" t="s">
        <v>743</v>
      </c>
      <c r="NDI1812" s="470"/>
      <c r="NDJ1812" s="113"/>
      <c r="NDK1812" s="113"/>
      <c r="NDL1812" s="113"/>
      <c r="NDM1812" s="172">
        <v>100</v>
      </c>
      <c r="NDN1812" s="113"/>
      <c r="NDO1812" s="172"/>
      <c r="NDP1812" s="172"/>
      <c r="NDQ1812" s="98" t="s">
        <v>738</v>
      </c>
      <c r="NDR1812" s="472"/>
      <c r="NDS1812" s="470" t="s">
        <v>739</v>
      </c>
      <c r="NDT1812" s="472"/>
      <c r="NDU1812" s="470" t="s">
        <v>740</v>
      </c>
      <c r="NDV1812" s="470" t="s">
        <v>741</v>
      </c>
      <c r="NDW1812" s="470" t="s">
        <v>742</v>
      </c>
      <c r="NDX1812" s="470" t="s">
        <v>743</v>
      </c>
      <c r="NDY1812" s="470"/>
      <c r="NDZ1812" s="113"/>
      <c r="NEA1812" s="113"/>
      <c r="NEB1812" s="113"/>
      <c r="NEC1812" s="172">
        <v>100</v>
      </c>
      <c r="NED1812" s="113"/>
      <c r="NEE1812" s="172"/>
      <c r="NEF1812" s="172"/>
      <c r="NEG1812" s="98" t="s">
        <v>738</v>
      </c>
      <c r="NEH1812" s="472"/>
      <c r="NEI1812" s="470" t="s">
        <v>739</v>
      </c>
      <c r="NEJ1812" s="472"/>
      <c r="NEK1812" s="470" t="s">
        <v>740</v>
      </c>
      <c r="NEL1812" s="470" t="s">
        <v>741</v>
      </c>
      <c r="NEM1812" s="470" t="s">
        <v>742</v>
      </c>
      <c r="NEN1812" s="470" t="s">
        <v>743</v>
      </c>
      <c r="NEO1812" s="470"/>
      <c r="NEP1812" s="113"/>
      <c r="NEQ1812" s="113"/>
      <c r="NER1812" s="113"/>
      <c r="NES1812" s="172">
        <v>100</v>
      </c>
      <c r="NET1812" s="113"/>
      <c r="NEU1812" s="172"/>
      <c r="NEV1812" s="172"/>
      <c r="NEW1812" s="98" t="s">
        <v>738</v>
      </c>
      <c r="NEX1812" s="472"/>
      <c r="NEY1812" s="470" t="s">
        <v>739</v>
      </c>
      <c r="NEZ1812" s="472"/>
      <c r="NFA1812" s="470" t="s">
        <v>740</v>
      </c>
      <c r="NFB1812" s="470" t="s">
        <v>741</v>
      </c>
      <c r="NFC1812" s="470" t="s">
        <v>742</v>
      </c>
      <c r="NFD1812" s="470" t="s">
        <v>743</v>
      </c>
      <c r="NFE1812" s="470"/>
      <c r="NFF1812" s="113"/>
      <c r="NFG1812" s="113"/>
      <c r="NFH1812" s="113"/>
      <c r="NFI1812" s="172">
        <v>100</v>
      </c>
      <c r="NFJ1812" s="113"/>
      <c r="NFK1812" s="172"/>
      <c r="NFL1812" s="172"/>
      <c r="NFM1812" s="98" t="s">
        <v>738</v>
      </c>
      <c r="NFN1812" s="472"/>
      <c r="NFO1812" s="470" t="s">
        <v>739</v>
      </c>
      <c r="NFP1812" s="472"/>
      <c r="NFQ1812" s="470" t="s">
        <v>740</v>
      </c>
      <c r="NFR1812" s="470" t="s">
        <v>741</v>
      </c>
      <c r="NFS1812" s="470" t="s">
        <v>742</v>
      </c>
      <c r="NFT1812" s="470" t="s">
        <v>743</v>
      </c>
      <c r="NFU1812" s="470"/>
      <c r="NFV1812" s="113"/>
      <c r="NFW1812" s="113"/>
      <c r="NFX1812" s="113"/>
      <c r="NFY1812" s="172">
        <v>100</v>
      </c>
      <c r="NFZ1812" s="113"/>
      <c r="NGA1812" s="172"/>
      <c r="NGB1812" s="172"/>
      <c r="NGC1812" s="98" t="s">
        <v>738</v>
      </c>
      <c r="NGD1812" s="472"/>
      <c r="NGE1812" s="470" t="s">
        <v>739</v>
      </c>
      <c r="NGF1812" s="472"/>
      <c r="NGG1812" s="470" t="s">
        <v>740</v>
      </c>
      <c r="NGH1812" s="470" t="s">
        <v>741</v>
      </c>
      <c r="NGI1812" s="470" t="s">
        <v>742</v>
      </c>
      <c r="NGJ1812" s="470" t="s">
        <v>743</v>
      </c>
      <c r="NGK1812" s="470"/>
      <c r="NGL1812" s="113"/>
      <c r="NGM1812" s="113"/>
      <c r="NGN1812" s="113"/>
      <c r="NGO1812" s="172">
        <v>100</v>
      </c>
      <c r="NGP1812" s="113"/>
      <c r="NGQ1812" s="172"/>
      <c r="NGR1812" s="172"/>
      <c r="NGS1812" s="98" t="s">
        <v>738</v>
      </c>
      <c r="NGT1812" s="472"/>
      <c r="NGU1812" s="470" t="s">
        <v>739</v>
      </c>
      <c r="NGV1812" s="472"/>
      <c r="NGW1812" s="470" t="s">
        <v>740</v>
      </c>
      <c r="NGX1812" s="470" t="s">
        <v>741</v>
      </c>
      <c r="NGY1812" s="470" t="s">
        <v>742</v>
      </c>
      <c r="NGZ1812" s="470" t="s">
        <v>743</v>
      </c>
      <c r="NHA1812" s="470"/>
      <c r="NHB1812" s="113"/>
      <c r="NHC1812" s="113"/>
      <c r="NHD1812" s="113"/>
      <c r="NHE1812" s="172">
        <v>100</v>
      </c>
      <c r="NHF1812" s="113"/>
      <c r="NHG1812" s="172"/>
      <c r="NHH1812" s="172"/>
      <c r="NHI1812" s="98" t="s">
        <v>738</v>
      </c>
      <c r="NHJ1812" s="472"/>
      <c r="NHK1812" s="470" t="s">
        <v>739</v>
      </c>
      <c r="NHL1812" s="472"/>
      <c r="NHM1812" s="470" t="s">
        <v>740</v>
      </c>
      <c r="NHN1812" s="470" t="s">
        <v>741</v>
      </c>
      <c r="NHO1812" s="470" t="s">
        <v>742</v>
      </c>
      <c r="NHP1812" s="470" t="s">
        <v>743</v>
      </c>
      <c r="NHQ1812" s="470"/>
      <c r="NHR1812" s="113"/>
      <c r="NHS1812" s="113"/>
      <c r="NHT1812" s="113"/>
      <c r="NHU1812" s="172">
        <v>100</v>
      </c>
      <c r="NHV1812" s="113"/>
      <c r="NHW1812" s="172"/>
      <c r="NHX1812" s="172"/>
      <c r="NHY1812" s="98" t="s">
        <v>738</v>
      </c>
      <c r="NHZ1812" s="472"/>
      <c r="NIA1812" s="470" t="s">
        <v>739</v>
      </c>
      <c r="NIB1812" s="472"/>
      <c r="NIC1812" s="470" t="s">
        <v>740</v>
      </c>
      <c r="NID1812" s="470" t="s">
        <v>741</v>
      </c>
      <c r="NIE1812" s="470" t="s">
        <v>742</v>
      </c>
      <c r="NIF1812" s="470" t="s">
        <v>743</v>
      </c>
      <c r="NIG1812" s="470"/>
      <c r="NIH1812" s="113"/>
      <c r="NII1812" s="113"/>
      <c r="NIJ1812" s="113"/>
      <c r="NIK1812" s="172">
        <v>100</v>
      </c>
      <c r="NIL1812" s="113"/>
      <c r="NIM1812" s="172"/>
      <c r="NIN1812" s="172"/>
      <c r="NIO1812" s="98" t="s">
        <v>738</v>
      </c>
      <c r="NIP1812" s="472"/>
      <c r="NIQ1812" s="470" t="s">
        <v>739</v>
      </c>
      <c r="NIR1812" s="472"/>
      <c r="NIS1812" s="470" t="s">
        <v>740</v>
      </c>
      <c r="NIT1812" s="470" t="s">
        <v>741</v>
      </c>
      <c r="NIU1812" s="470" t="s">
        <v>742</v>
      </c>
      <c r="NIV1812" s="470" t="s">
        <v>743</v>
      </c>
      <c r="NIW1812" s="470"/>
      <c r="NIX1812" s="113"/>
      <c r="NIY1812" s="113"/>
      <c r="NIZ1812" s="113"/>
      <c r="NJA1812" s="172">
        <v>100</v>
      </c>
      <c r="NJB1812" s="113"/>
      <c r="NJC1812" s="172"/>
      <c r="NJD1812" s="172"/>
      <c r="NJE1812" s="98" t="s">
        <v>738</v>
      </c>
      <c r="NJF1812" s="472"/>
      <c r="NJG1812" s="470" t="s">
        <v>739</v>
      </c>
      <c r="NJH1812" s="472"/>
      <c r="NJI1812" s="470" t="s">
        <v>740</v>
      </c>
      <c r="NJJ1812" s="470" t="s">
        <v>741</v>
      </c>
      <c r="NJK1812" s="470" t="s">
        <v>742</v>
      </c>
      <c r="NJL1812" s="470" t="s">
        <v>743</v>
      </c>
      <c r="NJM1812" s="470"/>
      <c r="NJN1812" s="113"/>
      <c r="NJO1812" s="113"/>
      <c r="NJP1812" s="113"/>
      <c r="NJQ1812" s="172">
        <v>100</v>
      </c>
      <c r="NJR1812" s="113"/>
      <c r="NJS1812" s="172"/>
      <c r="NJT1812" s="172"/>
      <c r="NJU1812" s="98" t="s">
        <v>738</v>
      </c>
      <c r="NJV1812" s="472"/>
      <c r="NJW1812" s="470" t="s">
        <v>739</v>
      </c>
      <c r="NJX1812" s="472"/>
      <c r="NJY1812" s="470" t="s">
        <v>740</v>
      </c>
      <c r="NJZ1812" s="470" t="s">
        <v>741</v>
      </c>
      <c r="NKA1812" s="470" t="s">
        <v>742</v>
      </c>
      <c r="NKB1812" s="470" t="s">
        <v>743</v>
      </c>
      <c r="NKC1812" s="470"/>
      <c r="NKD1812" s="113"/>
      <c r="NKE1812" s="113"/>
      <c r="NKF1812" s="113"/>
      <c r="NKG1812" s="172">
        <v>100</v>
      </c>
      <c r="NKH1812" s="113"/>
      <c r="NKI1812" s="172"/>
      <c r="NKJ1812" s="172"/>
      <c r="NKK1812" s="98" t="s">
        <v>738</v>
      </c>
      <c r="NKL1812" s="472"/>
      <c r="NKM1812" s="470" t="s">
        <v>739</v>
      </c>
      <c r="NKN1812" s="472"/>
      <c r="NKO1812" s="470" t="s">
        <v>740</v>
      </c>
      <c r="NKP1812" s="470" t="s">
        <v>741</v>
      </c>
      <c r="NKQ1812" s="470" t="s">
        <v>742</v>
      </c>
      <c r="NKR1812" s="470" t="s">
        <v>743</v>
      </c>
      <c r="NKS1812" s="470"/>
      <c r="NKT1812" s="113"/>
      <c r="NKU1812" s="113"/>
      <c r="NKV1812" s="113"/>
      <c r="NKW1812" s="172">
        <v>100</v>
      </c>
      <c r="NKX1812" s="113"/>
      <c r="NKY1812" s="172"/>
      <c r="NKZ1812" s="172"/>
      <c r="NLA1812" s="98" t="s">
        <v>738</v>
      </c>
      <c r="NLB1812" s="472"/>
      <c r="NLC1812" s="470" t="s">
        <v>739</v>
      </c>
      <c r="NLD1812" s="472"/>
      <c r="NLE1812" s="470" t="s">
        <v>740</v>
      </c>
      <c r="NLF1812" s="470" t="s">
        <v>741</v>
      </c>
      <c r="NLG1812" s="470" t="s">
        <v>742</v>
      </c>
      <c r="NLH1812" s="470" t="s">
        <v>743</v>
      </c>
      <c r="NLI1812" s="470"/>
      <c r="NLJ1812" s="113"/>
      <c r="NLK1812" s="113"/>
      <c r="NLL1812" s="113"/>
      <c r="NLM1812" s="172">
        <v>100</v>
      </c>
      <c r="NLN1812" s="113"/>
      <c r="NLO1812" s="172"/>
      <c r="NLP1812" s="172"/>
      <c r="NLQ1812" s="98" t="s">
        <v>738</v>
      </c>
      <c r="NLR1812" s="472"/>
      <c r="NLS1812" s="470" t="s">
        <v>739</v>
      </c>
      <c r="NLT1812" s="472"/>
      <c r="NLU1812" s="470" t="s">
        <v>740</v>
      </c>
      <c r="NLV1812" s="470" t="s">
        <v>741</v>
      </c>
      <c r="NLW1812" s="470" t="s">
        <v>742</v>
      </c>
      <c r="NLX1812" s="470" t="s">
        <v>743</v>
      </c>
      <c r="NLY1812" s="470"/>
      <c r="NLZ1812" s="113"/>
      <c r="NMA1812" s="113"/>
      <c r="NMB1812" s="113"/>
      <c r="NMC1812" s="172">
        <v>100</v>
      </c>
      <c r="NMD1812" s="113"/>
      <c r="NME1812" s="172"/>
      <c r="NMF1812" s="172"/>
      <c r="NMG1812" s="98" t="s">
        <v>738</v>
      </c>
      <c r="NMH1812" s="472"/>
      <c r="NMI1812" s="470" t="s">
        <v>739</v>
      </c>
      <c r="NMJ1812" s="472"/>
      <c r="NMK1812" s="470" t="s">
        <v>740</v>
      </c>
      <c r="NML1812" s="470" t="s">
        <v>741</v>
      </c>
      <c r="NMM1812" s="470" t="s">
        <v>742</v>
      </c>
      <c r="NMN1812" s="470" t="s">
        <v>743</v>
      </c>
      <c r="NMO1812" s="470"/>
      <c r="NMP1812" s="113"/>
      <c r="NMQ1812" s="113"/>
      <c r="NMR1812" s="113"/>
      <c r="NMS1812" s="172">
        <v>100</v>
      </c>
      <c r="NMT1812" s="113"/>
      <c r="NMU1812" s="172"/>
      <c r="NMV1812" s="172"/>
      <c r="NMW1812" s="98" t="s">
        <v>738</v>
      </c>
      <c r="NMX1812" s="472"/>
      <c r="NMY1812" s="470" t="s">
        <v>739</v>
      </c>
      <c r="NMZ1812" s="472"/>
      <c r="NNA1812" s="470" t="s">
        <v>740</v>
      </c>
      <c r="NNB1812" s="470" t="s">
        <v>741</v>
      </c>
      <c r="NNC1812" s="470" t="s">
        <v>742</v>
      </c>
      <c r="NND1812" s="470" t="s">
        <v>743</v>
      </c>
      <c r="NNE1812" s="470"/>
      <c r="NNF1812" s="113"/>
      <c r="NNG1812" s="113"/>
      <c r="NNH1812" s="113"/>
      <c r="NNI1812" s="172">
        <v>100</v>
      </c>
      <c r="NNJ1812" s="113"/>
      <c r="NNK1812" s="172"/>
      <c r="NNL1812" s="172"/>
      <c r="NNM1812" s="98" t="s">
        <v>738</v>
      </c>
      <c r="NNN1812" s="472"/>
      <c r="NNO1812" s="470" t="s">
        <v>739</v>
      </c>
      <c r="NNP1812" s="472"/>
      <c r="NNQ1812" s="470" t="s">
        <v>740</v>
      </c>
      <c r="NNR1812" s="470" t="s">
        <v>741</v>
      </c>
      <c r="NNS1812" s="470" t="s">
        <v>742</v>
      </c>
      <c r="NNT1812" s="470" t="s">
        <v>743</v>
      </c>
      <c r="NNU1812" s="470"/>
      <c r="NNV1812" s="113"/>
      <c r="NNW1812" s="113"/>
      <c r="NNX1812" s="113"/>
      <c r="NNY1812" s="172">
        <v>100</v>
      </c>
      <c r="NNZ1812" s="113"/>
      <c r="NOA1812" s="172"/>
      <c r="NOB1812" s="172"/>
      <c r="NOC1812" s="98" t="s">
        <v>738</v>
      </c>
      <c r="NOD1812" s="472"/>
      <c r="NOE1812" s="470" t="s">
        <v>739</v>
      </c>
      <c r="NOF1812" s="472"/>
      <c r="NOG1812" s="470" t="s">
        <v>740</v>
      </c>
      <c r="NOH1812" s="470" t="s">
        <v>741</v>
      </c>
      <c r="NOI1812" s="470" t="s">
        <v>742</v>
      </c>
      <c r="NOJ1812" s="470" t="s">
        <v>743</v>
      </c>
      <c r="NOK1812" s="470"/>
      <c r="NOL1812" s="113"/>
      <c r="NOM1812" s="113"/>
      <c r="NON1812" s="113"/>
      <c r="NOO1812" s="172">
        <v>100</v>
      </c>
      <c r="NOP1812" s="113"/>
      <c r="NOQ1812" s="172"/>
      <c r="NOR1812" s="172"/>
      <c r="NOS1812" s="98" t="s">
        <v>738</v>
      </c>
      <c r="NOT1812" s="472"/>
      <c r="NOU1812" s="470" t="s">
        <v>739</v>
      </c>
      <c r="NOV1812" s="472"/>
      <c r="NOW1812" s="470" t="s">
        <v>740</v>
      </c>
      <c r="NOX1812" s="470" t="s">
        <v>741</v>
      </c>
      <c r="NOY1812" s="470" t="s">
        <v>742</v>
      </c>
      <c r="NOZ1812" s="470" t="s">
        <v>743</v>
      </c>
      <c r="NPA1812" s="470"/>
      <c r="NPB1812" s="113"/>
      <c r="NPC1812" s="113"/>
      <c r="NPD1812" s="113"/>
      <c r="NPE1812" s="172">
        <v>100</v>
      </c>
      <c r="NPF1812" s="113"/>
      <c r="NPG1812" s="172"/>
      <c r="NPH1812" s="172"/>
      <c r="NPI1812" s="98" t="s">
        <v>738</v>
      </c>
      <c r="NPJ1812" s="472"/>
      <c r="NPK1812" s="470" t="s">
        <v>739</v>
      </c>
      <c r="NPL1812" s="472"/>
      <c r="NPM1812" s="470" t="s">
        <v>740</v>
      </c>
      <c r="NPN1812" s="470" t="s">
        <v>741</v>
      </c>
      <c r="NPO1812" s="470" t="s">
        <v>742</v>
      </c>
      <c r="NPP1812" s="470" t="s">
        <v>743</v>
      </c>
      <c r="NPQ1812" s="470"/>
      <c r="NPR1812" s="113"/>
      <c r="NPS1812" s="113"/>
      <c r="NPT1812" s="113"/>
      <c r="NPU1812" s="172">
        <v>100</v>
      </c>
      <c r="NPV1812" s="113"/>
      <c r="NPW1812" s="172"/>
      <c r="NPX1812" s="172"/>
      <c r="NPY1812" s="98" t="s">
        <v>738</v>
      </c>
      <c r="NPZ1812" s="472"/>
      <c r="NQA1812" s="470" t="s">
        <v>739</v>
      </c>
      <c r="NQB1812" s="472"/>
      <c r="NQC1812" s="470" t="s">
        <v>740</v>
      </c>
      <c r="NQD1812" s="470" t="s">
        <v>741</v>
      </c>
      <c r="NQE1812" s="470" t="s">
        <v>742</v>
      </c>
      <c r="NQF1812" s="470" t="s">
        <v>743</v>
      </c>
      <c r="NQG1812" s="470"/>
      <c r="NQH1812" s="113"/>
      <c r="NQI1812" s="113"/>
      <c r="NQJ1812" s="113"/>
      <c r="NQK1812" s="172">
        <v>100</v>
      </c>
      <c r="NQL1812" s="113"/>
      <c r="NQM1812" s="172"/>
      <c r="NQN1812" s="172"/>
      <c r="NQO1812" s="98" t="s">
        <v>738</v>
      </c>
      <c r="NQP1812" s="472"/>
      <c r="NQQ1812" s="470" t="s">
        <v>739</v>
      </c>
      <c r="NQR1812" s="472"/>
      <c r="NQS1812" s="470" t="s">
        <v>740</v>
      </c>
      <c r="NQT1812" s="470" t="s">
        <v>741</v>
      </c>
      <c r="NQU1812" s="470" t="s">
        <v>742</v>
      </c>
      <c r="NQV1812" s="470" t="s">
        <v>743</v>
      </c>
      <c r="NQW1812" s="470"/>
      <c r="NQX1812" s="113"/>
      <c r="NQY1812" s="113"/>
      <c r="NQZ1812" s="113"/>
      <c r="NRA1812" s="172">
        <v>100</v>
      </c>
      <c r="NRB1812" s="113"/>
      <c r="NRC1812" s="172"/>
      <c r="NRD1812" s="172"/>
      <c r="NRE1812" s="98" t="s">
        <v>738</v>
      </c>
      <c r="NRF1812" s="472"/>
      <c r="NRG1812" s="470" t="s">
        <v>739</v>
      </c>
      <c r="NRH1812" s="472"/>
      <c r="NRI1812" s="470" t="s">
        <v>740</v>
      </c>
      <c r="NRJ1812" s="470" t="s">
        <v>741</v>
      </c>
      <c r="NRK1812" s="470" t="s">
        <v>742</v>
      </c>
      <c r="NRL1812" s="470" t="s">
        <v>743</v>
      </c>
      <c r="NRM1812" s="470"/>
      <c r="NRN1812" s="113"/>
      <c r="NRO1812" s="113"/>
      <c r="NRP1812" s="113"/>
      <c r="NRQ1812" s="172">
        <v>100</v>
      </c>
      <c r="NRR1812" s="113"/>
      <c r="NRS1812" s="172"/>
      <c r="NRT1812" s="172"/>
      <c r="NRU1812" s="98" t="s">
        <v>738</v>
      </c>
      <c r="NRV1812" s="472"/>
      <c r="NRW1812" s="470" t="s">
        <v>739</v>
      </c>
      <c r="NRX1812" s="472"/>
      <c r="NRY1812" s="470" t="s">
        <v>740</v>
      </c>
      <c r="NRZ1812" s="470" t="s">
        <v>741</v>
      </c>
      <c r="NSA1812" s="470" t="s">
        <v>742</v>
      </c>
      <c r="NSB1812" s="470" t="s">
        <v>743</v>
      </c>
      <c r="NSC1812" s="470"/>
      <c r="NSD1812" s="113"/>
      <c r="NSE1812" s="113"/>
      <c r="NSF1812" s="113"/>
      <c r="NSG1812" s="172">
        <v>100</v>
      </c>
      <c r="NSH1812" s="113"/>
      <c r="NSI1812" s="172"/>
      <c r="NSJ1812" s="172"/>
      <c r="NSK1812" s="98" t="s">
        <v>738</v>
      </c>
      <c r="NSL1812" s="472"/>
      <c r="NSM1812" s="470" t="s">
        <v>739</v>
      </c>
      <c r="NSN1812" s="472"/>
      <c r="NSO1812" s="470" t="s">
        <v>740</v>
      </c>
      <c r="NSP1812" s="470" t="s">
        <v>741</v>
      </c>
      <c r="NSQ1812" s="470" t="s">
        <v>742</v>
      </c>
      <c r="NSR1812" s="470" t="s">
        <v>743</v>
      </c>
      <c r="NSS1812" s="470"/>
      <c r="NST1812" s="113"/>
      <c r="NSU1812" s="113"/>
      <c r="NSV1812" s="113"/>
      <c r="NSW1812" s="172">
        <v>100</v>
      </c>
      <c r="NSX1812" s="113"/>
      <c r="NSY1812" s="172"/>
      <c r="NSZ1812" s="172"/>
      <c r="NTA1812" s="98" t="s">
        <v>738</v>
      </c>
      <c r="NTB1812" s="472"/>
      <c r="NTC1812" s="470" t="s">
        <v>739</v>
      </c>
      <c r="NTD1812" s="472"/>
      <c r="NTE1812" s="470" t="s">
        <v>740</v>
      </c>
      <c r="NTF1812" s="470" t="s">
        <v>741</v>
      </c>
      <c r="NTG1812" s="470" t="s">
        <v>742</v>
      </c>
      <c r="NTH1812" s="470" t="s">
        <v>743</v>
      </c>
      <c r="NTI1812" s="470"/>
      <c r="NTJ1812" s="113"/>
      <c r="NTK1812" s="113"/>
      <c r="NTL1812" s="113"/>
      <c r="NTM1812" s="172">
        <v>100</v>
      </c>
      <c r="NTN1812" s="113"/>
      <c r="NTO1812" s="172"/>
      <c r="NTP1812" s="172"/>
      <c r="NTQ1812" s="98" t="s">
        <v>738</v>
      </c>
      <c r="NTR1812" s="472"/>
      <c r="NTS1812" s="470" t="s">
        <v>739</v>
      </c>
      <c r="NTT1812" s="472"/>
      <c r="NTU1812" s="470" t="s">
        <v>740</v>
      </c>
      <c r="NTV1812" s="470" t="s">
        <v>741</v>
      </c>
      <c r="NTW1812" s="470" t="s">
        <v>742</v>
      </c>
      <c r="NTX1812" s="470" t="s">
        <v>743</v>
      </c>
      <c r="NTY1812" s="470"/>
      <c r="NTZ1812" s="113"/>
      <c r="NUA1812" s="113"/>
      <c r="NUB1812" s="113"/>
      <c r="NUC1812" s="172">
        <v>100</v>
      </c>
      <c r="NUD1812" s="113"/>
      <c r="NUE1812" s="172"/>
      <c r="NUF1812" s="172"/>
      <c r="NUG1812" s="98" t="s">
        <v>738</v>
      </c>
      <c r="NUH1812" s="472"/>
      <c r="NUI1812" s="470" t="s">
        <v>739</v>
      </c>
      <c r="NUJ1812" s="472"/>
      <c r="NUK1812" s="470" t="s">
        <v>740</v>
      </c>
      <c r="NUL1812" s="470" t="s">
        <v>741</v>
      </c>
      <c r="NUM1812" s="470" t="s">
        <v>742</v>
      </c>
      <c r="NUN1812" s="470" t="s">
        <v>743</v>
      </c>
      <c r="NUO1812" s="470"/>
      <c r="NUP1812" s="113"/>
      <c r="NUQ1812" s="113"/>
      <c r="NUR1812" s="113"/>
      <c r="NUS1812" s="172">
        <v>100</v>
      </c>
      <c r="NUT1812" s="113"/>
      <c r="NUU1812" s="172"/>
      <c r="NUV1812" s="172"/>
      <c r="NUW1812" s="98" t="s">
        <v>738</v>
      </c>
      <c r="NUX1812" s="472"/>
      <c r="NUY1812" s="470" t="s">
        <v>739</v>
      </c>
      <c r="NUZ1812" s="472"/>
      <c r="NVA1812" s="470" t="s">
        <v>740</v>
      </c>
      <c r="NVB1812" s="470" t="s">
        <v>741</v>
      </c>
      <c r="NVC1812" s="470" t="s">
        <v>742</v>
      </c>
      <c r="NVD1812" s="470" t="s">
        <v>743</v>
      </c>
      <c r="NVE1812" s="470"/>
      <c r="NVF1812" s="113"/>
      <c r="NVG1812" s="113"/>
      <c r="NVH1812" s="113"/>
      <c r="NVI1812" s="172">
        <v>100</v>
      </c>
      <c r="NVJ1812" s="113"/>
      <c r="NVK1812" s="172"/>
      <c r="NVL1812" s="172"/>
      <c r="NVM1812" s="98" t="s">
        <v>738</v>
      </c>
      <c r="NVN1812" s="472"/>
      <c r="NVO1812" s="470" t="s">
        <v>739</v>
      </c>
      <c r="NVP1812" s="472"/>
      <c r="NVQ1812" s="470" t="s">
        <v>740</v>
      </c>
      <c r="NVR1812" s="470" t="s">
        <v>741</v>
      </c>
      <c r="NVS1812" s="470" t="s">
        <v>742</v>
      </c>
      <c r="NVT1812" s="470" t="s">
        <v>743</v>
      </c>
      <c r="NVU1812" s="470"/>
      <c r="NVV1812" s="113"/>
      <c r="NVW1812" s="113"/>
      <c r="NVX1812" s="113"/>
      <c r="NVY1812" s="172">
        <v>100</v>
      </c>
      <c r="NVZ1812" s="113"/>
      <c r="NWA1812" s="172"/>
      <c r="NWB1812" s="172"/>
      <c r="NWC1812" s="98" t="s">
        <v>738</v>
      </c>
      <c r="NWD1812" s="472"/>
      <c r="NWE1812" s="470" t="s">
        <v>739</v>
      </c>
      <c r="NWF1812" s="472"/>
      <c r="NWG1812" s="470" t="s">
        <v>740</v>
      </c>
      <c r="NWH1812" s="470" t="s">
        <v>741</v>
      </c>
      <c r="NWI1812" s="470" t="s">
        <v>742</v>
      </c>
      <c r="NWJ1812" s="470" t="s">
        <v>743</v>
      </c>
      <c r="NWK1812" s="470"/>
      <c r="NWL1812" s="113"/>
      <c r="NWM1812" s="113"/>
      <c r="NWN1812" s="113"/>
      <c r="NWO1812" s="172">
        <v>100</v>
      </c>
      <c r="NWP1812" s="113"/>
      <c r="NWQ1812" s="172"/>
      <c r="NWR1812" s="172"/>
      <c r="NWS1812" s="98" t="s">
        <v>738</v>
      </c>
      <c r="NWT1812" s="472"/>
      <c r="NWU1812" s="470" t="s">
        <v>739</v>
      </c>
      <c r="NWV1812" s="472"/>
      <c r="NWW1812" s="470" t="s">
        <v>740</v>
      </c>
      <c r="NWX1812" s="470" t="s">
        <v>741</v>
      </c>
      <c r="NWY1812" s="470" t="s">
        <v>742</v>
      </c>
      <c r="NWZ1812" s="470" t="s">
        <v>743</v>
      </c>
      <c r="NXA1812" s="470"/>
      <c r="NXB1812" s="113"/>
      <c r="NXC1812" s="113"/>
      <c r="NXD1812" s="113"/>
      <c r="NXE1812" s="172">
        <v>100</v>
      </c>
      <c r="NXF1812" s="113"/>
      <c r="NXG1812" s="172"/>
      <c r="NXH1812" s="172"/>
      <c r="NXI1812" s="98" t="s">
        <v>738</v>
      </c>
      <c r="NXJ1812" s="472"/>
      <c r="NXK1812" s="470" t="s">
        <v>739</v>
      </c>
      <c r="NXL1812" s="472"/>
      <c r="NXM1812" s="470" t="s">
        <v>740</v>
      </c>
      <c r="NXN1812" s="470" t="s">
        <v>741</v>
      </c>
      <c r="NXO1812" s="470" t="s">
        <v>742</v>
      </c>
      <c r="NXP1812" s="470" t="s">
        <v>743</v>
      </c>
      <c r="NXQ1812" s="470"/>
      <c r="NXR1812" s="113"/>
      <c r="NXS1812" s="113"/>
      <c r="NXT1812" s="113"/>
      <c r="NXU1812" s="172">
        <v>100</v>
      </c>
      <c r="NXV1812" s="113"/>
      <c r="NXW1812" s="172"/>
      <c r="NXX1812" s="172"/>
      <c r="NXY1812" s="98" t="s">
        <v>738</v>
      </c>
      <c r="NXZ1812" s="472"/>
      <c r="NYA1812" s="470" t="s">
        <v>739</v>
      </c>
      <c r="NYB1812" s="472"/>
      <c r="NYC1812" s="470" t="s">
        <v>740</v>
      </c>
      <c r="NYD1812" s="470" t="s">
        <v>741</v>
      </c>
      <c r="NYE1812" s="470" t="s">
        <v>742</v>
      </c>
      <c r="NYF1812" s="470" t="s">
        <v>743</v>
      </c>
      <c r="NYG1812" s="470"/>
      <c r="NYH1812" s="113"/>
      <c r="NYI1812" s="113"/>
      <c r="NYJ1812" s="113"/>
      <c r="NYK1812" s="172">
        <v>100</v>
      </c>
      <c r="NYL1812" s="113"/>
      <c r="NYM1812" s="172"/>
      <c r="NYN1812" s="172"/>
      <c r="NYO1812" s="98" t="s">
        <v>738</v>
      </c>
      <c r="NYP1812" s="472"/>
      <c r="NYQ1812" s="470" t="s">
        <v>739</v>
      </c>
      <c r="NYR1812" s="472"/>
      <c r="NYS1812" s="470" t="s">
        <v>740</v>
      </c>
      <c r="NYT1812" s="470" t="s">
        <v>741</v>
      </c>
      <c r="NYU1812" s="470" t="s">
        <v>742</v>
      </c>
      <c r="NYV1812" s="470" t="s">
        <v>743</v>
      </c>
      <c r="NYW1812" s="470"/>
      <c r="NYX1812" s="113"/>
      <c r="NYY1812" s="113"/>
      <c r="NYZ1812" s="113"/>
      <c r="NZA1812" s="172">
        <v>100</v>
      </c>
      <c r="NZB1812" s="113"/>
      <c r="NZC1812" s="172"/>
      <c r="NZD1812" s="172"/>
      <c r="NZE1812" s="98" t="s">
        <v>738</v>
      </c>
      <c r="NZF1812" s="472"/>
      <c r="NZG1812" s="470" t="s">
        <v>739</v>
      </c>
      <c r="NZH1812" s="472"/>
      <c r="NZI1812" s="470" t="s">
        <v>740</v>
      </c>
      <c r="NZJ1812" s="470" t="s">
        <v>741</v>
      </c>
      <c r="NZK1812" s="470" t="s">
        <v>742</v>
      </c>
      <c r="NZL1812" s="470" t="s">
        <v>743</v>
      </c>
      <c r="NZM1812" s="470"/>
      <c r="NZN1812" s="113"/>
      <c r="NZO1812" s="113"/>
      <c r="NZP1812" s="113"/>
      <c r="NZQ1812" s="172">
        <v>100</v>
      </c>
      <c r="NZR1812" s="113"/>
      <c r="NZS1812" s="172"/>
      <c r="NZT1812" s="172"/>
      <c r="NZU1812" s="98" t="s">
        <v>738</v>
      </c>
      <c r="NZV1812" s="472"/>
      <c r="NZW1812" s="470" t="s">
        <v>739</v>
      </c>
      <c r="NZX1812" s="472"/>
      <c r="NZY1812" s="470" t="s">
        <v>740</v>
      </c>
      <c r="NZZ1812" s="470" t="s">
        <v>741</v>
      </c>
      <c r="OAA1812" s="470" t="s">
        <v>742</v>
      </c>
      <c r="OAB1812" s="470" t="s">
        <v>743</v>
      </c>
      <c r="OAC1812" s="470"/>
      <c r="OAD1812" s="113"/>
      <c r="OAE1812" s="113"/>
      <c r="OAF1812" s="113"/>
      <c r="OAG1812" s="172">
        <v>100</v>
      </c>
      <c r="OAH1812" s="113"/>
      <c r="OAI1812" s="172"/>
      <c r="OAJ1812" s="172"/>
      <c r="OAK1812" s="98" t="s">
        <v>738</v>
      </c>
      <c r="OAL1812" s="472"/>
      <c r="OAM1812" s="470" t="s">
        <v>739</v>
      </c>
      <c r="OAN1812" s="472"/>
      <c r="OAO1812" s="470" t="s">
        <v>740</v>
      </c>
      <c r="OAP1812" s="470" t="s">
        <v>741</v>
      </c>
      <c r="OAQ1812" s="470" t="s">
        <v>742</v>
      </c>
      <c r="OAR1812" s="470" t="s">
        <v>743</v>
      </c>
      <c r="OAS1812" s="470"/>
      <c r="OAT1812" s="113"/>
      <c r="OAU1812" s="113"/>
      <c r="OAV1812" s="113"/>
      <c r="OAW1812" s="172">
        <v>100</v>
      </c>
      <c r="OAX1812" s="113"/>
      <c r="OAY1812" s="172"/>
      <c r="OAZ1812" s="172"/>
      <c r="OBA1812" s="98" t="s">
        <v>738</v>
      </c>
      <c r="OBB1812" s="472"/>
      <c r="OBC1812" s="470" t="s">
        <v>739</v>
      </c>
      <c r="OBD1812" s="472"/>
      <c r="OBE1812" s="470" t="s">
        <v>740</v>
      </c>
      <c r="OBF1812" s="470" t="s">
        <v>741</v>
      </c>
      <c r="OBG1812" s="470" t="s">
        <v>742</v>
      </c>
      <c r="OBH1812" s="470" t="s">
        <v>743</v>
      </c>
      <c r="OBI1812" s="470"/>
      <c r="OBJ1812" s="113"/>
      <c r="OBK1812" s="113"/>
      <c r="OBL1812" s="113"/>
      <c r="OBM1812" s="172">
        <v>100</v>
      </c>
      <c r="OBN1812" s="113"/>
      <c r="OBO1812" s="172"/>
      <c r="OBP1812" s="172"/>
      <c r="OBQ1812" s="98" t="s">
        <v>738</v>
      </c>
      <c r="OBR1812" s="472"/>
      <c r="OBS1812" s="470" t="s">
        <v>739</v>
      </c>
      <c r="OBT1812" s="472"/>
      <c r="OBU1812" s="470" t="s">
        <v>740</v>
      </c>
      <c r="OBV1812" s="470" t="s">
        <v>741</v>
      </c>
      <c r="OBW1812" s="470" t="s">
        <v>742</v>
      </c>
      <c r="OBX1812" s="470" t="s">
        <v>743</v>
      </c>
      <c r="OBY1812" s="470"/>
      <c r="OBZ1812" s="113"/>
      <c r="OCA1812" s="113"/>
      <c r="OCB1812" s="113"/>
      <c r="OCC1812" s="172">
        <v>100</v>
      </c>
      <c r="OCD1812" s="113"/>
      <c r="OCE1812" s="172"/>
      <c r="OCF1812" s="172"/>
      <c r="OCG1812" s="98" t="s">
        <v>738</v>
      </c>
      <c r="OCH1812" s="472"/>
      <c r="OCI1812" s="470" t="s">
        <v>739</v>
      </c>
      <c r="OCJ1812" s="472"/>
      <c r="OCK1812" s="470" t="s">
        <v>740</v>
      </c>
      <c r="OCL1812" s="470" t="s">
        <v>741</v>
      </c>
      <c r="OCM1812" s="470" t="s">
        <v>742</v>
      </c>
      <c r="OCN1812" s="470" t="s">
        <v>743</v>
      </c>
      <c r="OCO1812" s="470"/>
      <c r="OCP1812" s="113"/>
      <c r="OCQ1812" s="113"/>
      <c r="OCR1812" s="113"/>
      <c r="OCS1812" s="172">
        <v>100</v>
      </c>
      <c r="OCT1812" s="113"/>
      <c r="OCU1812" s="172"/>
      <c r="OCV1812" s="172"/>
      <c r="OCW1812" s="98" t="s">
        <v>738</v>
      </c>
      <c r="OCX1812" s="472"/>
      <c r="OCY1812" s="470" t="s">
        <v>739</v>
      </c>
      <c r="OCZ1812" s="472"/>
      <c r="ODA1812" s="470" t="s">
        <v>740</v>
      </c>
      <c r="ODB1812" s="470" t="s">
        <v>741</v>
      </c>
      <c r="ODC1812" s="470" t="s">
        <v>742</v>
      </c>
      <c r="ODD1812" s="470" t="s">
        <v>743</v>
      </c>
      <c r="ODE1812" s="470"/>
      <c r="ODF1812" s="113"/>
      <c r="ODG1812" s="113"/>
      <c r="ODH1812" s="113"/>
      <c r="ODI1812" s="172">
        <v>100</v>
      </c>
      <c r="ODJ1812" s="113"/>
      <c r="ODK1812" s="172"/>
      <c r="ODL1812" s="172"/>
      <c r="ODM1812" s="98" t="s">
        <v>738</v>
      </c>
      <c r="ODN1812" s="472"/>
      <c r="ODO1812" s="470" t="s">
        <v>739</v>
      </c>
      <c r="ODP1812" s="472"/>
      <c r="ODQ1812" s="470" t="s">
        <v>740</v>
      </c>
      <c r="ODR1812" s="470" t="s">
        <v>741</v>
      </c>
      <c r="ODS1812" s="470" t="s">
        <v>742</v>
      </c>
      <c r="ODT1812" s="470" t="s">
        <v>743</v>
      </c>
      <c r="ODU1812" s="470"/>
      <c r="ODV1812" s="113"/>
      <c r="ODW1812" s="113"/>
      <c r="ODX1812" s="113"/>
      <c r="ODY1812" s="172">
        <v>100</v>
      </c>
      <c r="ODZ1812" s="113"/>
      <c r="OEA1812" s="172"/>
      <c r="OEB1812" s="172"/>
      <c r="OEC1812" s="98" t="s">
        <v>738</v>
      </c>
      <c r="OED1812" s="472"/>
      <c r="OEE1812" s="470" t="s">
        <v>739</v>
      </c>
      <c r="OEF1812" s="472"/>
      <c r="OEG1812" s="470" t="s">
        <v>740</v>
      </c>
      <c r="OEH1812" s="470" t="s">
        <v>741</v>
      </c>
      <c r="OEI1812" s="470" t="s">
        <v>742</v>
      </c>
      <c r="OEJ1812" s="470" t="s">
        <v>743</v>
      </c>
      <c r="OEK1812" s="470"/>
      <c r="OEL1812" s="113"/>
      <c r="OEM1812" s="113"/>
      <c r="OEN1812" s="113"/>
      <c r="OEO1812" s="172">
        <v>100</v>
      </c>
      <c r="OEP1812" s="113"/>
      <c r="OEQ1812" s="172"/>
      <c r="OER1812" s="172"/>
      <c r="OES1812" s="98" t="s">
        <v>738</v>
      </c>
      <c r="OET1812" s="472"/>
      <c r="OEU1812" s="470" t="s">
        <v>739</v>
      </c>
      <c r="OEV1812" s="472"/>
      <c r="OEW1812" s="470" t="s">
        <v>740</v>
      </c>
      <c r="OEX1812" s="470" t="s">
        <v>741</v>
      </c>
      <c r="OEY1812" s="470" t="s">
        <v>742</v>
      </c>
      <c r="OEZ1812" s="470" t="s">
        <v>743</v>
      </c>
      <c r="OFA1812" s="470"/>
      <c r="OFB1812" s="113"/>
      <c r="OFC1812" s="113"/>
      <c r="OFD1812" s="113"/>
      <c r="OFE1812" s="172">
        <v>100</v>
      </c>
      <c r="OFF1812" s="113"/>
      <c r="OFG1812" s="172"/>
      <c r="OFH1812" s="172"/>
      <c r="OFI1812" s="98" t="s">
        <v>738</v>
      </c>
      <c r="OFJ1812" s="472"/>
      <c r="OFK1812" s="470" t="s">
        <v>739</v>
      </c>
      <c r="OFL1812" s="472"/>
      <c r="OFM1812" s="470" t="s">
        <v>740</v>
      </c>
      <c r="OFN1812" s="470" t="s">
        <v>741</v>
      </c>
      <c r="OFO1812" s="470" t="s">
        <v>742</v>
      </c>
      <c r="OFP1812" s="470" t="s">
        <v>743</v>
      </c>
      <c r="OFQ1812" s="470"/>
      <c r="OFR1812" s="113"/>
      <c r="OFS1812" s="113"/>
      <c r="OFT1812" s="113"/>
      <c r="OFU1812" s="172">
        <v>100</v>
      </c>
      <c r="OFV1812" s="113"/>
      <c r="OFW1812" s="172"/>
      <c r="OFX1812" s="172"/>
      <c r="OFY1812" s="98" t="s">
        <v>738</v>
      </c>
      <c r="OFZ1812" s="472"/>
      <c r="OGA1812" s="470" t="s">
        <v>739</v>
      </c>
      <c r="OGB1812" s="472"/>
      <c r="OGC1812" s="470" t="s">
        <v>740</v>
      </c>
      <c r="OGD1812" s="470" t="s">
        <v>741</v>
      </c>
      <c r="OGE1812" s="470" t="s">
        <v>742</v>
      </c>
      <c r="OGF1812" s="470" t="s">
        <v>743</v>
      </c>
      <c r="OGG1812" s="470"/>
      <c r="OGH1812" s="113"/>
      <c r="OGI1812" s="113"/>
      <c r="OGJ1812" s="113"/>
      <c r="OGK1812" s="172">
        <v>100</v>
      </c>
      <c r="OGL1812" s="113"/>
      <c r="OGM1812" s="172"/>
      <c r="OGN1812" s="172"/>
      <c r="OGO1812" s="98" t="s">
        <v>738</v>
      </c>
      <c r="OGP1812" s="472"/>
      <c r="OGQ1812" s="470" t="s">
        <v>739</v>
      </c>
      <c r="OGR1812" s="472"/>
      <c r="OGS1812" s="470" t="s">
        <v>740</v>
      </c>
      <c r="OGT1812" s="470" t="s">
        <v>741</v>
      </c>
      <c r="OGU1812" s="470" t="s">
        <v>742</v>
      </c>
      <c r="OGV1812" s="470" t="s">
        <v>743</v>
      </c>
      <c r="OGW1812" s="470"/>
      <c r="OGX1812" s="113"/>
      <c r="OGY1812" s="113"/>
      <c r="OGZ1812" s="113"/>
      <c r="OHA1812" s="172">
        <v>100</v>
      </c>
      <c r="OHB1812" s="113"/>
      <c r="OHC1812" s="172"/>
      <c r="OHD1812" s="172"/>
      <c r="OHE1812" s="98" t="s">
        <v>738</v>
      </c>
      <c r="OHF1812" s="472"/>
      <c r="OHG1812" s="470" t="s">
        <v>739</v>
      </c>
      <c r="OHH1812" s="472"/>
      <c r="OHI1812" s="470" t="s">
        <v>740</v>
      </c>
      <c r="OHJ1812" s="470" t="s">
        <v>741</v>
      </c>
      <c r="OHK1812" s="470" t="s">
        <v>742</v>
      </c>
      <c r="OHL1812" s="470" t="s">
        <v>743</v>
      </c>
      <c r="OHM1812" s="470"/>
      <c r="OHN1812" s="113"/>
      <c r="OHO1812" s="113"/>
      <c r="OHP1812" s="113"/>
      <c r="OHQ1812" s="172">
        <v>100</v>
      </c>
      <c r="OHR1812" s="113"/>
      <c r="OHS1812" s="172"/>
      <c r="OHT1812" s="172"/>
      <c r="OHU1812" s="98" t="s">
        <v>738</v>
      </c>
      <c r="OHV1812" s="472"/>
      <c r="OHW1812" s="470" t="s">
        <v>739</v>
      </c>
      <c r="OHX1812" s="472"/>
      <c r="OHY1812" s="470" t="s">
        <v>740</v>
      </c>
      <c r="OHZ1812" s="470" t="s">
        <v>741</v>
      </c>
      <c r="OIA1812" s="470" t="s">
        <v>742</v>
      </c>
      <c r="OIB1812" s="470" t="s">
        <v>743</v>
      </c>
      <c r="OIC1812" s="470"/>
      <c r="OID1812" s="113"/>
      <c r="OIE1812" s="113"/>
      <c r="OIF1812" s="113"/>
      <c r="OIG1812" s="172">
        <v>100</v>
      </c>
      <c r="OIH1812" s="113"/>
      <c r="OII1812" s="172"/>
      <c r="OIJ1812" s="172"/>
      <c r="OIK1812" s="98" t="s">
        <v>738</v>
      </c>
      <c r="OIL1812" s="472"/>
      <c r="OIM1812" s="470" t="s">
        <v>739</v>
      </c>
      <c r="OIN1812" s="472"/>
      <c r="OIO1812" s="470" t="s">
        <v>740</v>
      </c>
      <c r="OIP1812" s="470" t="s">
        <v>741</v>
      </c>
      <c r="OIQ1812" s="470" t="s">
        <v>742</v>
      </c>
      <c r="OIR1812" s="470" t="s">
        <v>743</v>
      </c>
      <c r="OIS1812" s="470"/>
      <c r="OIT1812" s="113"/>
      <c r="OIU1812" s="113"/>
      <c r="OIV1812" s="113"/>
      <c r="OIW1812" s="172">
        <v>100</v>
      </c>
      <c r="OIX1812" s="113"/>
      <c r="OIY1812" s="172"/>
      <c r="OIZ1812" s="172"/>
      <c r="OJA1812" s="98" t="s">
        <v>738</v>
      </c>
      <c r="OJB1812" s="472"/>
      <c r="OJC1812" s="470" t="s">
        <v>739</v>
      </c>
      <c r="OJD1812" s="472"/>
      <c r="OJE1812" s="470" t="s">
        <v>740</v>
      </c>
      <c r="OJF1812" s="470" t="s">
        <v>741</v>
      </c>
      <c r="OJG1812" s="470" t="s">
        <v>742</v>
      </c>
      <c r="OJH1812" s="470" t="s">
        <v>743</v>
      </c>
      <c r="OJI1812" s="470"/>
      <c r="OJJ1812" s="113"/>
      <c r="OJK1812" s="113"/>
      <c r="OJL1812" s="113"/>
      <c r="OJM1812" s="172">
        <v>100</v>
      </c>
      <c r="OJN1812" s="113"/>
      <c r="OJO1812" s="172"/>
      <c r="OJP1812" s="172"/>
      <c r="OJQ1812" s="98" t="s">
        <v>738</v>
      </c>
      <c r="OJR1812" s="472"/>
      <c r="OJS1812" s="470" t="s">
        <v>739</v>
      </c>
      <c r="OJT1812" s="472"/>
      <c r="OJU1812" s="470" t="s">
        <v>740</v>
      </c>
      <c r="OJV1812" s="470" t="s">
        <v>741</v>
      </c>
      <c r="OJW1812" s="470" t="s">
        <v>742</v>
      </c>
      <c r="OJX1812" s="470" t="s">
        <v>743</v>
      </c>
      <c r="OJY1812" s="470"/>
      <c r="OJZ1812" s="113"/>
      <c r="OKA1812" s="113"/>
      <c r="OKB1812" s="113"/>
      <c r="OKC1812" s="172">
        <v>100</v>
      </c>
      <c r="OKD1812" s="113"/>
      <c r="OKE1812" s="172"/>
      <c r="OKF1812" s="172"/>
      <c r="OKG1812" s="98" t="s">
        <v>738</v>
      </c>
      <c r="OKH1812" s="472"/>
      <c r="OKI1812" s="470" t="s">
        <v>739</v>
      </c>
      <c r="OKJ1812" s="472"/>
      <c r="OKK1812" s="470" t="s">
        <v>740</v>
      </c>
      <c r="OKL1812" s="470" t="s">
        <v>741</v>
      </c>
      <c r="OKM1812" s="470" t="s">
        <v>742</v>
      </c>
      <c r="OKN1812" s="470" t="s">
        <v>743</v>
      </c>
      <c r="OKO1812" s="470"/>
      <c r="OKP1812" s="113"/>
      <c r="OKQ1812" s="113"/>
      <c r="OKR1812" s="113"/>
      <c r="OKS1812" s="172">
        <v>100</v>
      </c>
      <c r="OKT1812" s="113"/>
      <c r="OKU1812" s="172"/>
      <c r="OKV1812" s="172"/>
      <c r="OKW1812" s="98" t="s">
        <v>738</v>
      </c>
      <c r="OKX1812" s="472"/>
      <c r="OKY1812" s="470" t="s">
        <v>739</v>
      </c>
      <c r="OKZ1812" s="472"/>
      <c r="OLA1812" s="470" t="s">
        <v>740</v>
      </c>
      <c r="OLB1812" s="470" t="s">
        <v>741</v>
      </c>
      <c r="OLC1812" s="470" t="s">
        <v>742</v>
      </c>
      <c r="OLD1812" s="470" t="s">
        <v>743</v>
      </c>
      <c r="OLE1812" s="470"/>
      <c r="OLF1812" s="113"/>
      <c r="OLG1812" s="113"/>
      <c r="OLH1812" s="113"/>
      <c r="OLI1812" s="172">
        <v>100</v>
      </c>
      <c r="OLJ1812" s="113"/>
      <c r="OLK1812" s="172"/>
      <c r="OLL1812" s="172"/>
      <c r="OLM1812" s="98" t="s">
        <v>738</v>
      </c>
      <c r="OLN1812" s="472"/>
      <c r="OLO1812" s="470" t="s">
        <v>739</v>
      </c>
      <c r="OLP1812" s="472"/>
      <c r="OLQ1812" s="470" t="s">
        <v>740</v>
      </c>
      <c r="OLR1812" s="470" t="s">
        <v>741</v>
      </c>
      <c r="OLS1812" s="470" t="s">
        <v>742</v>
      </c>
      <c r="OLT1812" s="470" t="s">
        <v>743</v>
      </c>
      <c r="OLU1812" s="470"/>
      <c r="OLV1812" s="113"/>
      <c r="OLW1812" s="113"/>
      <c r="OLX1812" s="113"/>
      <c r="OLY1812" s="172">
        <v>100</v>
      </c>
      <c r="OLZ1812" s="113"/>
      <c r="OMA1812" s="172"/>
      <c r="OMB1812" s="172"/>
      <c r="OMC1812" s="98" t="s">
        <v>738</v>
      </c>
      <c r="OMD1812" s="472"/>
      <c r="OME1812" s="470" t="s">
        <v>739</v>
      </c>
      <c r="OMF1812" s="472"/>
      <c r="OMG1812" s="470" t="s">
        <v>740</v>
      </c>
      <c r="OMH1812" s="470" t="s">
        <v>741</v>
      </c>
      <c r="OMI1812" s="470" t="s">
        <v>742</v>
      </c>
      <c r="OMJ1812" s="470" t="s">
        <v>743</v>
      </c>
      <c r="OMK1812" s="470"/>
      <c r="OML1812" s="113"/>
      <c r="OMM1812" s="113"/>
      <c r="OMN1812" s="113"/>
      <c r="OMO1812" s="172">
        <v>100</v>
      </c>
      <c r="OMP1812" s="113"/>
      <c r="OMQ1812" s="172"/>
      <c r="OMR1812" s="172"/>
      <c r="OMS1812" s="98" t="s">
        <v>738</v>
      </c>
      <c r="OMT1812" s="472"/>
      <c r="OMU1812" s="470" t="s">
        <v>739</v>
      </c>
      <c r="OMV1812" s="472"/>
      <c r="OMW1812" s="470" t="s">
        <v>740</v>
      </c>
      <c r="OMX1812" s="470" t="s">
        <v>741</v>
      </c>
      <c r="OMY1812" s="470" t="s">
        <v>742</v>
      </c>
      <c r="OMZ1812" s="470" t="s">
        <v>743</v>
      </c>
      <c r="ONA1812" s="470"/>
      <c r="ONB1812" s="113"/>
      <c r="ONC1812" s="113"/>
      <c r="OND1812" s="113"/>
      <c r="ONE1812" s="172">
        <v>100</v>
      </c>
      <c r="ONF1812" s="113"/>
      <c r="ONG1812" s="172"/>
      <c r="ONH1812" s="172"/>
      <c r="ONI1812" s="98" t="s">
        <v>738</v>
      </c>
      <c r="ONJ1812" s="472"/>
      <c r="ONK1812" s="470" t="s">
        <v>739</v>
      </c>
      <c r="ONL1812" s="472"/>
      <c r="ONM1812" s="470" t="s">
        <v>740</v>
      </c>
      <c r="ONN1812" s="470" t="s">
        <v>741</v>
      </c>
      <c r="ONO1812" s="470" t="s">
        <v>742</v>
      </c>
      <c r="ONP1812" s="470" t="s">
        <v>743</v>
      </c>
      <c r="ONQ1812" s="470"/>
      <c r="ONR1812" s="113"/>
      <c r="ONS1812" s="113"/>
      <c r="ONT1812" s="113"/>
      <c r="ONU1812" s="172">
        <v>100</v>
      </c>
      <c r="ONV1812" s="113"/>
      <c r="ONW1812" s="172"/>
      <c r="ONX1812" s="172"/>
      <c r="ONY1812" s="98" t="s">
        <v>738</v>
      </c>
      <c r="ONZ1812" s="472"/>
      <c r="OOA1812" s="470" t="s">
        <v>739</v>
      </c>
      <c r="OOB1812" s="472"/>
      <c r="OOC1812" s="470" t="s">
        <v>740</v>
      </c>
      <c r="OOD1812" s="470" t="s">
        <v>741</v>
      </c>
      <c r="OOE1812" s="470" t="s">
        <v>742</v>
      </c>
      <c r="OOF1812" s="470" t="s">
        <v>743</v>
      </c>
      <c r="OOG1812" s="470"/>
      <c r="OOH1812" s="113"/>
      <c r="OOI1812" s="113"/>
      <c r="OOJ1812" s="113"/>
      <c r="OOK1812" s="172">
        <v>100</v>
      </c>
      <c r="OOL1812" s="113"/>
      <c r="OOM1812" s="172"/>
      <c r="OON1812" s="172"/>
      <c r="OOO1812" s="98" t="s">
        <v>738</v>
      </c>
      <c r="OOP1812" s="472"/>
      <c r="OOQ1812" s="470" t="s">
        <v>739</v>
      </c>
      <c r="OOR1812" s="472"/>
      <c r="OOS1812" s="470" t="s">
        <v>740</v>
      </c>
      <c r="OOT1812" s="470" t="s">
        <v>741</v>
      </c>
      <c r="OOU1812" s="470" t="s">
        <v>742</v>
      </c>
      <c r="OOV1812" s="470" t="s">
        <v>743</v>
      </c>
      <c r="OOW1812" s="470"/>
      <c r="OOX1812" s="113"/>
      <c r="OOY1812" s="113"/>
      <c r="OOZ1812" s="113"/>
      <c r="OPA1812" s="172">
        <v>100</v>
      </c>
      <c r="OPB1812" s="113"/>
      <c r="OPC1812" s="172"/>
      <c r="OPD1812" s="172"/>
      <c r="OPE1812" s="98" t="s">
        <v>738</v>
      </c>
      <c r="OPF1812" s="472"/>
      <c r="OPG1812" s="470" t="s">
        <v>739</v>
      </c>
      <c r="OPH1812" s="472"/>
      <c r="OPI1812" s="470" t="s">
        <v>740</v>
      </c>
      <c r="OPJ1812" s="470" t="s">
        <v>741</v>
      </c>
      <c r="OPK1812" s="470" t="s">
        <v>742</v>
      </c>
      <c r="OPL1812" s="470" t="s">
        <v>743</v>
      </c>
      <c r="OPM1812" s="470"/>
      <c r="OPN1812" s="113"/>
      <c r="OPO1812" s="113"/>
      <c r="OPP1812" s="113"/>
      <c r="OPQ1812" s="172">
        <v>100</v>
      </c>
      <c r="OPR1812" s="113"/>
      <c r="OPS1812" s="172"/>
      <c r="OPT1812" s="172"/>
      <c r="OPU1812" s="98" t="s">
        <v>738</v>
      </c>
      <c r="OPV1812" s="472"/>
      <c r="OPW1812" s="470" t="s">
        <v>739</v>
      </c>
      <c r="OPX1812" s="472"/>
      <c r="OPY1812" s="470" t="s">
        <v>740</v>
      </c>
      <c r="OPZ1812" s="470" t="s">
        <v>741</v>
      </c>
      <c r="OQA1812" s="470" t="s">
        <v>742</v>
      </c>
      <c r="OQB1812" s="470" t="s">
        <v>743</v>
      </c>
      <c r="OQC1812" s="470"/>
      <c r="OQD1812" s="113"/>
      <c r="OQE1812" s="113"/>
      <c r="OQF1812" s="113"/>
      <c r="OQG1812" s="172">
        <v>100</v>
      </c>
      <c r="OQH1812" s="113"/>
      <c r="OQI1812" s="172"/>
      <c r="OQJ1812" s="172"/>
      <c r="OQK1812" s="98" t="s">
        <v>738</v>
      </c>
      <c r="OQL1812" s="472"/>
      <c r="OQM1812" s="470" t="s">
        <v>739</v>
      </c>
      <c r="OQN1812" s="472"/>
      <c r="OQO1812" s="470" t="s">
        <v>740</v>
      </c>
      <c r="OQP1812" s="470" t="s">
        <v>741</v>
      </c>
      <c r="OQQ1812" s="470" t="s">
        <v>742</v>
      </c>
      <c r="OQR1812" s="470" t="s">
        <v>743</v>
      </c>
      <c r="OQS1812" s="470"/>
      <c r="OQT1812" s="113"/>
      <c r="OQU1812" s="113"/>
      <c r="OQV1812" s="113"/>
      <c r="OQW1812" s="172">
        <v>100</v>
      </c>
      <c r="OQX1812" s="113"/>
      <c r="OQY1812" s="172"/>
      <c r="OQZ1812" s="172"/>
      <c r="ORA1812" s="98" t="s">
        <v>738</v>
      </c>
      <c r="ORB1812" s="472"/>
      <c r="ORC1812" s="470" t="s">
        <v>739</v>
      </c>
      <c r="ORD1812" s="472"/>
      <c r="ORE1812" s="470" t="s">
        <v>740</v>
      </c>
      <c r="ORF1812" s="470" t="s">
        <v>741</v>
      </c>
      <c r="ORG1812" s="470" t="s">
        <v>742</v>
      </c>
      <c r="ORH1812" s="470" t="s">
        <v>743</v>
      </c>
      <c r="ORI1812" s="470"/>
      <c r="ORJ1812" s="113"/>
      <c r="ORK1812" s="113"/>
      <c r="ORL1812" s="113"/>
      <c r="ORM1812" s="172">
        <v>100</v>
      </c>
      <c r="ORN1812" s="113"/>
      <c r="ORO1812" s="172"/>
      <c r="ORP1812" s="172"/>
      <c r="ORQ1812" s="98" t="s">
        <v>738</v>
      </c>
      <c r="ORR1812" s="472"/>
      <c r="ORS1812" s="470" t="s">
        <v>739</v>
      </c>
      <c r="ORT1812" s="472"/>
      <c r="ORU1812" s="470" t="s">
        <v>740</v>
      </c>
      <c r="ORV1812" s="470" t="s">
        <v>741</v>
      </c>
      <c r="ORW1812" s="470" t="s">
        <v>742</v>
      </c>
      <c r="ORX1812" s="470" t="s">
        <v>743</v>
      </c>
      <c r="ORY1812" s="470"/>
      <c r="ORZ1812" s="113"/>
      <c r="OSA1812" s="113"/>
      <c r="OSB1812" s="113"/>
      <c r="OSC1812" s="172">
        <v>100</v>
      </c>
      <c r="OSD1812" s="113"/>
      <c r="OSE1812" s="172"/>
      <c r="OSF1812" s="172"/>
      <c r="OSG1812" s="98" t="s">
        <v>738</v>
      </c>
      <c r="OSH1812" s="472"/>
      <c r="OSI1812" s="470" t="s">
        <v>739</v>
      </c>
      <c r="OSJ1812" s="472"/>
      <c r="OSK1812" s="470" t="s">
        <v>740</v>
      </c>
      <c r="OSL1812" s="470" t="s">
        <v>741</v>
      </c>
      <c r="OSM1812" s="470" t="s">
        <v>742</v>
      </c>
      <c r="OSN1812" s="470" t="s">
        <v>743</v>
      </c>
      <c r="OSO1812" s="470"/>
      <c r="OSP1812" s="113"/>
      <c r="OSQ1812" s="113"/>
      <c r="OSR1812" s="113"/>
      <c r="OSS1812" s="172">
        <v>100</v>
      </c>
      <c r="OST1812" s="113"/>
      <c r="OSU1812" s="172"/>
      <c r="OSV1812" s="172"/>
      <c r="OSW1812" s="98" t="s">
        <v>738</v>
      </c>
      <c r="OSX1812" s="472"/>
      <c r="OSY1812" s="470" t="s">
        <v>739</v>
      </c>
      <c r="OSZ1812" s="472"/>
      <c r="OTA1812" s="470" t="s">
        <v>740</v>
      </c>
      <c r="OTB1812" s="470" t="s">
        <v>741</v>
      </c>
      <c r="OTC1812" s="470" t="s">
        <v>742</v>
      </c>
      <c r="OTD1812" s="470" t="s">
        <v>743</v>
      </c>
      <c r="OTE1812" s="470"/>
      <c r="OTF1812" s="113"/>
      <c r="OTG1812" s="113"/>
      <c r="OTH1812" s="113"/>
      <c r="OTI1812" s="172">
        <v>100</v>
      </c>
      <c r="OTJ1812" s="113"/>
      <c r="OTK1812" s="172"/>
      <c r="OTL1812" s="172"/>
      <c r="OTM1812" s="98" t="s">
        <v>738</v>
      </c>
      <c r="OTN1812" s="472"/>
      <c r="OTO1812" s="470" t="s">
        <v>739</v>
      </c>
      <c r="OTP1812" s="472"/>
      <c r="OTQ1812" s="470" t="s">
        <v>740</v>
      </c>
      <c r="OTR1812" s="470" t="s">
        <v>741</v>
      </c>
      <c r="OTS1812" s="470" t="s">
        <v>742</v>
      </c>
      <c r="OTT1812" s="470" t="s">
        <v>743</v>
      </c>
      <c r="OTU1812" s="470"/>
      <c r="OTV1812" s="113"/>
      <c r="OTW1812" s="113"/>
      <c r="OTX1812" s="113"/>
      <c r="OTY1812" s="172">
        <v>100</v>
      </c>
      <c r="OTZ1812" s="113"/>
      <c r="OUA1812" s="172"/>
      <c r="OUB1812" s="172"/>
      <c r="OUC1812" s="98" t="s">
        <v>738</v>
      </c>
      <c r="OUD1812" s="472"/>
      <c r="OUE1812" s="470" t="s">
        <v>739</v>
      </c>
      <c r="OUF1812" s="472"/>
      <c r="OUG1812" s="470" t="s">
        <v>740</v>
      </c>
      <c r="OUH1812" s="470" t="s">
        <v>741</v>
      </c>
      <c r="OUI1812" s="470" t="s">
        <v>742</v>
      </c>
      <c r="OUJ1812" s="470" t="s">
        <v>743</v>
      </c>
      <c r="OUK1812" s="470"/>
      <c r="OUL1812" s="113"/>
      <c r="OUM1812" s="113"/>
      <c r="OUN1812" s="113"/>
      <c r="OUO1812" s="172">
        <v>100</v>
      </c>
      <c r="OUP1812" s="113"/>
      <c r="OUQ1812" s="172"/>
      <c r="OUR1812" s="172"/>
      <c r="OUS1812" s="98" t="s">
        <v>738</v>
      </c>
      <c r="OUT1812" s="472"/>
      <c r="OUU1812" s="470" t="s">
        <v>739</v>
      </c>
      <c r="OUV1812" s="472"/>
      <c r="OUW1812" s="470" t="s">
        <v>740</v>
      </c>
      <c r="OUX1812" s="470" t="s">
        <v>741</v>
      </c>
      <c r="OUY1812" s="470" t="s">
        <v>742</v>
      </c>
      <c r="OUZ1812" s="470" t="s">
        <v>743</v>
      </c>
      <c r="OVA1812" s="470"/>
      <c r="OVB1812" s="113"/>
      <c r="OVC1812" s="113"/>
      <c r="OVD1812" s="113"/>
      <c r="OVE1812" s="172">
        <v>100</v>
      </c>
      <c r="OVF1812" s="113"/>
      <c r="OVG1812" s="172"/>
      <c r="OVH1812" s="172"/>
      <c r="OVI1812" s="98" t="s">
        <v>738</v>
      </c>
      <c r="OVJ1812" s="472"/>
      <c r="OVK1812" s="470" t="s">
        <v>739</v>
      </c>
      <c r="OVL1812" s="472"/>
      <c r="OVM1812" s="470" t="s">
        <v>740</v>
      </c>
      <c r="OVN1812" s="470" t="s">
        <v>741</v>
      </c>
      <c r="OVO1812" s="470" t="s">
        <v>742</v>
      </c>
      <c r="OVP1812" s="470" t="s">
        <v>743</v>
      </c>
      <c r="OVQ1812" s="470"/>
      <c r="OVR1812" s="113"/>
      <c r="OVS1812" s="113"/>
      <c r="OVT1812" s="113"/>
      <c r="OVU1812" s="172">
        <v>100</v>
      </c>
      <c r="OVV1812" s="113"/>
      <c r="OVW1812" s="172"/>
      <c r="OVX1812" s="172"/>
      <c r="OVY1812" s="98" t="s">
        <v>738</v>
      </c>
      <c r="OVZ1812" s="472"/>
      <c r="OWA1812" s="470" t="s">
        <v>739</v>
      </c>
      <c r="OWB1812" s="472"/>
      <c r="OWC1812" s="470" t="s">
        <v>740</v>
      </c>
      <c r="OWD1812" s="470" t="s">
        <v>741</v>
      </c>
      <c r="OWE1812" s="470" t="s">
        <v>742</v>
      </c>
      <c r="OWF1812" s="470" t="s">
        <v>743</v>
      </c>
      <c r="OWG1812" s="470"/>
      <c r="OWH1812" s="113"/>
      <c r="OWI1812" s="113"/>
      <c r="OWJ1812" s="113"/>
      <c r="OWK1812" s="172">
        <v>100</v>
      </c>
      <c r="OWL1812" s="113"/>
      <c r="OWM1812" s="172"/>
      <c r="OWN1812" s="172"/>
      <c r="OWO1812" s="98" t="s">
        <v>738</v>
      </c>
      <c r="OWP1812" s="472"/>
      <c r="OWQ1812" s="470" t="s">
        <v>739</v>
      </c>
      <c r="OWR1812" s="472"/>
      <c r="OWS1812" s="470" t="s">
        <v>740</v>
      </c>
      <c r="OWT1812" s="470" t="s">
        <v>741</v>
      </c>
      <c r="OWU1812" s="470" t="s">
        <v>742</v>
      </c>
      <c r="OWV1812" s="470" t="s">
        <v>743</v>
      </c>
      <c r="OWW1812" s="470"/>
      <c r="OWX1812" s="113"/>
      <c r="OWY1812" s="113"/>
      <c r="OWZ1812" s="113"/>
      <c r="OXA1812" s="172">
        <v>100</v>
      </c>
      <c r="OXB1812" s="113"/>
      <c r="OXC1812" s="172"/>
      <c r="OXD1812" s="172"/>
      <c r="OXE1812" s="98" t="s">
        <v>738</v>
      </c>
      <c r="OXF1812" s="472"/>
      <c r="OXG1812" s="470" t="s">
        <v>739</v>
      </c>
      <c r="OXH1812" s="472"/>
      <c r="OXI1812" s="470" t="s">
        <v>740</v>
      </c>
      <c r="OXJ1812" s="470" t="s">
        <v>741</v>
      </c>
      <c r="OXK1812" s="470" t="s">
        <v>742</v>
      </c>
      <c r="OXL1812" s="470" t="s">
        <v>743</v>
      </c>
      <c r="OXM1812" s="470"/>
      <c r="OXN1812" s="113"/>
      <c r="OXO1812" s="113"/>
      <c r="OXP1812" s="113"/>
      <c r="OXQ1812" s="172">
        <v>100</v>
      </c>
      <c r="OXR1812" s="113"/>
      <c r="OXS1812" s="172"/>
      <c r="OXT1812" s="172"/>
      <c r="OXU1812" s="98" t="s">
        <v>738</v>
      </c>
      <c r="OXV1812" s="472"/>
      <c r="OXW1812" s="470" t="s">
        <v>739</v>
      </c>
      <c r="OXX1812" s="472"/>
      <c r="OXY1812" s="470" t="s">
        <v>740</v>
      </c>
      <c r="OXZ1812" s="470" t="s">
        <v>741</v>
      </c>
      <c r="OYA1812" s="470" t="s">
        <v>742</v>
      </c>
      <c r="OYB1812" s="470" t="s">
        <v>743</v>
      </c>
      <c r="OYC1812" s="470"/>
      <c r="OYD1812" s="113"/>
      <c r="OYE1812" s="113"/>
      <c r="OYF1812" s="113"/>
      <c r="OYG1812" s="172">
        <v>100</v>
      </c>
      <c r="OYH1812" s="113"/>
      <c r="OYI1812" s="172"/>
      <c r="OYJ1812" s="172"/>
      <c r="OYK1812" s="98" t="s">
        <v>738</v>
      </c>
      <c r="OYL1812" s="472"/>
      <c r="OYM1812" s="470" t="s">
        <v>739</v>
      </c>
      <c r="OYN1812" s="472"/>
      <c r="OYO1812" s="470" t="s">
        <v>740</v>
      </c>
      <c r="OYP1812" s="470" t="s">
        <v>741</v>
      </c>
      <c r="OYQ1812" s="470" t="s">
        <v>742</v>
      </c>
      <c r="OYR1812" s="470" t="s">
        <v>743</v>
      </c>
      <c r="OYS1812" s="470"/>
      <c r="OYT1812" s="113"/>
      <c r="OYU1812" s="113"/>
      <c r="OYV1812" s="113"/>
      <c r="OYW1812" s="172">
        <v>100</v>
      </c>
      <c r="OYX1812" s="113"/>
      <c r="OYY1812" s="172"/>
      <c r="OYZ1812" s="172"/>
      <c r="OZA1812" s="98" t="s">
        <v>738</v>
      </c>
      <c r="OZB1812" s="472"/>
      <c r="OZC1812" s="470" t="s">
        <v>739</v>
      </c>
      <c r="OZD1812" s="472"/>
      <c r="OZE1812" s="470" t="s">
        <v>740</v>
      </c>
      <c r="OZF1812" s="470" t="s">
        <v>741</v>
      </c>
      <c r="OZG1812" s="470" t="s">
        <v>742</v>
      </c>
      <c r="OZH1812" s="470" t="s">
        <v>743</v>
      </c>
      <c r="OZI1812" s="470"/>
      <c r="OZJ1812" s="113"/>
      <c r="OZK1812" s="113"/>
      <c r="OZL1812" s="113"/>
      <c r="OZM1812" s="172">
        <v>100</v>
      </c>
      <c r="OZN1812" s="113"/>
      <c r="OZO1812" s="172"/>
      <c r="OZP1812" s="172"/>
      <c r="OZQ1812" s="98" t="s">
        <v>738</v>
      </c>
      <c r="OZR1812" s="472"/>
      <c r="OZS1812" s="470" t="s">
        <v>739</v>
      </c>
      <c r="OZT1812" s="472"/>
      <c r="OZU1812" s="470" t="s">
        <v>740</v>
      </c>
      <c r="OZV1812" s="470" t="s">
        <v>741</v>
      </c>
      <c r="OZW1812" s="470" t="s">
        <v>742</v>
      </c>
      <c r="OZX1812" s="470" t="s">
        <v>743</v>
      </c>
      <c r="OZY1812" s="470"/>
      <c r="OZZ1812" s="113"/>
      <c r="PAA1812" s="113"/>
      <c r="PAB1812" s="113"/>
      <c r="PAC1812" s="172">
        <v>100</v>
      </c>
      <c r="PAD1812" s="113"/>
      <c r="PAE1812" s="172"/>
      <c r="PAF1812" s="172"/>
      <c r="PAG1812" s="98" t="s">
        <v>738</v>
      </c>
      <c r="PAH1812" s="472"/>
      <c r="PAI1812" s="470" t="s">
        <v>739</v>
      </c>
      <c r="PAJ1812" s="472"/>
      <c r="PAK1812" s="470" t="s">
        <v>740</v>
      </c>
      <c r="PAL1812" s="470" t="s">
        <v>741</v>
      </c>
      <c r="PAM1812" s="470" t="s">
        <v>742</v>
      </c>
      <c r="PAN1812" s="470" t="s">
        <v>743</v>
      </c>
      <c r="PAO1812" s="470"/>
      <c r="PAP1812" s="113"/>
      <c r="PAQ1812" s="113"/>
      <c r="PAR1812" s="113"/>
      <c r="PAS1812" s="172">
        <v>100</v>
      </c>
      <c r="PAT1812" s="113"/>
      <c r="PAU1812" s="172"/>
      <c r="PAV1812" s="172"/>
      <c r="PAW1812" s="98" t="s">
        <v>738</v>
      </c>
      <c r="PAX1812" s="472"/>
      <c r="PAY1812" s="470" t="s">
        <v>739</v>
      </c>
      <c r="PAZ1812" s="472"/>
      <c r="PBA1812" s="470" t="s">
        <v>740</v>
      </c>
      <c r="PBB1812" s="470" t="s">
        <v>741</v>
      </c>
      <c r="PBC1812" s="470" t="s">
        <v>742</v>
      </c>
      <c r="PBD1812" s="470" t="s">
        <v>743</v>
      </c>
      <c r="PBE1812" s="470"/>
      <c r="PBF1812" s="113"/>
      <c r="PBG1812" s="113"/>
      <c r="PBH1812" s="113"/>
      <c r="PBI1812" s="172">
        <v>100</v>
      </c>
      <c r="PBJ1812" s="113"/>
      <c r="PBK1812" s="172"/>
      <c r="PBL1812" s="172"/>
      <c r="PBM1812" s="98" t="s">
        <v>738</v>
      </c>
      <c r="PBN1812" s="472"/>
      <c r="PBO1812" s="470" t="s">
        <v>739</v>
      </c>
      <c r="PBP1812" s="472"/>
      <c r="PBQ1812" s="470" t="s">
        <v>740</v>
      </c>
      <c r="PBR1812" s="470" t="s">
        <v>741</v>
      </c>
      <c r="PBS1812" s="470" t="s">
        <v>742</v>
      </c>
      <c r="PBT1812" s="470" t="s">
        <v>743</v>
      </c>
      <c r="PBU1812" s="470"/>
      <c r="PBV1812" s="113"/>
      <c r="PBW1812" s="113"/>
      <c r="PBX1812" s="113"/>
      <c r="PBY1812" s="172">
        <v>100</v>
      </c>
      <c r="PBZ1812" s="113"/>
      <c r="PCA1812" s="172"/>
      <c r="PCB1812" s="172"/>
      <c r="PCC1812" s="98" t="s">
        <v>738</v>
      </c>
      <c r="PCD1812" s="472"/>
      <c r="PCE1812" s="470" t="s">
        <v>739</v>
      </c>
      <c r="PCF1812" s="472"/>
      <c r="PCG1812" s="470" t="s">
        <v>740</v>
      </c>
      <c r="PCH1812" s="470" t="s">
        <v>741</v>
      </c>
      <c r="PCI1812" s="470" t="s">
        <v>742</v>
      </c>
      <c r="PCJ1812" s="470" t="s">
        <v>743</v>
      </c>
      <c r="PCK1812" s="470"/>
      <c r="PCL1812" s="113"/>
      <c r="PCM1812" s="113"/>
      <c r="PCN1812" s="113"/>
      <c r="PCO1812" s="172">
        <v>100</v>
      </c>
      <c r="PCP1812" s="113"/>
      <c r="PCQ1812" s="172"/>
      <c r="PCR1812" s="172"/>
      <c r="PCS1812" s="98" t="s">
        <v>738</v>
      </c>
      <c r="PCT1812" s="472"/>
      <c r="PCU1812" s="470" t="s">
        <v>739</v>
      </c>
      <c r="PCV1812" s="472"/>
      <c r="PCW1812" s="470" t="s">
        <v>740</v>
      </c>
      <c r="PCX1812" s="470" t="s">
        <v>741</v>
      </c>
      <c r="PCY1812" s="470" t="s">
        <v>742</v>
      </c>
      <c r="PCZ1812" s="470" t="s">
        <v>743</v>
      </c>
      <c r="PDA1812" s="470"/>
      <c r="PDB1812" s="113"/>
      <c r="PDC1812" s="113"/>
      <c r="PDD1812" s="113"/>
      <c r="PDE1812" s="172">
        <v>100</v>
      </c>
      <c r="PDF1812" s="113"/>
      <c r="PDG1812" s="172"/>
      <c r="PDH1812" s="172"/>
      <c r="PDI1812" s="98" t="s">
        <v>738</v>
      </c>
      <c r="PDJ1812" s="472"/>
      <c r="PDK1812" s="470" t="s">
        <v>739</v>
      </c>
      <c r="PDL1812" s="472"/>
      <c r="PDM1812" s="470" t="s">
        <v>740</v>
      </c>
      <c r="PDN1812" s="470" t="s">
        <v>741</v>
      </c>
      <c r="PDO1812" s="470" t="s">
        <v>742</v>
      </c>
      <c r="PDP1812" s="470" t="s">
        <v>743</v>
      </c>
      <c r="PDQ1812" s="470"/>
      <c r="PDR1812" s="113"/>
      <c r="PDS1812" s="113"/>
      <c r="PDT1812" s="113"/>
      <c r="PDU1812" s="172">
        <v>100</v>
      </c>
      <c r="PDV1812" s="113"/>
      <c r="PDW1812" s="172"/>
      <c r="PDX1812" s="172"/>
      <c r="PDY1812" s="98" t="s">
        <v>738</v>
      </c>
      <c r="PDZ1812" s="472"/>
      <c r="PEA1812" s="470" t="s">
        <v>739</v>
      </c>
      <c r="PEB1812" s="472"/>
      <c r="PEC1812" s="470" t="s">
        <v>740</v>
      </c>
      <c r="PED1812" s="470" t="s">
        <v>741</v>
      </c>
      <c r="PEE1812" s="470" t="s">
        <v>742</v>
      </c>
      <c r="PEF1812" s="470" t="s">
        <v>743</v>
      </c>
      <c r="PEG1812" s="470"/>
      <c r="PEH1812" s="113"/>
      <c r="PEI1812" s="113"/>
      <c r="PEJ1812" s="113"/>
      <c r="PEK1812" s="172">
        <v>100</v>
      </c>
      <c r="PEL1812" s="113"/>
      <c r="PEM1812" s="172"/>
      <c r="PEN1812" s="172"/>
      <c r="PEO1812" s="98" t="s">
        <v>738</v>
      </c>
      <c r="PEP1812" s="472"/>
      <c r="PEQ1812" s="470" t="s">
        <v>739</v>
      </c>
      <c r="PER1812" s="472"/>
      <c r="PES1812" s="470" t="s">
        <v>740</v>
      </c>
      <c r="PET1812" s="470" t="s">
        <v>741</v>
      </c>
      <c r="PEU1812" s="470" t="s">
        <v>742</v>
      </c>
      <c r="PEV1812" s="470" t="s">
        <v>743</v>
      </c>
      <c r="PEW1812" s="470"/>
      <c r="PEX1812" s="113"/>
      <c r="PEY1812" s="113"/>
      <c r="PEZ1812" s="113"/>
      <c r="PFA1812" s="172">
        <v>100</v>
      </c>
      <c r="PFB1812" s="113"/>
      <c r="PFC1812" s="172"/>
      <c r="PFD1812" s="172"/>
      <c r="PFE1812" s="98" t="s">
        <v>738</v>
      </c>
      <c r="PFF1812" s="472"/>
      <c r="PFG1812" s="470" t="s">
        <v>739</v>
      </c>
      <c r="PFH1812" s="472"/>
      <c r="PFI1812" s="470" t="s">
        <v>740</v>
      </c>
      <c r="PFJ1812" s="470" t="s">
        <v>741</v>
      </c>
      <c r="PFK1812" s="470" t="s">
        <v>742</v>
      </c>
      <c r="PFL1812" s="470" t="s">
        <v>743</v>
      </c>
      <c r="PFM1812" s="470"/>
      <c r="PFN1812" s="113"/>
      <c r="PFO1812" s="113"/>
      <c r="PFP1812" s="113"/>
      <c r="PFQ1812" s="172">
        <v>100</v>
      </c>
      <c r="PFR1812" s="113"/>
      <c r="PFS1812" s="172"/>
      <c r="PFT1812" s="172"/>
      <c r="PFU1812" s="98" t="s">
        <v>738</v>
      </c>
      <c r="PFV1812" s="472"/>
      <c r="PFW1812" s="470" t="s">
        <v>739</v>
      </c>
      <c r="PFX1812" s="472"/>
      <c r="PFY1812" s="470" t="s">
        <v>740</v>
      </c>
      <c r="PFZ1812" s="470" t="s">
        <v>741</v>
      </c>
      <c r="PGA1812" s="470" t="s">
        <v>742</v>
      </c>
      <c r="PGB1812" s="470" t="s">
        <v>743</v>
      </c>
      <c r="PGC1812" s="470"/>
      <c r="PGD1812" s="113"/>
      <c r="PGE1812" s="113"/>
      <c r="PGF1812" s="113"/>
      <c r="PGG1812" s="172">
        <v>100</v>
      </c>
      <c r="PGH1812" s="113"/>
      <c r="PGI1812" s="172"/>
      <c r="PGJ1812" s="172"/>
      <c r="PGK1812" s="98" t="s">
        <v>738</v>
      </c>
      <c r="PGL1812" s="472"/>
      <c r="PGM1812" s="470" t="s">
        <v>739</v>
      </c>
      <c r="PGN1812" s="472"/>
      <c r="PGO1812" s="470" t="s">
        <v>740</v>
      </c>
      <c r="PGP1812" s="470" t="s">
        <v>741</v>
      </c>
      <c r="PGQ1812" s="470" t="s">
        <v>742</v>
      </c>
      <c r="PGR1812" s="470" t="s">
        <v>743</v>
      </c>
      <c r="PGS1812" s="470"/>
      <c r="PGT1812" s="113"/>
      <c r="PGU1812" s="113"/>
      <c r="PGV1812" s="113"/>
      <c r="PGW1812" s="172">
        <v>100</v>
      </c>
      <c r="PGX1812" s="113"/>
      <c r="PGY1812" s="172"/>
      <c r="PGZ1812" s="172"/>
      <c r="PHA1812" s="98" t="s">
        <v>738</v>
      </c>
      <c r="PHB1812" s="472"/>
      <c r="PHC1812" s="470" t="s">
        <v>739</v>
      </c>
      <c r="PHD1812" s="472"/>
      <c r="PHE1812" s="470" t="s">
        <v>740</v>
      </c>
      <c r="PHF1812" s="470" t="s">
        <v>741</v>
      </c>
      <c r="PHG1812" s="470" t="s">
        <v>742</v>
      </c>
      <c r="PHH1812" s="470" t="s">
        <v>743</v>
      </c>
      <c r="PHI1812" s="470"/>
      <c r="PHJ1812" s="113"/>
      <c r="PHK1812" s="113"/>
      <c r="PHL1812" s="113"/>
      <c r="PHM1812" s="172">
        <v>100</v>
      </c>
      <c r="PHN1812" s="113"/>
      <c r="PHO1812" s="172"/>
      <c r="PHP1812" s="172"/>
      <c r="PHQ1812" s="98" t="s">
        <v>738</v>
      </c>
      <c r="PHR1812" s="472"/>
      <c r="PHS1812" s="470" t="s">
        <v>739</v>
      </c>
      <c r="PHT1812" s="472"/>
      <c r="PHU1812" s="470" t="s">
        <v>740</v>
      </c>
      <c r="PHV1812" s="470" t="s">
        <v>741</v>
      </c>
      <c r="PHW1812" s="470" t="s">
        <v>742</v>
      </c>
      <c r="PHX1812" s="470" t="s">
        <v>743</v>
      </c>
      <c r="PHY1812" s="470"/>
      <c r="PHZ1812" s="113"/>
      <c r="PIA1812" s="113"/>
      <c r="PIB1812" s="113"/>
      <c r="PIC1812" s="172">
        <v>100</v>
      </c>
      <c r="PID1812" s="113"/>
      <c r="PIE1812" s="172"/>
      <c r="PIF1812" s="172"/>
      <c r="PIG1812" s="98" t="s">
        <v>738</v>
      </c>
      <c r="PIH1812" s="472"/>
      <c r="PII1812" s="470" t="s">
        <v>739</v>
      </c>
      <c r="PIJ1812" s="472"/>
      <c r="PIK1812" s="470" t="s">
        <v>740</v>
      </c>
      <c r="PIL1812" s="470" t="s">
        <v>741</v>
      </c>
      <c r="PIM1812" s="470" t="s">
        <v>742</v>
      </c>
      <c r="PIN1812" s="470" t="s">
        <v>743</v>
      </c>
      <c r="PIO1812" s="470"/>
      <c r="PIP1812" s="113"/>
      <c r="PIQ1812" s="113"/>
      <c r="PIR1812" s="113"/>
      <c r="PIS1812" s="172">
        <v>100</v>
      </c>
      <c r="PIT1812" s="113"/>
      <c r="PIU1812" s="172"/>
      <c r="PIV1812" s="172"/>
      <c r="PIW1812" s="98" t="s">
        <v>738</v>
      </c>
      <c r="PIX1812" s="472"/>
      <c r="PIY1812" s="470" t="s">
        <v>739</v>
      </c>
      <c r="PIZ1812" s="472"/>
      <c r="PJA1812" s="470" t="s">
        <v>740</v>
      </c>
      <c r="PJB1812" s="470" t="s">
        <v>741</v>
      </c>
      <c r="PJC1812" s="470" t="s">
        <v>742</v>
      </c>
      <c r="PJD1812" s="470" t="s">
        <v>743</v>
      </c>
      <c r="PJE1812" s="470"/>
      <c r="PJF1812" s="113"/>
      <c r="PJG1812" s="113"/>
      <c r="PJH1812" s="113"/>
      <c r="PJI1812" s="172">
        <v>100</v>
      </c>
      <c r="PJJ1812" s="113"/>
      <c r="PJK1812" s="172"/>
      <c r="PJL1812" s="172"/>
      <c r="PJM1812" s="98" t="s">
        <v>738</v>
      </c>
      <c r="PJN1812" s="472"/>
      <c r="PJO1812" s="470" t="s">
        <v>739</v>
      </c>
      <c r="PJP1812" s="472"/>
      <c r="PJQ1812" s="470" t="s">
        <v>740</v>
      </c>
      <c r="PJR1812" s="470" t="s">
        <v>741</v>
      </c>
      <c r="PJS1812" s="470" t="s">
        <v>742</v>
      </c>
      <c r="PJT1812" s="470" t="s">
        <v>743</v>
      </c>
      <c r="PJU1812" s="470"/>
      <c r="PJV1812" s="113"/>
      <c r="PJW1812" s="113"/>
      <c r="PJX1812" s="113"/>
      <c r="PJY1812" s="172">
        <v>100</v>
      </c>
      <c r="PJZ1812" s="113"/>
      <c r="PKA1812" s="172"/>
      <c r="PKB1812" s="172"/>
      <c r="PKC1812" s="98" t="s">
        <v>738</v>
      </c>
      <c r="PKD1812" s="472"/>
      <c r="PKE1812" s="470" t="s">
        <v>739</v>
      </c>
      <c r="PKF1812" s="472"/>
      <c r="PKG1812" s="470" t="s">
        <v>740</v>
      </c>
      <c r="PKH1812" s="470" t="s">
        <v>741</v>
      </c>
      <c r="PKI1812" s="470" t="s">
        <v>742</v>
      </c>
      <c r="PKJ1812" s="470" t="s">
        <v>743</v>
      </c>
      <c r="PKK1812" s="470"/>
      <c r="PKL1812" s="113"/>
      <c r="PKM1812" s="113"/>
      <c r="PKN1812" s="113"/>
      <c r="PKO1812" s="172">
        <v>100</v>
      </c>
      <c r="PKP1812" s="113"/>
      <c r="PKQ1812" s="172"/>
      <c r="PKR1812" s="172"/>
      <c r="PKS1812" s="98" t="s">
        <v>738</v>
      </c>
      <c r="PKT1812" s="472"/>
      <c r="PKU1812" s="470" t="s">
        <v>739</v>
      </c>
      <c r="PKV1812" s="472"/>
      <c r="PKW1812" s="470" t="s">
        <v>740</v>
      </c>
      <c r="PKX1812" s="470" t="s">
        <v>741</v>
      </c>
      <c r="PKY1812" s="470" t="s">
        <v>742</v>
      </c>
      <c r="PKZ1812" s="470" t="s">
        <v>743</v>
      </c>
      <c r="PLA1812" s="470"/>
      <c r="PLB1812" s="113"/>
      <c r="PLC1812" s="113"/>
      <c r="PLD1812" s="113"/>
      <c r="PLE1812" s="172">
        <v>100</v>
      </c>
      <c r="PLF1812" s="113"/>
      <c r="PLG1812" s="172"/>
      <c r="PLH1812" s="172"/>
      <c r="PLI1812" s="98" t="s">
        <v>738</v>
      </c>
      <c r="PLJ1812" s="472"/>
      <c r="PLK1812" s="470" t="s">
        <v>739</v>
      </c>
      <c r="PLL1812" s="472"/>
      <c r="PLM1812" s="470" t="s">
        <v>740</v>
      </c>
      <c r="PLN1812" s="470" t="s">
        <v>741</v>
      </c>
      <c r="PLO1812" s="470" t="s">
        <v>742</v>
      </c>
      <c r="PLP1812" s="470" t="s">
        <v>743</v>
      </c>
      <c r="PLQ1812" s="470"/>
      <c r="PLR1812" s="113"/>
      <c r="PLS1812" s="113"/>
      <c r="PLT1812" s="113"/>
      <c r="PLU1812" s="172">
        <v>100</v>
      </c>
      <c r="PLV1812" s="113"/>
      <c r="PLW1812" s="172"/>
      <c r="PLX1812" s="172"/>
      <c r="PLY1812" s="98" t="s">
        <v>738</v>
      </c>
      <c r="PLZ1812" s="472"/>
      <c r="PMA1812" s="470" t="s">
        <v>739</v>
      </c>
      <c r="PMB1812" s="472"/>
      <c r="PMC1812" s="470" t="s">
        <v>740</v>
      </c>
      <c r="PMD1812" s="470" t="s">
        <v>741</v>
      </c>
      <c r="PME1812" s="470" t="s">
        <v>742</v>
      </c>
      <c r="PMF1812" s="470" t="s">
        <v>743</v>
      </c>
      <c r="PMG1812" s="470"/>
      <c r="PMH1812" s="113"/>
      <c r="PMI1812" s="113"/>
      <c r="PMJ1812" s="113"/>
      <c r="PMK1812" s="172">
        <v>100</v>
      </c>
      <c r="PML1812" s="113"/>
      <c r="PMM1812" s="172"/>
      <c r="PMN1812" s="172"/>
      <c r="PMO1812" s="98" t="s">
        <v>738</v>
      </c>
      <c r="PMP1812" s="472"/>
      <c r="PMQ1812" s="470" t="s">
        <v>739</v>
      </c>
      <c r="PMR1812" s="472"/>
      <c r="PMS1812" s="470" t="s">
        <v>740</v>
      </c>
      <c r="PMT1812" s="470" t="s">
        <v>741</v>
      </c>
      <c r="PMU1812" s="470" t="s">
        <v>742</v>
      </c>
      <c r="PMV1812" s="470" t="s">
        <v>743</v>
      </c>
      <c r="PMW1812" s="470"/>
      <c r="PMX1812" s="113"/>
      <c r="PMY1812" s="113"/>
      <c r="PMZ1812" s="113"/>
      <c r="PNA1812" s="172">
        <v>100</v>
      </c>
      <c r="PNB1812" s="113"/>
      <c r="PNC1812" s="172"/>
      <c r="PND1812" s="172"/>
      <c r="PNE1812" s="98" t="s">
        <v>738</v>
      </c>
      <c r="PNF1812" s="472"/>
      <c r="PNG1812" s="470" t="s">
        <v>739</v>
      </c>
      <c r="PNH1812" s="472"/>
      <c r="PNI1812" s="470" t="s">
        <v>740</v>
      </c>
      <c r="PNJ1812" s="470" t="s">
        <v>741</v>
      </c>
      <c r="PNK1812" s="470" t="s">
        <v>742</v>
      </c>
      <c r="PNL1812" s="470" t="s">
        <v>743</v>
      </c>
      <c r="PNM1812" s="470"/>
      <c r="PNN1812" s="113"/>
      <c r="PNO1812" s="113"/>
      <c r="PNP1812" s="113"/>
      <c r="PNQ1812" s="172">
        <v>100</v>
      </c>
      <c r="PNR1812" s="113"/>
      <c r="PNS1812" s="172"/>
      <c r="PNT1812" s="172"/>
      <c r="PNU1812" s="98" t="s">
        <v>738</v>
      </c>
      <c r="PNV1812" s="472"/>
      <c r="PNW1812" s="470" t="s">
        <v>739</v>
      </c>
      <c r="PNX1812" s="472"/>
      <c r="PNY1812" s="470" t="s">
        <v>740</v>
      </c>
      <c r="PNZ1812" s="470" t="s">
        <v>741</v>
      </c>
      <c r="POA1812" s="470" t="s">
        <v>742</v>
      </c>
      <c r="POB1812" s="470" t="s">
        <v>743</v>
      </c>
      <c r="POC1812" s="470"/>
      <c r="POD1812" s="113"/>
      <c r="POE1812" s="113"/>
      <c r="POF1812" s="113"/>
      <c r="POG1812" s="172">
        <v>100</v>
      </c>
      <c r="POH1812" s="113"/>
      <c r="POI1812" s="172"/>
      <c r="POJ1812" s="172"/>
      <c r="POK1812" s="98" t="s">
        <v>738</v>
      </c>
      <c r="POL1812" s="472"/>
      <c r="POM1812" s="470" t="s">
        <v>739</v>
      </c>
      <c r="PON1812" s="472"/>
      <c r="POO1812" s="470" t="s">
        <v>740</v>
      </c>
      <c r="POP1812" s="470" t="s">
        <v>741</v>
      </c>
      <c r="POQ1812" s="470" t="s">
        <v>742</v>
      </c>
      <c r="POR1812" s="470" t="s">
        <v>743</v>
      </c>
      <c r="POS1812" s="470"/>
      <c r="POT1812" s="113"/>
      <c r="POU1812" s="113"/>
      <c r="POV1812" s="113"/>
      <c r="POW1812" s="172">
        <v>100</v>
      </c>
      <c r="POX1812" s="113"/>
      <c r="POY1812" s="172"/>
      <c r="POZ1812" s="172"/>
      <c r="PPA1812" s="98" t="s">
        <v>738</v>
      </c>
      <c r="PPB1812" s="472"/>
      <c r="PPC1812" s="470" t="s">
        <v>739</v>
      </c>
      <c r="PPD1812" s="472"/>
      <c r="PPE1812" s="470" t="s">
        <v>740</v>
      </c>
      <c r="PPF1812" s="470" t="s">
        <v>741</v>
      </c>
      <c r="PPG1812" s="470" t="s">
        <v>742</v>
      </c>
      <c r="PPH1812" s="470" t="s">
        <v>743</v>
      </c>
      <c r="PPI1812" s="470"/>
      <c r="PPJ1812" s="113"/>
      <c r="PPK1812" s="113"/>
      <c r="PPL1812" s="113"/>
      <c r="PPM1812" s="172">
        <v>100</v>
      </c>
      <c r="PPN1812" s="113"/>
      <c r="PPO1812" s="172"/>
      <c r="PPP1812" s="172"/>
      <c r="PPQ1812" s="98" t="s">
        <v>738</v>
      </c>
      <c r="PPR1812" s="472"/>
      <c r="PPS1812" s="470" t="s">
        <v>739</v>
      </c>
      <c r="PPT1812" s="472"/>
      <c r="PPU1812" s="470" t="s">
        <v>740</v>
      </c>
      <c r="PPV1812" s="470" t="s">
        <v>741</v>
      </c>
      <c r="PPW1812" s="470" t="s">
        <v>742</v>
      </c>
      <c r="PPX1812" s="470" t="s">
        <v>743</v>
      </c>
      <c r="PPY1812" s="470"/>
      <c r="PPZ1812" s="113"/>
      <c r="PQA1812" s="113"/>
      <c r="PQB1812" s="113"/>
      <c r="PQC1812" s="172">
        <v>100</v>
      </c>
      <c r="PQD1812" s="113"/>
      <c r="PQE1812" s="172"/>
      <c r="PQF1812" s="172"/>
      <c r="PQG1812" s="98" t="s">
        <v>738</v>
      </c>
      <c r="PQH1812" s="472"/>
      <c r="PQI1812" s="470" t="s">
        <v>739</v>
      </c>
      <c r="PQJ1812" s="472"/>
      <c r="PQK1812" s="470" t="s">
        <v>740</v>
      </c>
      <c r="PQL1812" s="470" t="s">
        <v>741</v>
      </c>
      <c r="PQM1812" s="470" t="s">
        <v>742</v>
      </c>
      <c r="PQN1812" s="470" t="s">
        <v>743</v>
      </c>
      <c r="PQO1812" s="470"/>
      <c r="PQP1812" s="113"/>
      <c r="PQQ1812" s="113"/>
      <c r="PQR1812" s="113"/>
      <c r="PQS1812" s="172">
        <v>100</v>
      </c>
      <c r="PQT1812" s="113"/>
      <c r="PQU1812" s="172"/>
      <c r="PQV1812" s="172"/>
      <c r="PQW1812" s="98" t="s">
        <v>738</v>
      </c>
      <c r="PQX1812" s="472"/>
      <c r="PQY1812" s="470" t="s">
        <v>739</v>
      </c>
      <c r="PQZ1812" s="472"/>
      <c r="PRA1812" s="470" t="s">
        <v>740</v>
      </c>
      <c r="PRB1812" s="470" t="s">
        <v>741</v>
      </c>
      <c r="PRC1812" s="470" t="s">
        <v>742</v>
      </c>
      <c r="PRD1812" s="470" t="s">
        <v>743</v>
      </c>
      <c r="PRE1812" s="470"/>
      <c r="PRF1812" s="113"/>
      <c r="PRG1812" s="113"/>
      <c r="PRH1812" s="113"/>
      <c r="PRI1812" s="172">
        <v>100</v>
      </c>
      <c r="PRJ1812" s="113"/>
      <c r="PRK1812" s="172"/>
      <c r="PRL1812" s="172"/>
      <c r="PRM1812" s="98" t="s">
        <v>738</v>
      </c>
      <c r="PRN1812" s="472"/>
      <c r="PRO1812" s="470" t="s">
        <v>739</v>
      </c>
      <c r="PRP1812" s="472"/>
      <c r="PRQ1812" s="470" t="s">
        <v>740</v>
      </c>
      <c r="PRR1812" s="470" t="s">
        <v>741</v>
      </c>
      <c r="PRS1812" s="470" t="s">
        <v>742</v>
      </c>
      <c r="PRT1812" s="470" t="s">
        <v>743</v>
      </c>
      <c r="PRU1812" s="470"/>
      <c r="PRV1812" s="113"/>
      <c r="PRW1812" s="113"/>
      <c r="PRX1812" s="113"/>
      <c r="PRY1812" s="172">
        <v>100</v>
      </c>
      <c r="PRZ1812" s="113"/>
      <c r="PSA1812" s="172"/>
      <c r="PSB1812" s="172"/>
      <c r="PSC1812" s="98" t="s">
        <v>738</v>
      </c>
      <c r="PSD1812" s="472"/>
      <c r="PSE1812" s="470" t="s">
        <v>739</v>
      </c>
      <c r="PSF1812" s="472"/>
      <c r="PSG1812" s="470" t="s">
        <v>740</v>
      </c>
      <c r="PSH1812" s="470" t="s">
        <v>741</v>
      </c>
      <c r="PSI1812" s="470" t="s">
        <v>742</v>
      </c>
      <c r="PSJ1812" s="470" t="s">
        <v>743</v>
      </c>
      <c r="PSK1812" s="470"/>
      <c r="PSL1812" s="113"/>
      <c r="PSM1812" s="113"/>
      <c r="PSN1812" s="113"/>
      <c r="PSO1812" s="172">
        <v>100</v>
      </c>
      <c r="PSP1812" s="113"/>
      <c r="PSQ1812" s="172"/>
      <c r="PSR1812" s="172"/>
      <c r="PSS1812" s="98" t="s">
        <v>738</v>
      </c>
      <c r="PST1812" s="472"/>
      <c r="PSU1812" s="470" t="s">
        <v>739</v>
      </c>
      <c r="PSV1812" s="472"/>
      <c r="PSW1812" s="470" t="s">
        <v>740</v>
      </c>
      <c r="PSX1812" s="470" t="s">
        <v>741</v>
      </c>
      <c r="PSY1812" s="470" t="s">
        <v>742</v>
      </c>
      <c r="PSZ1812" s="470" t="s">
        <v>743</v>
      </c>
      <c r="PTA1812" s="470"/>
      <c r="PTB1812" s="113"/>
      <c r="PTC1812" s="113"/>
      <c r="PTD1812" s="113"/>
      <c r="PTE1812" s="172">
        <v>100</v>
      </c>
      <c r="PTF1812" s="113"/>
      <c r="PTG1812" s="172"/>
      <c r="PTH1812" s="172"/>
      <c r="PTI1812" s="98" t="s">
        <v>738</v>
      </c>
      <c r="PTJ1812" s="472"/>
      <c r="PTK1812" s="470" t="s">
        <v>739</v>
      </c>
      <c r="PTL1812" s="472"/>
      <c r="PTM1812" s="470" t="s">
        <v>740</v>
      </c>
      <c r="PTN1812" s="470" t="s">
        <v>741</v>
      </c>
      <c r="PTO1812" s="470" t="s">
        <v>742</v>
      </c>
      <c r="PTP1812" s="470" t="s">
        <v>743</v>
      </c>
      <c r="PTQ1812" s="470"/>
      <c r="PTR1812" s="113"/>
      <c r="PTS1812" s="113"/>
      <c r="PTT1812" s="113"/>
      <c r="PTU1812" s="172">
        <v>100</v>
      </c>
      <c r="PTV1812" s="113"/>
      <c r="PTW1812" s="172"/>
      <c r="PTX1812" s="172"/>
      <c r="PTY1812" s="98" t="s">
        <v>738</v>
      </c>
      <c r="PTZ1812" s="472"/>
      <c r="PUA1812" s="470" t="s">
        <v>739</v>
      </c>
      <c r="PUB1812" s="472"/>
      <c r="PUC1812" s="470" t="s">
        <v>740</v>
      </c>
      <c r="PUD1812" s="470" t="s">
        <v>741</v>
      </c>
      <c r="PUE1812" s="470" t="s">
        <v>742</v>
      </c>
      <c r="PUF1812" s="470" t="s">
        <v>743</v>
      </c>
      <c r="PUG1812" s="470"/>
      <c r="PUH1812" s="113"/>
      <c r="PUI1812" s="113"/>
      <c r="PUJ1812" s="113"/>
      <c r="PUK1812" s="172">
        <v>100</v>
      </c>
      <c r="PUL1812" s="113"/>
      <c r="PUM1812" s="172"/>
      <c r="PUN1812" s="172"/>
      <c r="PUO1812" s="98" t="s">
        <v>738</v>
      </c>
      <c r="PUP1812" s="472"/>
      <c r="PUQ1812" s="470" t="s">
        <v>739</v>
      </c>
      <c r="PUR1812" s="472"/>
      <c r="PUS1812" s="470" t="s">
        <v>740</v>
      </c>
      <c r="PUT1812" s="470" t="s">
        <v>741</v>
      </c>
      <c r="PUU1812" s="470" t="s">
        <v>742</v>
      </c>
      <c r="PUV1812" s="470" t="s">
        <v>743</v>
      </c>
      <c r="PUW1812" s="470"/>
      <c r="PUX1812" s="113"/>
      <c r="PUY1812" s="113"/>
      <c r="PUZ1812" s="113"/>
      <c r="PVA1812" s="172">
        <v>100</v>
      </c>
      <c r="PVB1812" s="113"/>
      <c r="PVC1812" s="172"/>
      <c r="PVD1812" s="172"/>
      <c r="PVE1812" s="98" t="s">
        <v>738</v>
      </c>
      <c r="PVF1812" s="472"/>
      <c r="PVG1812" s="470" t="s">
        <v>739</v>
      </c>
      <c r="PVH1812" s="472"/>
      <c r="PVI1812" s="470" t="s">
        <v>740</v>
      </c>
      <c r="PVJ1812" s="470" t="s">
        <v>741</v>
      </c>
      <c r="PVK1812" s="470" t="s">
        <v>742</v>
      </c>
      <c r="PVL1812" s="470" t="s">
        <v>743</v>
      </c>
      <c r="PVM1812" s="470"/>
      <c r="PVN1812" s="113"/>
      <c r="PVO1812" s="113"/>
      <c r="PVP1812" s="113"/>
      <c r="PVQ1812" s="172">
        <v>100</v>
      </c>
      <c r="PVR1812" s="113"/>
      <c r="PVS1812" s="172"/>
      <c r="PVT1812" s="172"/>
      <c r="PVU1812" s="98" t="s">
        <v>738</v>
      </c>
      <c r="PVV1812" s="472"/>
      <c r="PVW1812" s="470" t="s">
        <v>739</v>
      </c>
      <c r="PVX1812" s="472"/>
      <c r="PVY1812" s="470" t="s">
        <v>740</v>
      </c>
      <c r="PVZ1812" s="470" t="s">
        <v>741</v>
      </c>
      <c r="PWA1812" s="470" t="s">
        <v>742</v>
      </c>
      <c r="PWB1812" s="470" t="s">
        <v>743</v>
      </c>
      <c r="PWC1812" s="470"/>
      <c r="PWD1812" s="113"/>
      <c r="PWE1812" s="113"/>
      <c r="PWF1812" s="113"/>
      <c r="PWG1812" s="172">
        <v>100</v>
      </c>
      <c r="PWH1812" s="113"/>
      <c r="PWI1812" s="172"/>
      <c r="PWJ1812" s="172"/>
      <c r="PWK1812" s="98" t="s">
        <v>738</v>
      </c>
      <c r="PWL1812" s="472"/>
      <c r="PWM1812" s="470" t="s">
        <v>739</v>
      </c>
      <c r="PWN1812" s="472"/>
      <c r="PWO1812" s="470" t="s">
        <v>740</v>
      </c>
      <c r="PWP1812" s="470" t="s">
        <v>741</v>
      </c>
      <c r="PWQ1812" s="470" t="s">
        <v>742</v>
      </c>
      <c r="PWR1812" s="470" t="s">
        <v>743</v>
      </c>
      <c r="PWS1812" s="470"/>
      <c r="PWT1812" s="113"/>
      <c r="PWU1812" s="113"/>
      <c r="PWV1812" s="113"/>
      <c r="PWW1812" s="172">
        <v>100</v>
      </c>
      <c r="PWX1812" s="113"/>
      <c r="PWY1812" s="172"/>
      <c r="PWZ1812" s="172"/>
      <c r="PXA1812" s="98" t="s">
        <v>738</v>
      </c>
      <c r="PXB1812" s="472"/>
      <c r="PXC1812" s="470" t="s">
        <v>739</v>
      </c>
      <c r="PXD1812" s="472"/>
      <c r="PXE1812" s="470" t="s">
        <v>740</v>
      </c>
      <c r="PXF1812" s="470" t="s">
        <v>741</v>
      </c>
      <c r="PXG1812" s="470" t="s">
        <v>742</v>
      </c>
      <c r="PXH1812" s="470" t="s">
        <v>743</v>
      </c>
      <c r="PXI1812" s="470"/>
      <c r="PXJ1812" s="113"/>
      <c r="PXK1812" s="113"/>
      <c r="PXL1812" s="113"/>
      <c r="PXM1812" s="172">
        <v>100</v>
      </c>
      <c r="PXN1812" s="113"/>
      <c r="PXO1812" s="172"/>
      <c r="PXP1812" s="172"/>
      <c r="PXQ1812" s="98" t="s">
        <v>738</v>
      </c>
      <c r="PXR1812" s="472"/>
      <c r="PXS1812" s="470" t="s">
        <v>739</v>
      </c>
      <c r="PXT1812" s="472"/>
      <c r="PXU1812" s="470" t="s">
        <v>740</v>
      </c>
      <c r="PXV1812" s="470" t="s">
        <v>741</v>
      </c>
      <c r="PXW1812" s="470" t="s">
        <v>742</v>
      </c>
      <c r="PXX1812" s="470" t="s">
        <v>743</v>
      </c>
      <c r="PXY1812" s="470"/>
      <c r="PXZ1812" s="113"/>
      <c r="PYA1812" s="113"/>
      <c r="PYB1812" s="113"/>
      <c r="PYC1812" s="172">
        <v>100</v>
      </c>
      <c r="PYD1812" s="113"/>
      <c r="PYE1812" s="172"/>
      <c r="PYF1812" s="172"/>
      <c r="PYG1812" s="98" t="s">
        <v>738</v>
      </c>
      <c r="PYH1812" s="472"/>
      <c r="PYI1812" s="470" t="s">
        <v>739</v>
      </c>
      <c r="PYJ1812" s="472"/>
      <c r="PYK1812" s="470" t="s">
        <v>740</v>
      </c>
      <c r="PYL1812" s="470" t="s">
        <v>741</v>
      </c>
      <c r="PYM1812" s="470" t="s">
        <v>742</v>
      </c>
      <c r="PYN1812" s="470" t="s">
        <v>743</v>
      </c>
      <c r="PYO1812" s="470"/>
      <c r="PYP1812" s="113"/>
      <c r="PYQ1812" s="113"/>
      <c r="PYR1812" s="113"/>
      <c r="PYS1812" s="172">
        <v>100</v>
      </c>
      <c r="PYT1812" s="113"/>
      <c r="PYU1812" s="172"/>
      <c r="PYV1812" s="172"/>
      <c r="PYW1812" s="98" t="s">
        <v>738</v>
      </c>
      <c r="PYX1812" s="472"/>
      <c r="PYY1812" s="470" t="s">
        <v>739</v>
      </c>
      <c r="PYZ1812" s="472"/>
      <c r="PZA1812" s="470" t="s">
        <v>740</v>
      </c>
      <c r="PZB1812" s="470" t="s">
        <v>741</v>
      </c>
      <c r="PZC1812" s="470" t="s">
        <v>742</v>
      </c>
      <c r="PZD1812" s="470" t="s">
        <v>743</v>
      </c>
      <c r="PZE1812" s="470"/>
      <c r="PZF1812" s="113"/>
      <c r="PZG1812" s="113"/>
      <c r="PZH1812" s="113"/>
      <c r="PZI1812" s="172">
        <v>100</v>
      </c>
      <c r="PZJ1812" s="113"/>
      <c r="PZK1812" s="172"/>
      <c r="PZL1812" s="172"/>
      <c r="PZM1812" s="98" t="s">
        <v>738</v>
      </c>
      <c r="PZN1812" s="472"/>
      <c r="PZO1812" s="470" t="s">
        <v>739</v>
      </c>
      <c r="PZP1812" s="472"/>
      <c r="PZQ1812" s="470" t="s">
        <v>740</v>
      </c>
      <c r="PZR1812" s="470" t="s">
        <v>741</v>
      </c>
      <c r="PZS1812" s="470" t="s">
        <v>742</v>
      </c>
      <c r="PZT1812" s="470" t="s">
        <v>743</v>
      </c>
      <c r="PZU1812" s="470"/>
      <c r="PZV1812" s="113"/>
      <c r="PZW1812" s="113"/>
      <c r="PZX1812" s="113"/>
      <c r="PZY1812" s="172">
        <v>100</v>
      </c>
      <c r="PZZ1812" s="113"/>
      <c r="QAA1812" s="172"/>
      <c r="QAB1812" s="172"/>
      <c r="QAC1812" s="98" t="s">
        <v>738</v>
      </c>
      <c r="QAD1812" s="472"/>
      <c r="QAE1812" s="470" t="s">
        <v>739</v>
      </c>
      <c r="QAF1812" s="472"/>
      <c r="QAG1812" s="470" t="s">
        <v>740</v>
      </c>
      <c r="QAH1812" s="470" t="s">
        <v>741</v>
      </c>
      <c r="QAI1812" s="470" t="s">
        <v>742</v>
      </c>
      <c r="QAJ1812" s="470" t="s">
        <v>743</v>
      </c>
      <c r="QAK1812" s="470"/>
      <c r="QAL1812" s="113"/>
      <c r="QAM1812" s="113"/>
      <c r="QAN1812" s="113"/>
      <c r="QAO1812" s="172">
        <v>100</v>
      </c>
      <c r="QAP1812" s="113"/>
      <c r="QAQ1812" s="172"/>
      <c r="QAR1812" s="172"/>
      <c r="QAS1812" s="98" t="s">
        <v>738</v>
      </c>
      <c r="QAT1812" s="472"/>
      <c r="QAU1812" s="470" t="s">
        <v>739</v>
      </c>
      <c r="QAV1812" s="472"/>
      <c r="QAW1812" s="470" t="s">
        <v>740</v>
      </c>
      <c r="QAX1812" s="470" t="s">
        <v>741</v>
      </c>
      <c r="QAY1812" s="470" t="s">
        <v>742</v>
      </c>
      <c r="QAZ1812" s="470" t="s">
        <v>743</v>
      </c>
      <c r="QBA1812" s="470"/>
      <c r="QBB1812" s="113"/>
      <c r="QBC1812" s="113"/>
      <c r="QBD1812" s="113"/>
      <c r="QBE1812" s="172">
        <v>100</v>
      </c>
      <c r="QBF1812" s="113"/>
      <c r="QBG1812" s="172"/>
      <c r="QBH1812" s="172"/>
      <c r="QBI1812" s="98" t="s">
        <v>738</v>
      </c>
      <c r="QBJ1812" s="472"/>
      <c r="QBK1812" s="470" t="s">
        <v>739</v>
      </c>
      <c r="QBL1812" s="472"/>
      <c r="QBM1812" s="470" t="s">
        <v>740</v>
      </c>
      <c r="QBN1812" s="470" t="s">
        <v>741</v>
      </c>
      <c r="QBO1812" s="470" t="s">
        <v>742</v>
      </c>
      <c r="QBP1812" s="470" t="s">
        <v>743</v>
      </c>
      <c r="QBQ1812" s="470"/>
      <c r="QBR1812" s="113"/>
      <c r="QBS1812" s="113"/>
      <c r="QBT1812" s="113"/>
      <c r="QBU1812" s="172">
        <v>100</v>
      </c>
      <c r="QBV1812" s="113"/>
      <c r="QBW1812" s="172"/>
      <c r="QBX1812" s="172"/>
      <c r="QBY1812" s="98" t="s">
        <v>738</v>
      </c>
      <c r="QBZ1812" s="472"/>
      <c r="QCA1812" s="470" t="s">
        <v>739</v>
      </c>
      <c r="QCB1812" s="472"/>
      <c r="QCC1812" s="470" t="s">
        <v>740</v>
      </c>
      <c r="QCD1812" s="470" t="s">
        <v>741</v>
      </c>
      <c r="QCE1812" s="470" t="s">
        <v>742</v>
      </c>
      <c r="QCF1812" s="470" t="s">
        <v>743</v>
      </c>
      <c r="QCG1812" s="470"/>
      <c r="QCH1812" s="113"/>
      <c r="QCI1812" s="113"/>
      <c r="QCJ1812" s="113"/>
      <c r="QCK1812" s="172">
        <v>100</v>
      </c>
      <c r="QCL1812" s="113"/>
      <c r="QCM1812" s="172"/>
      <c r="QCN1812" s="172"/>
      <c r="QCO1812" s="98" t="s">
        <v>738</v>
      </c>
      <c r="QCP1812" s="472"/>
      <c r="QCQ1812" s="470" t="s">
        <v>739</v>
      </c>
      <c r="QCR1812" s="472"/>
      <c r="QCS1812" s="470" t="s">
        <v>740</v>
      </c>
      <c r="QCT1812" s="470" t="s">
        <v>741</v>
      </c>
      <c r="QCU1812" s="470" t="s">
        <v>742</v>
      </c>
      <c r="QCV1812" s="470" t="s">
        <v>743</v>
      </c>
      <c r="QCW1812" s="470"/>
      <c r="QCX1812" s="113"/>
      <c r="QCY1812" s="113"/>
      <c r="QCZ1812" s="113"/>
      <c r="QDA1812" s="172">
        <v>100</v>
      </c>
      <c r="QDB1812" s="113"/>
      <c r="QDC1812" s="172"/>
      <c r="QDD1812" s="172"/>
      <c r="QDE1812" s="98" t="s">
        <v>738</v>
      </c>
      <c r="QDF1812" s="472"/>
      <c r="QDG1812" s="470" t="s">
        <v>739</v>
      </c>
      <c r="QDH1812" s="472"/>
      <c r="QDI1812" s="470" t="s">
        <v>740</v>
      </c>
      <c r="QDJ1812" s="470" t="s">
        <v>741</v>
      </c>
      <c r="QDK1812" s="470" t="s">
        <v>742</v>
      </c>
      <c r="QDL1812" s="470" t="s">
        <v>743</v>
      </c>
      <c r="QDM1812" s="470"/>
      <c r="QDN1812" s="113"/>
      <c r="QDO1812" s="113"/>
      <c r="QDP1812" s="113"/>
      <c r="QDQ1812" s="172">
        <v>100</v>
      </c>
      <c r="QDR1812" s="113"/>
      <c r="QDS1812" s="172"/>
      <c r="QDT1812" s="172"/>
      <c r="QDU1812" s="98" t="s">
        <v>738</v>
      </c>
      <c r="QDV1812" s="472"/>
      <c r="QDW1812" s="470" t="s">
        <v>739</v>
      </c>
      <c r="QDX1812" s="472"/>
      <c r="QDY1812" s="470" t="s">
        <v>740</v>
      </c>
      <c r="QDZ1812" s="470" t="s">
        <v>741</v>
      </c>
      <c r="QEA1812" s="470" t="s">
        <v>742</v>
      </c>
      <c r="QEB1812" s="470" t="s">
        <v>743</v>
      </c>
      <c r="QEC1812" s="470"/>
      <c r="QED1812" s="113"/>
      <c r="QEE1812" s="113"/>
      <c r="QEF1812" s="113"/>
      <c r="QEG1812" s="172">
        <v>100</v>
      </c>
      <c r="QEH1812" s="113"/>
      <c r="QEI1812" s="172"/>
      <c r="QEJ1812" s="172"/>
      <c r="QEK1812" s="98" t="s">
        <v>738</v>
      </c>
      <c r="QEL1812" s="472"/>
      <c r="QEM1812" s="470" t="s">
        <v>739</v>
      </c>
      <c r="QEN1812" s="472"/>
      <c r="QEO1812" s="470" t="s">
        <v>740</v>
      </c>
      <c r="QEP1812" s="470" t="s">
        <v>741</v>
      </c>
      <c r="QEQ1812" s="470" t="s">
        <v>742</v>
      </c>
      <c r="QER1812" s="470" t="s">
        <v>743</v>
      </c>
      <c r="QES1812" s="470"/>
      <c r="QET1812" s="113"/>
      <c r="QEU1812" s="113"/>
      <c r="QEV1812" s="113"/>
      <c r="QEW1812" s="172">
        <v>100</v>
      </c>
      <c r="QEX1812" s="113"/>
      <c r="QEY1812" s="172"/>
      <c r="QEZ1812" s="172"/>
      <c r="QFA1812" s="98" t="s">
        <v>738</v>
      </c>
      <c r="QFB1812" s="472"/>
      <c r="QFC1812" s="470" t="s">
        <v>739</v>
      </c>
      <c r="QFD1812" s="472"/>
      <c r="QFE1812" s="470" t="s">
        <v>740</v>
      </c>
      <c r="QFF1812" s="470" t="s">
        <v>741</v>
      </c>
      <c r="QFG1812" s="470" t="s">
        <v>742</v>
      </c>
      <c r="QFH1812" s="470" t="s">
        <v>743</v>
      </c>
      <c r="QFI1812" s="470"/>
      <c r="QFJ1812" s="113"/>
      <c r="QFK1812" s="113"/>
      <c r="QFL1812" s="113"/>
      <c r="QFM1812" s="172">
        <v>100</v>
      </c>
      <c r="QFN1812" s="113"/>
      <c r="QFO1812" s="172"/>
      <c r="QFP1812" s="172"/>
      <c r="QFQ1812" s="98" t="s">
        <v>738</v>
      </c>
      <c r="QFR1812" s="472"/>
      <c r="QFS1812" s="470" t="s">
        <v>739</v>
      </c>
      <c r="QFT1812" s="472"/>
      <c r="QFU1812" s="470" t="s">
        <v>740</v>
      </c>
      <c r="QFV1812" s="470" t="s">
        <v>741</v>
      </c>
      <c r="QFW1812" s="470" t="s">
        <v>742</v>
      </c>
      <c r="QFX1812" s="470" t="s">
        <v>743</v>
      </c>
      <c r="QFY1812" s="470"/>
      <c r="QFZ1812" s="113"/>
      <c r="QGA1812" s="113"/>
      <c r="QGB1812" s="113"/>
      <c r="QGC1812" s="172">
        <v>100</v>
      </c>
      <c r="QGD1812" s="113"/>
      <c r="QGE1812" s="172"/>
      <c r="QGF1812" s="172"/>
      <c r="QGG1812" s="98" t="s">
        <v>738</v>
      </c>
      <c r="QGH1812" s="472"/>
      <c r="QGI1812" s="470" t="s">
        <v>739</v>
      </c>
      <c r="QGJ1812" s="472"/>
      <c r="QGK1812" s="470" t="s">
        <v>740</v>
      </c>
      <c r="QGL1812" s="470" t="s">
        <v>741</v>
      </c>
      <c r="QGM1812" s="470" t="s">
        <v>742</v>
      </c>
      <c r="QGN1812" s="470" t="s">
        <v>743</v>
      </c>
      <c r="QGO1812" s="470"/>
      <c r="QGP1812" s="113"/>
      <c r="QGQ1812" s="113"/>
      <c r="QGR1812" s="113"/>
      <c r="QGS1812" s="172">
        <v>100</v>
      </c>
      <c r="QGT1812" s="113"/>
      <c r="QGU1812" s="172"/>
      <c r="QGV1812" s="172"/>
      <c r="QGW1812" s="98" t="s">
        <v>738</v>
      </c>
      <c r="QGX1812" s="472"/>
      <c r="QGY1812" s="470" t="s">
        <v>739</v>
      </c>
      <c r="QGZ1812" s="472"/>
      <c r="QHA1812" s="470" t="s">
        <v>740</v>
      </c>
      <c r="QHB1812" s="470" t="s">
        <v>741</v>
      </c>
      <c r="QHC1812" s="470" t="s">
        <v>742</v>
      </c>
      <c r="QHD1812" s="470" t="s">
        <v>743</v>
      </c>
      <c r="QHE1812" s="470"/>
      <c r="QHF1812" s="113"/>
      <c r="QHG1812" s="113"/>
      <c r="QHH1812" s="113"/>
      <c r="QHI1812" s="172">
        <v>100</v>
      </c>
      <c r="QHJ1812" s="113"/>
      <c r="QHK1812" s="172"/>
      <c r="QHL1812" s="172"/>
      <c r="QHM1812" s="98" t="s">
        <v>738</v>
      </c>
      <c r="QHN1812" s="472"/>
      <c r="QHO1812" s="470" t="s">
        <v>739</v>
      </c>
      <c r="QHP1812" s="472"/>
      <c r="QHQ1812" s="470" t="s">
        <v>740</v>
      </c>
      <c r="QHR1812" s="470" t="s">
        <v>741</v>
      </c>
      <c r="QHS1812" s="470" t="s">
        <v>742</v>
      </c>
      <c r="QHT1812" s="470" t="s">
        <v>743</v>
      </c>
      <c r="QHU1812" s="470"/>
      <c r="QHV1812" s="113"/>
      <c r="QHW1812" s="113"/>
      <c r="QHX1812" s="113"/>
      <c r="QHY1812" s="172">
        <v>100</v>
      </c>
      <c r="QHZ1812" s="113"/>
      <c r="QIA1812" s="172"/>
      <c r="QIB1812" s="172"/>
      <c r="QIC1812" s="98" t="s">
        <v>738</v>
      </c>
      <c r="QID1812" s="472"/>
      <c r="QIE1812" s="470" t="s">
        <v>739</v>
      </c>
      <c r="QIF1812" s="472"/>
      <c r="QIG1812" s="470" t="s">
        <v>740</v>
      </c>
      <c r="QIH1812" s="470" t="s">
        <v>741</v>
      </c>
      <c r="QII1812" s="470" t="s">
        <v>742</v>
      </c>
      <c r="QIJ1812" s="470" t="s">
        <v>743</v>
      </c>
      <c r="QIK1812" s="470"/>
      <c r="QIL1812" s="113"/>
      <c r="QIM1812" s="113"/>
      <c r="QIN1812" s="113"/>
      <c r="QIO1812" s="172">
        <v>100</v>
      </c>
      <c r="QIP1812" s="113"/>
      <c r="QIQ1812" s="172"/>
      <c r="QIR1812" s="172"/>
      <c r="QIS1812" s="98" t="s">
        <v>738</v>
      </c>
      <c r="QIT1812" s="472"/>
      <c r="QIU1812" s="470" t="s">
        <v>739</v>
      </c>
      <c r="QIV1812" s="472"/>
      <c r="QIW1812" s="470" t="s">
        <v>740</v>
      </c>
      <c r="QIX1812" s="470" t="s">
        <v>741</v>
      </c>
      <c r="QIY1812" s="470" t="s">
        <v>742</v>
      </c>
      <c r="QIZ1812" s="470" t="s">
        <v>743</v>
      </c>
      <c r="QJA1812" s="470"/>
      <c r="QJB1812" s="113"/>
      <c r="QJC1812" s="113"/>
      <c r="QJD1812" s="113"/>
      <c r="QJE1812" s="172">
        <v>100</v>
      </c>
      <c r="QJF1812" s="113"/>
      <c r="QJG1812" s="172"/>
      <c r="QJH1812" s="172"/>
      <c r="QJI1812" s="98" t="s">
        <v>738</v>
      </c>
      <c r="QJJ1812" s="472"/>
      <c r="QJK1812" s="470" t="s">
        <v>739</v>
      </c>
      <c r="QJL1812" s="472"/>
      <c r="QJM1812" s="470" t="s">
        <v>740</v>
      </c>
      <c r="QJN1812" s="470" t="s">
        <v>741</v>
      </c>
      <c r="QJO1812" s="470" t="s">
        <v>742</v>
      </c>
      <c r="QJP1812" s="470" t="s">
        <v>743</v>
      </c>
      <c r="QJQ1812" s="470"/>
      <c r="QJR1812" s="113"/>
      <c r="QJS1812" s="113"/>
      <c r="QJT1812" s="113"/>
      <c r="QJU1812" s="172">
        <v>100</v>
      </c>
      <c r="QJV1812" s="113"/>
      <c r="QJW1812" s="172"/>
      <c r="QJX1812" s="172"/>
      <c r="QJY1812" s="98" t="s">
        <v>738</v>
      </c>
      <c r="QJZ1812" s="472"/>
      <c r="QKA1812" s="470" t="s">
        <v>739</v>
      </c>
      <c r="QKB1812" s="472"/>
      <c r="QKC1812" s="470" t="s">
        <v>740</v>
      </c>
      <c r="QKD1812" s="470" t="s">
        <v>741</v>
      </c>
      <c r="QKE1812" s="470" t="s">
        <v>742</v>
      </c>
      <c r="QKF1812" s="470" t="s">
        <v>743</v>
      </c>
      <c r="QKG1812" s="470"/>
      <c r="QKH1812" s="113"/>
      <c r="QKI1812" s="113"/>
      <c r="QKJ1812" s="113"/>
      <c r="QKK1812" s="172">
        <v>100</v>
      </c>
      <c r="QKL1812" s="113"/>
      <c r="QKM1812" s="172"/>
      <c r="QKN1812" s="172"/>
      <c r="QKO1812" s="98" t="s">
        <v>738</v>
      </c>
      <c r="QKP1812" s="472"/>
      <c r="QKQ1812" s="470" t="s">
        <v>739</v>
      </c>
      <c r="QKR1812" s="472"/>
      <c r="QKS1812" s="470" t="s">
        <v>740</v>
      </c>
      <c r="QKT1812" s="470" t="s">
        <v>741</v>
      </c>
      <c r="QKU1812" s="470" t="s">
        <v>742</v>
      </c>
      <c r="QKV1812" s="470" t="s">
        <v>743</v>
      </c>
      <c r="QKW1812" s="470"/>
      <c r="QKX1812" s="113"/>
      <c r="QKY1812" s="113"/>
      <c r="QKZ1812" s="113"/>
      <c r="QLA1812" s="172">
        <v>100</v>
      </c>
      <c r="QLB1812" s="113"/>
      <c r="QLC1812" s="172"/>
      <c r="QLD1812" s="172"/>
      <c r="QLE1812" s="98" t="s">
        <v>738</v>
      </c>
      <c r="QLF1812" s="472"/>
      <c r="QLG1812" s="470" t="s">
        <v>739</v>
      </c>
      <c r="QLH1812" s="472"/>
      <c r="QLI1812" s="470" t="s">
        <v>740</v>
      </c>
      <c r="QLJ1812" s="470" t="s">
        <v>741</v>
      </c>
      <c r="QLK1812" s="470" t="s">
        <v>742</v>
      </c>
      <c r="QLL1812" s="470" t="s">
        <v>743</v>
      </c>
      <c r="QLM1812" s="470"/>
      <c r="QLN1812" s="113"/>
      <c r="QLO1812" s="113"/>
      <c r="QLP1812" s="113"/>
      <c r="QLQ1812" s="172">
        <v>100</v>
      </c>
      <c r="QLR1812" s="113"/>
      <c r="QLS1812" s="172"/>
      <c r="QLT1812" s="172"/>
      <c r="QLU1812" s="98" t="s">
        <v>738</v>
      </c>
      <c r="QLV1812" s="472"/>
      <c r="QLW1812" s="470" t="s">
        <v>739</v>
      </c>
      <c r="QLX1812" s="472"/>
      <c r="QLY1812" s="470" t="s">
        <v>740</v>
      </c>
      <c r="QLZ1812" s="470" t="s">
        <v>741</v>
      </c>
      <c r="QMA1812" s="470" t="s">
        <v>742</v>
      </c>
      <c r="QMB1812" s="470" t="s">
        <v>743</v>
      </c>
      <c r="QMC1812" s="470"/>
      <c r="QMD1812" s="113"/>
      <c r="QME1812" s="113"/>
      <c r="QMF1812" s="113"/>
      <c r="QMG1812" s="172">
        <v>100</v>
      </c>
      <c r="QMH1812" s="113"/>
      <c r="QMI1812" s="172"/>
      <c r="QMJ1812" s="172"/>
      <c r="QMK1812" s="98" t="s">
        <v>738</v>
      </c>
      <c r="QML1812" s="472"/>
      <c r="QMM1812" s="470" t="s">
        <v>739</v>
      </c>
      <c r="QMN1812" s="472"/>
      <c r="QMO1812" s="470" t="s">
        <v>740</v>
      </c>
      <c r="QMP1812" s="470" t="s">
        <v>741</v>
      </c>
      <c r="QMQ1812" s="470" t="s">
        <v>742</v>
      </c>
      <c r="QMR1812" s="470" t="s">
        <v>743</v>
      </c>
      <c r="QMS1812" s="470"/>
      <c r="QMT1812" s="113"/>
      <c r="QMU1812" s="113"/>
      <c r="QMV1812" s="113"/>
      <c r="QMW1812" s="172">
        <v>100</v>
      </c>
      <c r="QMX1812" s="113"/>
      <c r="QMY1812" s="172"/>
      <c r="QMZ1812" s="172"/>
      <c r="QNA1812" s="98" t="s">
        <v>738</v>
      </c>
      <c r="QNB1812" s="472"/>
      <c r="QNC1812" s="470" t="s">
        <v>739</v>
      </c>
      <c r="QND1812" s="472"/>
      <c r="QNE1812" s="470" t="s">
        <v>740</v>
      </c>
      <c r="QNF1812" s="470" t="s">
        <v>741</v>
      </c>
      <c r="QNG1812" s="470" t="s">
        <v>742</v>
      </c>
      <c r="QNH1812" s="470" t="s">
        <v>743</v>
      </c>
      <c r="QNI1812" s="470"/>
      <c r="QNJ1812" s="113"/>
      <c r="QNK1812" s="113"/>
      <c r="QNL1812" s="113"/>
      <c r="QNM1812" s="172">
        <v>100</v>
      </c>
      <c r="QNN1812" s="113"/>
      <c r="QNO1812" s="172"/>
      <c r="QNP1812" s="172"/>
      <c r="QNQ1812" s="98" t="s">
        <v>738</v>
      </c>
      <c r="QNR1812" s="472"/>
      <c r="QNS1812" s="470" t="s">
        <v>739</v>
      </c>
      <c r="QNT1812" s="472"/>
      <c r="QNU1812" s="470" t="s">
        <v>740</v>
      </c>
      <c r="QNV1812" s="470" t="s">
        <v>741</v>
      </c>
      <c r="QNW1812" s="470" t="s">
        <v>742</v>
      </c>
      <c r="QNX1812" s="470" t="s">
        <v>743</v>
      </c>
      <c r="QNY1812" s="470"/>
      <c r="QNZ1812" s="113"/>
      <c r="QOA1812" s="113"/>
      <c r="QOB1812" s="113"/>
      <c r="QOC1812" s="172">
        <v>100</v>
      </c>
      <c r="QOD1812" s="113"/>
      <c r="QOE1812" s="172"/>
      <c r="QOF1812" s="172"/>
      <c r="QOG1812" s="98" t="s">
        <v>738</v>
      </c>
      <c r="QOH1812" s="472"/>
      <c r="QOI1812" s="470" t="s">
        <v>739</v>
      </c>
      <c r="QOJ1812" s="472"/>
      <c r="QOK1812" s="470" t="s">
        <v>740</v>
      </c>
      <c r="QOL1812" s="470" t="s">
        <v>741</v>
      </c>
      <c r="QOM1812" s="470" t="s">
        <v>742</v>
      </c>
      <c r="QON1812" s="470" t="s">
        <v>743</v>
      </c>
      <c r="QOO1812" s="470"/>
      <c r="QOP1812" s="113"/>
      <c r="QOQ1812" s="113"/>
      <c r="QOR1812" s="113"/>
      <c r="QOS1812" s="172">
        <v>100</v>
      </c>
      <c r="QOT1812" s="113"/>
      <c r="QOU1812" s="172"/>
      <c r="QOV1812" s="172"/>
      <c r="QOW1812" s="98" t="s">
        <v>738</v>
      </c>
      <c r="QOX1812" s="472"/>
      <c r="QOY1812" s="470" t="s">
        <v>739</v>
      </c>
      <c r="QOZ1812" s="472"/>
      <c r="QPA1812" s="470" t="s">
        <v>740</v>
      </c>
      <c r="QPB1812" s="470" t="s">
        <v>741</v>
      </c>
      <c r="QPC1812" s="470" t="s">
        <v>742</v>
      </c>
      <c r="QPD1812" s="470" t="s">
        <v>743</v>
      </c>
      <c r="QPE1812" s="470"/>
      <c r="QPF1812" s="113"/>
      <c r="QPG1812" s="113"/>
      <c r="QPH1812" s="113"/>
      <c r="QPI1812" s="172">
        <v>100</v>
      </c>
      <c r="QPJ1812" s="113"/>
      <c r="QPK1812" s="172"/>
      <c r="QPL1812" s="172"/>
      <c r="QPM1812" s="98" t="s">
        <v>738</v>
      </c>
      <c r="QPN1812" s="472"/>
      <c r="QPO1812" s="470" t="s">
        <v>739</v>
      </c>
      <c r="QPP1812" s="472"/>
      <c r="QPQ1812" s="470" t="s">
        <v>740</v>
      </c>
      <c r="QPR1812" s="470" t="s">
        <v>741</v>
      </c>
      <c r="QPS1812" s="470" t="s">
        <v>742</v>
      </c>
      <c r="QPT1812" s="470" t="s">
        <v>743</v>
      </c>
      <c r="QPU1812" s="470"/>
      <c r="QPV1812" s="113"/>
      <c r="QPW1812" s="113"/>
      <c r="QPX1812" s="113"/>
      <c r="QPY1812" s="172">
        <v>100</v>
      </c>
      <c r="QPZ1812" s="113"/>
      <c r="QQA1812" s="172"/>
      <c r="QQB1812" s="172"/>
      <c r="QQC1812" s="98" t="s">
        <v>738</v>
      </c>
      <c r="QQD1812" s="472"/>
      <c r="QQE1812" s="470" t="s">
        <v>739</v>
      </c>
      <c r="QQF1812" s="472"/>
      <c r="QQG1812" s="470" t="s">
        <v>740</v>
      </c>
      <c r="QQH1812" s="470" t="s">
        <v>741</v>
      </c>
      <c r="QQI1812" s="470" t="s">
        <v>742</v>
      </c>
      <c r="QQJ1812" s="470" t="s">
        <v>743</v>
      </c>
      <c r="QQK1812" s="470"/>
      <c r="QQL1812" s="113"/>
      <c r="QQM1812" s="113"/>
      <c r="QQN1812" s="113"/>
      <c r="QQO1812" s="172">
        <v>100</v>
      </c>
      <c r="QQP1812" s="113"/>
      <c r="QQQ1812" s="172"/>
      <c r="QQR1812" s="172"/>
      <c r="QQS1812" s="98" t="s">
        <v>738</v>
      </c>
      <c r="QQT1812" s="472"/>
      <c r="QQU1812" s="470" t="s">
        <v>739</v>
      </c>
      <c r="QQV1812" s="472"/>
      <c r="QQW1812" s="470" t="s">
        <v>740</v>
      </c>
      <c r="QQX1812" s="470" t="s">
        <v>741</v>
      </c>
      <c r="QQY1812" s="470" t="s">
        <v>742</v>
      </c>
      <c r="QQZ1812" s="470" t="s">
        <v>743</v>
      </c>
      <c r="QRA1812" s="470"/>
      <c r="QRB1812" s="113"/>
      <c r="QRC1812" s="113"/>
      <c r="QRD1812" s="113"/>
      <c r="QRE1812" s="172">
        <v>100</v>
      </c>
      <c r="QRF1812" s="113"/>
      <c r="QRG1812" s="172"/>
      <c r="QRH1812" s="172"/>
      <c r="QRI1812" s="98" t="s">
        <v>738</v>
      </c>
      <c r="QRJ1812" s="472"/>
      <c r="QRK1812" s="470" t="s">
        <v>739</v>
      </c>
      <c r="QRL1812" s="472"/>
      <c r="QRM1812" s="470" t="s">
        <v>740</v>
      </c>
      <c r="QRN1812" s="470" t="s">
        <v>741</v>
      </c>
      <c r="QRO1812" s="470" t="s">
        <v>742</v>
      </c>
      <c r="QRP1812" s="470" t="s">
        <v>743</v>
      </c>
      <c r="QRQ1812" s="470"/>
      <c r="QRR1812" s="113"/>
      <c r="QRS1812" s="113"/>
      <c r="QRT1812" s="113"/>
      <c r="QRU1812" s="172">
        <v>100</v>
      </c>
      <c r="QRV1812" s="113"/>
      <c r="QRW1812" s="172"/>
      <c r="QRX1812" s="172"/>
      <c r="QRY1812" s="98" t="s">
        <v>738</v>
      </c>
      <c r="QRZ1812" s="472"/>
      <c r="QSA1812" s="470" t="s">
        <v>739</v>
      </c>
      <c r="QSB1812" s="472"/>
      <c r="QSC1812" s="470" t="s">
        <v>740</v>
      </c>
      <c r="QSD1812" s="470" t="s">
        <v>741</v>
      </c>
      <c r="QSE1812" s="470" t="s">
        <v>742</v>
      </c>
      <c r="QSF1812" s="470" t="s">
        <v>743</v>
      </c>
      <c r="QSG1812" s="470"/>
      <c r="QSH1812" s="113"/>
      <c r="QSI1812" s="113"/>
      <c r="QSJ1812" s="113"/>
      <c r="QSK1812" s="172">
        <v>100</v>
      </c>
      <c r="QSL1812" s="113"/>
      <c r="QSM1812" s="172"/>
      <c r="QSN1812" s="172"/>
      <c r="QSO1812" s="98" t="s">
        <v>738</v>
      </c>
      <c r="QSP1812" s="472"/>
      <c r="QSQ1812" s="470" t="s">
        <v>739</v>
      </c>
      <c r="QSR1812" s="472"/>
      <c r="QSS1812" s="470" t="s">
        <v>740</v>
      </c>
      <c r="QST1812" s="470" t="s">
        <v>741</v>
      </c>
      <c r="QSU1812" s="470" t="s">
        <v>742</v>
      </c>
      <c r="QSV1812" s="470" t="s">
        <v>743</v>
      </c>
      <c r="QSW1812" s="470"/>
      <c r="QSX1812" s="113"/>
      <c r="QSY1812" s="113"/>
      <c r="QSZ1812" s="113"/>
      <c r="QTA1812" s="172">
        <v>100</v>
      </c>
      <c r="QTB1812" s="113"/>
      <c r="QTC1812" s="172"/>
      <c r="QTD1812" s="172"/>
      <c r="QTE1812" s="98" t="s">
        <v>738</v>
      </c>
      <c r="QTF1812" s="472"/>
      <c r="QTG1812" s="470" t="s">
        <v>739</v>
      </c>
      <c r="QTH1812" s="472"/>
      <c r="QTI1812" s="470" t="s">
        <v>740</v>
      </c>
      <c r="QTJ1812" s="470" t="s">
        <v>741</v>
      </c>
      <c r="QTK1812" s="470" t="s">
        <v>742</v>
      </c>
      <c r="QTL1812" s="470" t="s">
        <v>743</v>
      </c>
      <c r="QTM1812" s="470"/>
      <c r="QTN1812" s="113"/>
      <c r="QTO1812" s="113"/>
      <c r="QTP1812" s="113"/>
      <c r="QTQ1812" s="172">
        <v>100</v>
      </c>
      <c r="QTR1812" s="113"/>
      <c r="QTS1812" s="172"/>
      <c r="QTT1812" s="172"/>
      <c r="QTU1812" s="98" t="s">
        <v>738</v>
      </c>
      <c r="QTV1812" s="472"/>
      <c r="QTW1812" s="470" t="s">
        <v>739</v>
      </c>
      <c r="QTX1812" s="472"/>
      <c r="QTY1812" s="470" t="s">
        <v>740</v>
      </c>
      <c r="QTZ1812" s="470" t="s">
        <v>741</v>
      </c>
      <c r="QUA1812" s="470" t="s">
        <v>742</v>
      </c>
      <c r="QUB1812" s="470" t="s">
        <v>743</v>
      </c>
      <c r="QUC1812" s="470"/>
      <c r="QUD1812" s="113"/>
      <c r="QUE1812" s="113"/>
      <c r="QUF1812" s="113"/>
      <c r="QUG1812" s="172">
        <v>100</v>
      </c>
      <c r="QUH1812" s="113"/>
      <c r="QUI1812" s="172"/>
      <c r="QUJ1812" s="172"/>
      <c r="QUK1812" s="98" t="s">
        <v>738</v>
      </c>
      <c r="QUL1812" s="472"/>
      <c r="QUM1812" s="470" t="s">
        <v>739</v>
      </c>
      <c r="QUN1812" s="472"/>
      <c r="QUO1812" s="470" t="s">
        <v>740</v>
      </c>
      <c r="QUP1812" s="470" t="s">
        <v>741</v>
      </c>
      <c r="QUQ1812" s="470" t="s">
        <v>742</v>
      </c>
      <c r="QUR1812" s="470" t="s">
        <v>743</v>
      </c>
      <c r="QUS1812" s="470"/>
      <c r="QUT1812" s="113"/>
      <c r="QUU1812" s="113"/>
      <c r="QUV1812" s="113"/>
      <c r="QUW1812" s="172">
        <v>100</v>
      </c>
      <c r="QUX1812" s="113"/>
      <c r="QUY1812" s="172"/>
      <c r="QUZ1812" s="172"/>
      <c r="QVA1812" s="98" t="s">
        <v>738</v>
      </c>
      <c r="QVB1812" s="472"/>
      <c r="QVC1812" s="470" t="s">
        <v>739</v>
      </c>
      <c r="QVD1812" s="472"/>
      <c r="QVE1812" s="470" t="s">
        <v>740</v>
      </c>
      <c r="QVF1812" s="470" t="s">
        <v>741</v>
      </c>
      <c r="QVG1812" s="470" t="s">
        <v>742</v>
      </c>
      <c r="QVH1812" s="470" t="s">
        <v>743</v>
      </c>
      <c r="QVI1812" s="470"/>
      <c r="QVJ1812" s="113"/>
      <c r="QVK1812" s="113"/>
      <c r="QVL1812" s="113"/>
      <c r="QVM1812" s="172">
        <v>100</v>
      </c>
      <c r="QVN1812" s="113"/>
      <c r="QVO1812" s="172"/>
      <c r="QVP1812" s="172"/>
      <c r="QVQ1812" s="98" t="s">
        <v>738</v>
      </c>
      <c r="QVR1812" s="472"/>
      <c r="QVS1812" s="470" t="s">
        <v>739</v>
      </c>
      <c r="QVT1812" s="472"/>
      <c r="QVU1812" s="470" t="s">
        <v>740</v>
      </c>
      <c r="QVV1812" s="470" t="s">
        <v>741</v>
      </c>
      <c r="QVW1812" s="470" t="s">
        <v>742</v>
      </c>
      <c r="QVX1812" s="470" t="s">
        <v>743</v>
      </c>
      <c r="QVY1812" s="470"/>
      <c r="QVZ1812" s="113"/>
      <c r="QWA1812" s="113"/>
      <c r="QWB1812" s="113"/>
      <c r="QWC1812" s="172">
        <v>100</v>
      </c>
      <c r="QWD1812" s="113"/>
      <c r="QWE1812" s="172"/>
      <c r="QWF1812" s="172"/>
      <c r="QWG1812" s="98" t="s">
        <v>738</v>
      </c>
      <c r="QWH1812" s="472"/>
      <c r="QWI1812" s="470" t="s">
        <v>739</v>
      </c>
      <c r="QWJ1812" s="472"/>
      <c r="QWK1812" s="470" t="s">
        <v>740</v>
      </c>
      <c r="QWL1812" s="470" t="s">
        <v>741</v>
      </c>
      <c r="QWM1812" s="470" t="s">
        <v>742</v>
      </c>
      <c r="QWN1812" s="470" t="s">
        <v>743</v>
      </c>
      <c r="QWO1812" s="470"/>
      <c r="QWP1812" s="113"/>
      <c r="QWQ1812" s="113"/>
      <c r="QWR1812" s="113"/>
      <c r="QWS1812" s="172">
        <v>100</v>
      </c>
      <c r="QWT1812" s="113"/>
      <c r="QWU1812" s="172"/>
      <c r="QWV1812" s="172"/>
      <c r="QWW1812" s="98" t="s">
        <v>738</v>
      </c>
      <c r="QWX1812" s="472"/>
      <c r="QWY1812" s="470" t="s">
        <v>739</v>
      </c>
      <c r="QWZ1812" s="472"/>
      <c r="QXA1812" s="470" t="s">
        <v>740</v>
      </c>
      <c r="QXB1812" s="470" t="s">
        <v>741</v>
      </c>
      <c r="QXC1812" s="470" t="s">
        <v>742</v>
      </c>
      <c r="QXD1812" s="470" t="s">
        <v>743</v>
      </c>
      <c r="QXE1812" s="470"/>
      <c r="QXF1812" s="113"/>
      <c r="QXG1812" s="113"/>
      <c r="QXH1812" s="113"/>
      <c r="QXI1812" s="172">
        <v>100</v>
      </c>
      <c r="QXJ1812" s="113"/>
      <c r="QXK1812" s="172"/>
      <c r="QXL1812" s="172"/>
      <c r="QXM1812" s="98" t="s">
        <v>738</v>
      </c>
      <c r="QXN1812" s="472"/>
      <c r="QXO1812" s="470" t="s">
        <v>739</v>
      </c>
      <c r="QXP1812" s="472"/>
      <c r="QXQ1812" s="470" t="s">
        <v>740</v>
      </c>
      <c r="QXR1812" s="470" t="s">
        <v>741</v>
      </c>
      <c r="QXS1812" s="470" t="s">
        <v>742</v>
      </c>
      <c r="QXT1812" s="470" t="s">
        <v>743</v>
      </c>
      <c r="QXU1812" s="470"/>
      <c r="QXV1812" s="113"/>
      <c r="QXW1812" s="113"/>
      <c r="QXX1812" s="113"/>
      <c r="QXY1812" s="172">
        <v>100</v>
      </c>
      <c r="QXZ1812" s="113"/>
      <c r="QYA1812" s="172"/>
      <c r="QYB1812" s="172"/>
      <c r="QYC1812" s="98" t="s">
        <v>738</v>
      </c>
      <c r="QYD1812" s="472"/>
      <c r="QYE1812" s="470" t="s">
        <v>739</v>
      </c>
      <c r="QYF1812" s="472"/>
      <c r="QYG1812" s="470" t="s">
        <v>740</v>
      </c>
      <c r="QYH1812" s="470" t="s">
        <v>741</v>
      </c>
      <c r="QYI1812" s="470" t="s">
        <v>742</v>
      </c>
      <c r="QYJ1812" s="470" t="s">
        <v>743</v>
      </c>
      <c r="QYK1812" s="470"/>
      <c r="QYL1812" s="113"/>
      <c r="QYM1812" s="113"/>
      <c r="QYN1812" s="113"/>
      <c r="QYO1812" s="172">
        <v>100</v>
      </c>
      <c r="QYP1812" s="113"/>
      <c r="QYQ1812" s="172"/>
      <c r="QYR1812" s="172"/>
      <c r="QYS1812" s="98" t="s">
        <v>738</v>
      </c>
      <c r="QYT1812" s="472"/>
      <c r="QYU1812" s="470" t="s">
        <v>739</v>
      </c>
      <c r="QYV1812" s="472"/>
      <c r="QYW1812" s="470" t="s">
        <v>740</v>
      </c>
      <c r="QYX1812" s="470" t="s">
        <v>741</v>
      </c>
      <c r="QYY1812" s="470" t="s">
        <v>742</v>
      </c>
      <c r="QYZ1812" s="470" t="s">
        <v>743</v>
      </c>
      <c r="QZA1812" s="470"/>
      <c r="QZB1812" s="113"/>
      <c r="QZC1812" s="113"/>
      <c r="QZD1812" s="113"/>
      <c r="QZE1812" s="172">
        <v>100</v>
      </c>
      <c r="QZF1812" s="113"/>
      <c r="QZG1812" s="172"/>
      <c r="QZH1812" s="172"/>
      <c r="QZI1812" s="98" t="s">
        <v>738</v>
      </c>
      <c r="QZJ1812" s="472"/>
      <c r="QZK1812" s="470" t="s">
        <v>739</v>
      </c>
      <c r="QZL1812" s="472"/>
      <c r="QZM1812" s="470" t="s">
        <v>740</v>
      </c>
      <c r="QZN1812" s="470" t="s">
        <v>741</v>
      </c>
      <c r="QZO1812" s="470" t="s">
        <v>742</v>
      </c>
      <c r="QZP1812" s="470" t="s">
        <v>743</v>
      </c>
      <c r="QZQ1812" s="470"/>
      <c r="QZR1812" s="113"/>
      <c r="QZS1812" s="113"/>
      <c r="QZT1812" s="113"/>
      <c r="QZU1812" s="172">
        <v>100</v>
      </c>
      <c r="QZV1812" s="113"/>
      <c r="QZW1812" s="172"/>
      <c r="QZX1812" s="172"/>
      <c r="QZY1812" s="98" t="s">
        <v>738</v>
      </c>
      <c r="QZZ1812" s="472"/>
      <c r="RAA1812" s="470" t="s">
        <v>739</v>
      </c>
      <c r="RAB1812" s="472"/>
      <c r="RAC1812" s="470" t="s">
        <v>740</v>
      </c>
      <c r="RAD1812" s="470" t="s">
        <v>741</v>
      </c>
      <c r="RAE1812" s="470" t="s">
        <v>742</v>
      </c>
      <c r="RAF1812" s="470" t="s">
        <v>743</v>
      </c>
      <c r="RAG1812" s="470"/>
      <c r="RAH1812" s="113"/>
      <c r="RAI1812" s="113"/>
      <c r="RAJ1812" s="113"/>
      <c r="RAK1812" s="172">
        <v>100</v>
      </c>
      <c r="RAL1812" s="113"/>
      <c r="RAM1812" s="172"/>
      <c r="RAN1812" s="172"/>
      <c r="RAO1812" s="98" t="s">
        <v>738</v>
      </c>
      <c r="RAP1812" s="472"/>
      <c r="RAQ1812" s="470" t="s">
        <v>739</v>
      </c>
      <c r="RAR1812" s="472"/>
      <c r="RAS1812" s="470" t="s">
        <v>740</v>
      </c>
      <c r="RAT1812" s="470" t="s">
        <v>741</v>
      </c>
      <c r="RAU1812" s="470" t="s">
        <v>742</v>
      </c>
      <c r="RAV1812" s="470" t="s">
        <v>743</v>
      </c>
      <c r="RAW1812" s="470"/>
      <c r="RAX1812" s="113"/>
      <c r="RAY1812" s="113"/>
      <c r="RAZ1812" s="113"/>
      <c r="RBA1812" s="172">
        <v>100</v>
      </c>
      <c r="RBB1812" s="113"/>
      <c r="RBC1812" s="172"/>
      <c r="RBD1812" s="172"/>
      <c r="RBE1812" s="98" t="s">
        <v>738</v>
      </c>
      <c r="RBF1812" s="472"/>
      <c r="RBG1812" s="470" t="s">
        <v>739</v>
      </c>
      <c r="RBH1812" s="472"/>
      <c r="RBI1812" s="470" t="s">
        <v>740</v>
      </c>
      <c r="RBJ1812" s="470" t="s">
        <v>741</v>
      </c>
      <c r="RBK1812" s="470" t="s">
        <v>742</v>
      </c>
      <c r="RBL1812" s="470" t="s">
        <v>743</v>
      </c>
      <c r="RBM1812" s="470"/>
      <c r="RBN1812" s="113"/>
      <c r="RBO1812" s="113"/>
      <c r="RBP1812" s="113"/>
      <c r="RBQ1812" s="172">
        <v>100</v>
      </c>
      <c r="RBR1812" s="113"/>
      <c r="RBS1812" s="172"/>
      <c r="RBT1812" s="172"/>
      <c r="RBU1812" s="98" t="s">
        <v>738</v>
      </c>
      <c r="RBV1812" s="472"/>
      <c r="RBW1812" s="470" t="s">
        <v>739</v>
      </c>
      <c r="RBX1812" s="472"/>
      <c r="RBY1812" s="470" t="s">
        <v>740</v>
      </c>
      <c r="RBZ1812" s="470" t="s">
        <v>741</v>
      </c>
      <c r="RCA1812" s="470" t="s">
        <v>742</v>
      </c>
      <c r="RCB1812" s="470" t="s">
        <v>743</v>
      </c>
      <c r="RCC1812" s="470"/>
      <c r="RCD1812" s="113"/>
      <c r="RCE1812" s="113"/>
      <c r="RCF1812" s="113"/>
      <c r="RCG1812" s="172">
        <v>100</v>
      </c>
      <c r="RCH1812" s="113"/>
      <c r="RCI1812" s="172"/>
      <c r="RCJ1812" s="172"/>
      <c r="RCK1812" s="98" t="s">
        <v>738</v>
      </c>
      <c r="RCL1812" s="472"/>
      <c r="RCM1812" s="470" t="s">
        <v>739</v>
      </c>
      <c r="RCN1812" s="472"/>
      <c r="RCO1812" s="470" t="s">
        <v>740</v>
      </c>
      <c r="RCP1812" s="470" t="s">
        <v>741</v>
      </c>
      <c r="RCQ1812" s="470" t="s">
        <v>742</v>
      </c>
      <c r="RCR1812" s="470" t="s">
        <v>743</v>
      </c>
      <c r="RCS1812" s="470"/>
      <c r="RCT1812" s="113"/>
      <c r="RCU1812" s="113"/>
      <c r="RCV1812" s="113"/>
      <c r="RCW1812" s="172">
        <v>100</v>
      </c>
      <c r="RCX1812" s="113"/>
      <c r="RCY1812" s="172"/>
      <c r="RCZ1812" s="172"/>
      <c r="RDA1812" s="98" t="s">
        <v>738</v>
      </c>
      <c r="RDB1812" s="472"/>
      <c r="RDC1812" s="470" t="s">
        <v>739</v>
      </c>
      <c r="RDD1812" s="472"/>
      <c r="RDE1812" s="470" t="s">
        <v>740</v>
      </c>
      <c r="RDF1812" s="470" t="s">
        <v>741</v>
      </c>
      <c r="RDG1812" s="470" t="s">
        <v>742</v>
      </c>
      <c r="RDH1812" s="470" t="s">
        <v>743</v>
      </c>
      <c r="RDI1812" s="470"/>
      <c r="RDJ1812" s="113"/>
      <c r="RDK1812" s="113"/>
      <c r="RDL1812" s="113"/>
      <c r="RDM1812" s="172">
        <v>100</v>
      </c>
      <c r="RDN1812" s="113"/>
      <c r="RDO1812" s="172"/>
      <c r="RDP1812" s="172"/>
      <c r="RDQ1812" s="98" t="s">
        <v>738</v>
      </c>
      <c r="RDR1812" s="472"/>
      <c r="RDS1812" s="470" t="s">
        <v>739</v>
      </c>
      <c r="RDT1812" s="472"/>
      <c r="RDU1812" s="470" t="s">
        <v>740</v>
      </c>
      <c r="RDV1812" s="470" t="s">
        <v>741</v>
      </c>
      <c r="RDW1812" s="470" t="s">
        <v>742</v>
      </c>
      <c r="RDX1812" s="470" t="s">
        <v>743</v>
      </c>
      <c r="RDY1812" s="470"/>
      <c r="RDZ1812" s="113"/>
      <c r="REA1812" s="113"/>
      <c r="REB1812" s="113"/>
      <c r="REC1812" s="172">
        <v>100</v>
      </c>
      <c r="RED1812" s="113"/>
      <c r="REE1812" s="172"/>
      <c r="REF1812" s="172"/>
      <c r="REG1812" s="98" t="s">
        <v>738</v>
      </c>
      <c r="REH1812" s="472"/>
      <c r="REI1812" s="470" t="s">
        <v>739</v>
      </c>
      <c r="REJ1812" s="472"/>
      <c r="REK1812" s="470" t="s">
        <v>740</v>
      </c>
      <c r="REL1812" s="470" t="s">
        <v>741</v>
      </c>
      <c r="REM1812" s="470" t="s">
        <v>742</v>
      </c>
      <c r="REN1812" s="470" t="s">
        <v>743</v>
      </c>
      <c r="REO1812" s="470"/>
      <c r="REP1812" s="113"/>
      <c r="REQ1812" s="113"/>
      <c r="RER1812" s="113"/>
      <c r="RES1812" s="172">
        <v>100</v>
      </c>
      <c r="RET1812" s="113"/>
      <c r="REU1812" s="172"/>
      <c r="REV1812" s="172"/>
      <c r="REW1812" s="98" t="s">
        <v>738</v>
      </c>
      <c r="REX1812" s="472"/>
      <c r="REY1812" s="470" t="s">
        <v>739</v>
      </c>
      <c r="REZ1812" s="472"/>
      <c r="RFA1812" s="470" t="s">
        <v>740</v>
      </c>
      <c r="RFB1812" s="470" t="s">
        <v>741</v>
      </c>
      <c r="RFC1812" s="470" t="s">
        <v>742</v>
      </c>
      <c r="RFD1812" s="470" t="s">
        <v>743</v>
      </c>
      <c r="RFE1812" s="470"/>
      <c r="RFF1812" s="113"/>
      <c r="RFG1812" s="113"/>
      <c r="RFH1812" s="113"/>
      <c r="RFI1812" s="172">
        <v>100</v>
      </c>
      <c r="RFJ1812" s="113"/>
      <c r="RFK1812" s="172"/>
      <c r="RFL1812" s="172"/>
      <c r="RFM1812" s="98" t="s">
        <v>738</v>
      </c>
      <c r="RFN1812" s="472"/>
      <c r="RFO1812" s="470" t="s">
        <v>739</v>
      </c>
      <c r="RFP1812" s="472"/>
      <c r="RFQ1812" s="470" t="s">
        <v>740</v>
      </c>
      <c r="RFR1812" s="470" t="s">
        <v>741</v>
      </c>
      <c r="RFS1812" s="470" t="s">
        <v>742</v>
      </c>
      <c r="RFT1812" s="470" t="s">
        <v>743</v>
      </c>
      <c r="RFU1812" s="470"/>
      <c r="RFV1812" s="113"/>
      <c r="RFW1812" s="113"/>
      <c r="RFX1812" s="113"/>
      <c r="RFY1812" s="172">
        <v>100</v>
      </c>
      <c r="RFZ1812" s="113"/>
      <c r="RGA1812" s="172"/>
      <c r="RGB1812" s="172"/>
      <c r="RGC1812" s="98" t="s">
        <v>738</v>
      </c>
      <c r="RGD1812" s="472"/>
      <c r="RGE1812" s="470" t="s">
        <v>739</v>
      </c>
      <c r="RGF1812" s="472"/>
      <c r="RGG1812" s="470" t="s">
        <v>740</v>
      </c>
      <c r="RGH1812" s="470" t="s">
        <v>741</v>
      </c>
      <c r="RGI1812" s="470" t="s">
        <v>742</v>
      </c>
      <c r="RGJ1812" s="470" t="s">
        <v>743</v>
      </c>
      <c r="RGK1812" s="470"/>
      <c r="RGL1812" s="113"/>
      <c r="RGM1812" s="113"/>
      <c r="RGN1812" s="113"/>
      <c r="RGO1812" s="172">
        <v>100</v>
      </c>
      <c r="RGP1812" s="113"/>
      <c r="RGQ1812" s="172"/>
      <c r="RGR1812" s="172"/>
      <c r="RGS1812" s="98" t="s">
        <v>738</v>
      </c>
      <c r="RGT1812" s="472"/>
      <c r="RGU1812" s="470" t="s">
        <v>739</v>
      </c>
      <c r="RGV1812" s="472"/>
      <c r="RGW1812" s="470" t="s">
        <v>740</v>
      </c>
      <c r="RGX1812" s="470" t="s">
        <v>741</v>
      </c>
      <c r="RGY1812" s="470" t="s">
        <v>742</v>
      </c>
      <c r="RGZ1812" s="470" t="s">
        <v>743</v>
      </c>
      <c r="RHA1812" s="470"/>
      <c r="RHB1812" s="113"/>
      <c r="RHC1812" s="113"/>
      <c r="RHD1812" s="113"/>
      <c r="RHE1812" s="172">
        <v>100</v>
      </c>
      <c r="RHF1812" s="113"/>
      <c r="RHG1812" s="172"/>
      <c r="RHH1812" s="172"/>
      <c r="RHI1812" s="98" t="s">
        <v>738</v>
      </c>
      <c r="RHJ1812" s="472"/>
      <c r="RHK1812" s="470" t="s">
        <v>739</v>
      </c>
      <c r="RHL1812" s="472"/>
      <c r="RHM1812" s="470" t="s">
        <v>740</v>
      </c>
      <c r="RHN1812" s="470" t="s">
        <v>741</v>
      </c>
      <c r="RHO1812" s="470" t="s">
        <v>742</v>
      </c>
      <c r="RHP1812" s="470" t="s">
        <v>743</v>
      </c>
      <c r="RHQ1812" s="470"/>
      <c r="RHR1812" s="113"/>
      <c r="RHS1812" s="113"/>
      <c r="RHT1812" s="113"/>
      <c r="RHU1812" s="172">
        <v>100</v>
      </c>
      <c r="RHV1812" s="113"/>
      <c r="RHW1812" s="172"/>
      <c r="RHX1812" s="172"/>
      <c r="RHY1812" s="98" t="s">
        <v>738</v>
      </c>
      <c r="RHZ1812" s="472"/>
      <c r="RIA1812" s="470" t="s">
        <v>739</v>
      </c>
      <c r="RIB1812" s="472"/>
      <c r="RIC1812" s="470" t="s">
        <v>740</v>
      </c>
      <c r="RID1812" s="470" t="s">
        <v>741</v>
      </c>
      <c r="RIE1812" s="470" t="s">
        <v>742</v>
      </c>
      <c r="RIF1812" s="470" t="s">
        <v>743</v>
      </c>
      <c r="RIG1812" s="470"/>
      <c r="RIH1812" s="113"/>
      <c r="RII1812" s="113"/>
      <c r="RIJ1812" s="113"/>
      <c r="RIK1812" s="172">
        <v>100</v>
      </c>
      <c r="RIL1812" s="113"/>
      <c r="RIM1812" s="172"/>
      <c r="RIN1812" s="172"/>
      <c r="RIO1812" s="98" t="s">
        <v>738</v>
      </c>
      <c r="RIP1812" s="472"/>
      <c r="RIQ1812" s="470" t="s">
        <v>739</v>
      </c>
      <c r="RIR1812" s="472"/>
      <c r="RIS1812" s="470" t="s">
        <v>740</v>
      </c>
      <c r="RIT1812" s="470" t="s">
        <v>741</v>
      </c>
      <c r="RIU1812" s="470" t="s">
        <v>742</v>
      </c>
      <c r="RIV1812" s="470" t="s">
        <v>743</v>
      </c>
      <c r="RIW1812" s="470"/>
      <c r="RIX1812" s="113"/>
      <c r="RIY1812" s="113"/>
      <c r="RIZ1812" s="113"/>
      <c r="RJA1812" s="172">
        <v>100</v>
      </c>
      <c r="RJB1812" s="113"/>
      <c r="RJC1812" s="172"/>
      <c r="RJD1812" s="172"/>
      <c r="RJE1812" s="98" t="s">
        <v>738</v>
      </c>
      <c r="RJF1812" s="472"/>
      <c r="RJG1812" s="470" t="s">
        <v>739</v>
      </c>
      <c r="RJH1812" s="472"/>
      <c r="RJI1812" s="470" t="s">
        <v>740</v>
      </c>
      <c r="RJJ1812" s="470" t="s">
        <v>741</v>
      </c>
      <c r="RJK1812" s="470" t="s">
        <v>742</v>
      </c>
      <c r="RJL1812" s="470" t="s">
        <v>743</v>
      </c>
      <c r="RJM1812" s="470"/>
      <c r="RJN1812" s="113"/>
      <c r="RJO1812" s="113"/>
      <c r="RJP1812" s="113"/>
      <c r="RJQ1812" s="172">
        <v>100</v>
      </c>
      <c r="RJR1812" s="113"/>
      <c r="RJS1812" s="172"/>
      <c r="RJT1812" s="172"/>
      <c r="RJU1812" s="98" t="s">
        <v>738</v>
      </c>
      <c r="RJV1812" s="472"/>
      <c r="RJW1812" s="470" t="s">
        <v>739</v>
      </c>
      <c r="RJX1812" s="472"/>
      <c r="RJY1812" s="470" t="s">
        <v>740</v>
      </c>
      <c r="RJZ1812" s="470" t="s">
        <v>741</v>
      </c>
      <c r="RKA1812" s="470" t="s">
        <v>742</v>
      </c>
      <c r="RKB1812" s="470" t="s">
        <v>743</v>
      </c>
      <c r="RKC1812" s="470"/>
      <c r="RKD1812" s="113"/>
      <c r="RKE1812" s="113"/>
      <c r="RKF1812" s="113"/>
      <c r="RKG1812" s="172">
        <v>100</v>
      </c>
      <c r="RKH1812" s="113"/>
      <c r="RKI1812" s="172"/>
      <c r="RKJ1812" s="172"/>
      <c r="RKK1812" s="98" t="s">
        <v>738</v>
      </c>
      <c r="RKL1812" s="472"/>
      <c r="RKM1812" s="470" t="s">
        <v>739</v>
      </c>
      <c r="RKN1812" s="472"/>
      <c r="RKO1812" s="470" t="s">
        <v>740</v>
      </c>
      <c r="RKP1812" s="470" t="s">
        <v>741</v>
      </c>
      <c r="RKQ1812" s="470" t="s">
        <v>742</v>
      </c>
      <c r="RKR1812" s="470" t="s">
        <v>743</v>
      </c>
      <c r="RKS1812" s="470"/>
      <c r="RKT1812" s="113"/>
      <c r="RKU1812" s="113"/>
      <c r="RKV1812" s="113"/>
      <c r="RKW1812" s="172">
        <v>100</v>
      </c>
      <c r="RKX1812" s="113"/>
      <c r="RKY1812" s="172"/>
      <c r="RKZ1812" s="172"/>
      <c r="RLA1812" s="98" t="s">
        <v>738</v>
      </c>
      <c r="RLB1812" s="472"/>
      <c r="RLC1812" s="470" t="s">
        <v>739</v>
      </c>
      <c r="RLD1812" s="472"/>
      <c r="RLE1812" s="470" t="s">
        <v>740</v>
      </c>
      <c r="RLF1812" s="470" t="s">
        <v>741</v>
      </c>
      <c r="RLG1812" s="470" t="s">
        <v>742</v>
      </c>
      <c r="RLH1812" s="470" t="s">
        <v>743</v>
      </c>
      <c r="RLI1812" s="470"/>
      <c r="RLJ1812" s="113"/>
      <c r="RLK1812" s="113"/>
      <c r="RLL1812" s="113"/>
      <c r="RLM1812" s="172">
        <v>100</v>
      </c>
      <c r="RLN1812" s="113"/>
      <c r="RLO1812" s="172"/>
      <c r="RLP1812" s="172"/>
      <c r="RLQ1812" s="98" t="s">
        <v>738</v>
      </c>
      <c r="RLR1812" s="472"/>
      <c r="RLS1812" s="470" t="s">
        <v>739</v>
      </c>
      <c r="RLT1812" s="472"/>
      <c r="RLU1812" s="470" t="s">
        <v>740</v>
      </c>
      <c r="RLV1812" s="470" t="s">
        <v>741</v>
      </c>
      <c r="RLW1812" s="470" t="s">
        <v>742</v>
      </c>
      <c r="RLX1812" s="470" t="s">
        <v>743</v>
      </c>
      <c r="RLY1812" s="470"/>
      <c r="RLZ1812" s="113"/>
      <c r="RMA1812" s="113"/>
      <c r="RMB1812" s="113"/>
      <c r="RMC1812" s="172">
        <v>100</v>
      </c>
      <c r="RMD1812" s="113"/>
      <c r="RME1812" s="172"/>
      <c r="RMF1812" s="172"/>
      <c r="RMG1812" s="98" t="s">
        <v>738</v>
      </c>
      <c r="RMH1812" s="472"/>
      <c r="RMI1812" s="470" t="s">
        <v>739</v>
      </c>
      <c r="RMJ1812" s="472"/>
      <c r="RMK1812" s="470" t="s">
        <v>740</v>
      </c>
      <c r="RML1812" s="470" t="s">
        <v>741</v>
      </c>
      <c r="RMM1812" s="470" t="s">
        <v>742</v>
      </c>
      <c r="RMN1812" s="470" t="s">
        <v>743</v>
      </c>
      <c r="RMO1812" s="470"/>
      <c r="RMP1812" s="113"/>
      <c r="RMQ1812" s="113"/>
      <c r="RMR1812" s="113"/>
      <c r="RMS1812" s="172">
        <v>100</v>
      </c>
      <c r="RMT1812" s="113"/>
      <c r="RMU1812" s="172"/>
      <c r="RMV1812" s="172"/>
      <c r="RMW1812" s="98" t="s">
        <v>738</v>
      </c>
      <c r="RMX1812" s="472"/>
      <c r="RMY1812" s="470" t="s">
        <v>739</v>
      </c>
      <c r="RMZ1812" s="472"/>
      <c r="RNA1812" s="470" t="s">
        <v>740</v>
      </c>
      <c r="RNB1812" s="470" t="s">
        <v>741</v>
      </c>
      <c r="RNC1812" s="470" t="s">
        <v>742</v>
      </c>
      <c r="RND1812" s="470" t="s">
        <v>743</v>
      </c>
      <c r="RNE1812" s="470"/>
      <c r="RNF1812" s="113"/>
      <c r="RNG1812" s="113"/>
      <c r="RNH1812" s="113"/>
      <c r="RNI1812" s="172">
        <v>100</v>
      </c>
      <c r="RNJ1812" s="113"/>
      <c r="RNK1812" s="172"/>
      <c r="RNL1812" s="172"/>
      <c r="RNM1812" s="98" t="s">
        <v>738</v>
      </c>
      <c r="RNN1812" s="472"/>
      <c r="RNO1812" s="470" t="s">
        <v>739</v>
      </c>
      <c r="RNP1812" s="472"/>
      <c r="RNQ1812" s="470" t="s">
        <v>740</v>
      </c>
      <c r="RNR1812" s="470" t="s">
        <v>741</v>
      </c>
      <c r="RNS1812" s="470" t="s">
        <v>742</v>
      </c>
      <c r="RNT1812" s="470" t="s">
        <v>743</v>
      </c>
      <c r="RNU1812" s="470"/>
      <c r="RNV1812" s="113"/>
      <c r="RNW1812" s="113"/>
      <c r="RNX1812" s="113"/>
      <c r="RNY1812" s="172">
        <v>100</v>
      </c>
      <c r="RNZ1812" s="113"/>
      <c r="ROA1812" s="172"/>
      <c r="ROB1812" s="172"/>
      <c r="ROC1812" s="98" t="s">
        <v>738</v>
      </c>
      <c r="ROD1812" s="472"/>
      <c r="ROE1812" s="470" t="s">
        <v>739</v>
      </c>
      <c r="ROF1812" s="472"/>
      <c r="ROG1812" s="470" t="s">
        <v>740</v>
      </c>
      <c r="ROH1812" s="470" t="s">
        <v>741</v>
      </c>
      <c r="ROI1812" s="470" t="s">
        <v>742</v>
      </c>
      <c r="ROJ1812" s="470" t="s">
        <v>743</v>
      </c>
      <c r="ROK1812" s="470"/>
      <c r="ROL1812" s="113"/>
      <c r="ROM1812" s="113"/>
      <c r="RON1812" s="113"/>
      <c r="ROO1812" s="172">
        <v>100</v>
      </c>
      <c r="ROP1812" s="113"/>
      <c r="ROQ1812" s="172"/>
      <c r="ROR1812" s="172"/>
      <c r="ROS1812" s="98" t="s">
        <v>738</v>
      </c>
      <c r="ROT1812" s="472"/>
      <c r="ROU1812" s="470" t="s">
        <v>739</v>
      </c>
      <c r="ROV1812" s="472"/>
      <c r="ROW1812" s="470" t="s">
        <v>740</v>
      </c>
      <c r="ROX1812" s="470" t="s">
        <v>741</v>
      </c>
      <c r="ROY1812" s="470" t="s">
        <v>742</v>
      </c>
      <c r="ROZ1812" s="470" t="s">
        <v>743</v>
      </c>
      <c r="RPA1812" s="470"/>
      <c r="RPB1812" s="113"/>
      <c r="RPC1812" s="113"/>
      <c r="RPD1812" s="113"/>
      <c r="RPE1812" s="172">
        <v>100</v>
      </c>
      <c r="RPF1812" s="113"/>
      <c r="RPG1812" s="172"/>
      <c r="RPH1812" s="172"/>
      <c r="RPI1812" s="98" t="s">
        <v>738</v>
      </c>
      <c r="RPJ1812" s="472"/>
      <c r="RPK1812" s="470" t="s">
        <v>739</v>
      </c>
      <c r="RPL1812" s="472"/>
      <c r="RPM1812" s="470" t="s">
        <v>740</v>
      </c>
      <c r="RPN1812" s="470" t="s">
        <v>741</v>
      </c>
      <c r="RPO1812" s="470" t="s">
        <v>742</v>
      </c>
      <c r="RPP1812" s="470" t="s">
        <v>743</v>
      </c>
      <c r="RPQ1812" s="470"/>
      <c r="RPR1812" s="113"/>
      <c r="RPS1812" s="113"/>
      <c r="RPT1812" s="113"/>
      <c r="RPU1812" s="172">
        <v>100</v>
      </c>
      <c r="RPV1812" s="113"/>
      <c r="RPW1812" s="172"/>
      <c r="RPX1812" s="172"/>
      <c r="RPY1812" s="98" t="s">
        <v>738</v>
      </c>
      <c r="RPZ1812" s="472"/>
      <c r="RQA1812" s="470" t="s">
        <v>739</v>
      </c>
      <c r="RQB1812" s="472"/>
      <c r="RQC1812" s="470" t="s">
        <v>740</v>
      </c>
      <c r="RQD1812" s="470" t="s">
        <v>741</v>
      </c>
      <c r="RQE1812" s="470" t="s">
        <v>742</v>
      </c>
      <c r="RQF1812" s="470" t="s">
        <v>743</v>
      </c>
      <c r="RQG1812" s="470"/>
      <c r="RQH1812" s="113"/>
      <c r="RQI1812" s="113"/>
      <c r="RQJ1812" s="113"/>
      <c r="RQK1812" s="172">
        <v>100</v>
      </c>
      <c r="RQL1812" s="113"/>
      <c r="RQM1812" s="172"/>
      <c r="RQN1812" s="172"/>
      <c r="RQO1812" s="98" t="s">
        <v>738</v>
      </c>
      <c r="RQP1812" s="472"/>
      <c r="RQQ1812" s="470" t="s">
        <v>739</v>
      </c>
      <c r="RQR1812" s="472"/>
      <c r="RQS1812" s="470" t="s">
        <v>740</v>
      </c>
      <c r="RQT1812" s="470" t="s">
        <v>741</v>
      </c>
      <c r="RQU1812" s="470" t="s">
        <v>742</v>
      </c>
      <c r="RQV1812" s="470" t="s">
        <v>743</v>
      </c>
      <c r="RQW1812" s="470"/>
      <c r="RQX1812" s="113"/>
      <c r="RQY1812" s="113"/>
      <c r="RQZ1812" s="113"/>
      <c r="RRA1812" s="172">
        <v>100</v>
      </c>
      <c r="RRB1812" s="113"/>
      <c r="RRC1812" s="172"/>
      <c r="RRD1812" s="172"/>
      <c r="RRE1812" s="98" t="s">
        <v>738</v>
      </c>
      <c r="RRF1812" s="472"/>
      <c r="RRG1812" s="470" t="s">
        <v>739</v>
      </c>
      <c r="RRH1812" s="472"/>
      <c r="RRI1812" s="470" t="s">
        <v>740</v>
      </c>
      <c r="RRJ1812" s="470" t="s">
        <v>741</v>
      </c>
      <c r="RRK1812" s="470" t="s">
        <v>742</v>
      </c>
      <c r="RRL1812" s="470" t="s">
        <v>743</v>
      </c>
      <c r="RRM1812" s="470"/>
      <c r="RRN1812" s="113"/>
      <c r="RRO1812" s="113"/>
      <c r="RRP1812" s="113"/>
      <c r="RRQ1812" s="172">
        <v>100</v>
      </c>
      <c r="RRR1812" s="113"/>
      <c r="RRS1812" s="172"/>
      <c r="RRT1812" s="172"/>
      <c r="RRU1812" s="98" t="s">
        <v>738</v>
      </c>
      <c r="RRV1812" s="472"/>
      <c r="RRW1812" s="470" t="s">
        <v>739</v>
      </c>
      <c r="RRX1812" s="472"/>
      <c r="RRY1812" s="470" t="s">
        <v>740</v>
      </c>
      <c r="RRZ1812" s="470" t="s">
        <v>741</v>
      </c>
      <c r="RSA1812" s="470" t="s">
        <v>742</v>
      </c>
      <c r="RSB1812" s="470" t="s">
        <v>743</v>
      </c>
      <c r="RSC1812" s="470"/>
      <c r="RSD1812" s="113"/>
      <c r="RSE1812" s="113"/>
      <c r="RSF1812" s="113"/>
      <c r="RSG1812" s="172">
        <v>100</v>
      </c>
      <c r="RSH1812" s="113"/>
      <c r="RSI1812" s="172"/>
      <c r="RSJ1812" s="172"/>
      <c r="RSK1812" s="98" t="s">
        <v>738</v>
      </c>
      <c r="RSL1812" s="472"/>
      <c r="RSM1812" s="470" t="s">
        <v>739</v>
      </c>
      <c r="RSN1812" s="472"/>
      <c r="RSO1812" s="470" t="s">
        <v>740</v>
      </c>
      <c r="RSP1812" s="470" t="s">
        <v>741</v>
      </c>
      <c r="RSQ1812" s="470" t="s">
        <v>742</v>
      </c>
      <c r="RSR1812" s="470" t="s">
        <v>743</v>
      </c>
      <c r="RSS1812" s="470"/>
      <c r="RST1812" s="113"/>
      <c r="RSU1812" s="113"/>
      <c r="RSV1812" s="113"/>
      <c r="RSW1812" s="172">
        <v>100</v>
      </c>
      <c r="RSX1812" s="113"/>
      <c r="RSY1812" s="172"/>
      <c r="RSZ1812" s="172"/>
      <c r="RTA1812" s="98" t="s">
        <v>738</v>
      </c>
      <c r="RTB1812" s="472"/>
      <c r="RTC1812" s="470" t="s">
        <v>739</v>
      </c>
      <c r="RTD1812" s="472"/>
      <c r="RTE1812" s="470" t="s">
        <v>740</v>
      </c>
      <c r="RTF1812" s="470" t="s">
        <v>741</v>
      </c>
      <c r="RTG1812" s="470" t="s">
        <v>742</v>
      </c>
      <c r="RTH1812" s="470" t="s">
        <v>743</v>
      </c>
      <c r="RTI1812" s="470"/>
      <c r="RTJ1812" s="113"/>
      <c r="RTK1812" s="113"/>
      <c r="RTL1812" s="113"/>
      <c r="RTM1812" s="172">
        <v>100</v>
      </c>
      <c r="RTN1812" s="113"/>
      <c r="RTO1812" s="172"/>
      <c r="RTP1812" s="172"/>
      <c r="RTQ1812" s="98" t="s">
        <v>738</v>
      </c>
      <c r="RTR1812" s="472"/>
      <c r="RTS1812" s="470" t="s">
        <v>739</v>
      </c>
      <c r="RTT1812" s="472"/>
      <c r="RTU1812" s="470" t="s">
        <v>740</v>
      </c>
      <c r="RTV1812" s="470" t="s">
        <v>741</v>
      </c>
      <c r="RTW1812" s="470" t="s">
        <v>742</v>
      </c>
      <c r="RTX1812" s="470" t="s">
        <v>743</v>
      </c>
      <c r="RTY1812" s="470"/>
      <c r="RTZ1812" s="113"/>
      <c r="RUA1812" s="113"/>
      <c r="RUB1812" s="113"/>
      <c r="RUC1812" s="172">
        <v>100</v>
      </c>
      <c r="RUD1812" s="113"/>
      <c r="RUE1812" s="172"/>
      <c r="RUF1812" s="172"/>
      <c r="RUG1812" s="98" t="s">
        <v>738</v>
      </c>
      <c r="RUH1812" s="472"/>
      <c r="RUI1812" s="470" t="s">
        <v>739</v>
      </c>
      <c r="RUJ1812" s="472"/>
      <c r="RUK1812" s="470" t="s">
        <v>740</v>
      </c>
      <c r="RUL1812" s="470" t="s">
        <v>741</v>
      </c>
      <c r="RUM1812" s="470" t="s">
        <v>742</v>
      </c>
      <c r="RUN1812" s="470" t="s">
        <v>743</v>
      </c>
      <c r="RUO1812" s="470"/>
      <c r="RUP1812" s="113"/>
      <c r="RUQ1812" s="113"/>
      <c r="RUR1812" s="113"/>
      <c r="RUS1812" s="172">
        <v>100</v>
      </c>
      <c r="RUT1812" s="113"/>
      <c r="RUU1812" s="172"/>
      <c r="RUV1812" s="172"/>
      <c r="RUW1812" s="98" t="s">
        <v>738</v>
      </c>
      <c r="RUX1812" s="472"/>
      <c r="RUY1812" s="470" t="s">
        <v>739</v>
      </c>
      <c r="RUZ1812" s="472"/>
      <c r="RVA1812" s="470" t="s">
        <v>740</v>
      </c>
      <c r="RVB1812" s="470" t="s">
        <v>741</v>
      </c>
      <c r="RVC1812" s="470" t="s">
        <v>742</v>
      </c>
      <c r="RVD1812" s="470" t="s">
        <v>743</v>
      </c>
      <c r="RVE1812" s="470"/>
      <c r="RVF1812" s="113"/>
      <c r="RVG1812" s="113"/>
      <c r="RVH1812" s="113"/>
      <c r="RVI1812" s="172">
        <v>100</v>
      </c>
      <c r="RVJ1812" s="113"/>
      <c r="RVK1812" s="172"/>
      <c r="RVL1812" s="172"/>
      <c r="RVM1812" s="98" t="s">
        <v>738</v>
      </c>
      <c r="RVN1812" s="472"/>
      <c r="RVO1812" s="470" t="s">
        <v>739</v>
      </c>
      <c r="RVP1812" s="472"/>
      <c r="RVQ1812" s="470" t="s">
        <v>740</v>
      </c>
      <c r="RVR1812" s="470" t="s">
        <v>741</v>
      </c>
      <c r="RVS1812" s="470" t="s">
        <v>742</v>
      </c>
      <c r="RVT1812" s="470" t="s">
        <v>743</v>
      </c>
      <c r="RVU1812" s="470"/>
      <c r="RVV1812" s="113"/>
      <c r="RVW1812" s="113"/>
      <c r="RVX1812" s="113"/>
      <c r="RVY1812" s="172">
        <v>100</v>
      </c>
      <c r="RVZ1812" s="113"/>
      <c r="RWA1812" s="172"/>
      <c r="RWB1812" s="172"/>
      <c r="RWC1812" s="98" t="s">
        <v>738</v>
      </c>
      <c r="RWD1812" s="472"/>
      <c r="RWE1812" s="470" t="s">
        <v>739</v>
      </c>
      <c r="RWF1812" s="472"/>
      <c r="RWG1812" s="470" t="s">
        <v>740</v>
      </c>
      <c r="RWH1812" s="470" t="s">
        <v>741</v>
      </c>
      <c r="RWI1812" s="470" t="s">
        <v>742</v>
      </c>
      <c r="RWJ1812" s="470" t="s">
        <v>743</v>
      </c>
      <c r="RWK1812" s="470"/>
      <c r="RWL1812" s="113"/>
      <c r="RWM1812" s="113"/>
      <c r="RWN1812" s="113"/>
      <c r="RWO1812" s="172">
        <v>100</v>
      </c>
      <c r="RWP1812" s="113"/>
      <c r="RWQ1812" s="172"/>
      <c r="RWR1812" s="172"/>
      <c r="RWS1812" s="98" t="s">
        <v>738</v>
      </c>
      <c r="RWT1812" s="472"/>
      <c r="RWU1812" s="470" t="s">
        <v>739</v>
      </c>
      <c r="RWV1812" s="472"/>
      <c r="RWW1812" s="470" t="s">
        <v>740</v>
      </c>
      <c r="RWX1812" s="470" t="s">
        <v>741</v>
      </c>
      <c r="RWY1812" s="470" t="s">
        <v>742</v>
      </c>
      <c r="RWZ1812" s="470" t="s">
        <v>743</v>
      </c>
      <c r="RXA1812" s="470"/>
      <c r="RXB1812" s="113"/>
      <c r="RXC1812" s="113"/>
      <c r="RXD1812" s="113"/>
      <c r="RXE1812" s="172">
        <v>100</v>
      </c>
      <c r="RXF1812" s="113"/>
      <c r="RXG1812" s="172"/>
      <c r="RXH1812" s="172"/>
      <c r="RXI1812" s="98" t="s">
        <v>738</v>
      </c>
      <c r="RXJ1812" s="472"/>
      <c r="RXK1812" s="470" t="s">
        <v>739</v>
      </c>
      <c r="RXL1812" s="472"/>
      <c r="RXM1812" s="470" t="s">
        <v>740</v>
      </c>
      <c r="RXN1812" s="470" t="s">
        <v>741</v>
      </c>
      <c r="RXO1812" s="470" t="s">
        <v>742</v>
      </c>
      <c r="RXP1812" s="470" t="s">
        <v>743</v>
      </c>
      <c r="RXQ1812" s="470"/>
      <c r="RXR1812" s="113"/>
      <c r="RXS1812" s="113"/>
      <c r="RXT1812" s="113"/>
      <c r="RXU1812" s="172">
        <v>100</v>
      </c>
      <c r="RXV1812" s="113"/>
      <c r="RXW1812" s="172"/>
      <c r="RXX1812" s="172"/>
      <c r="RXY1812" s="98" t="s">
        <v>738</v>
      </c>
      <c r="RXZ1812" s="472"/>
      <c r="RYA1812" s="470" t="s">
        <v>739</v>
      </c>
      <c r="RYB1812" s="472"/>
      <c r="RYC1812" s="470" t="s">
        <v>740</v>
      </c>
      <c r="RYD1812" s="470" t="s">
        <v>741</v>
      </c>
      <c r="RYE1812" s="470" t="s">
        <v>742</v>
      </c>
      <c r="RYF1812" s="470" t="s">
        <v>743</v>
      </c>
      <c r="RYG1812" s="470"/>
      <c r="RYH1812" s="113"/>
      <c r="RYI1812" s="113"/>
      <c r="RYJ1812" s="113"/>
      <c r="RYK1812" s="172">
        <v>100</v>
      </c>
      <c r="RYL1812" s="113"/>
      <c r="RYM1812" s="172"/>
      <c r="RYN1812" s="172"/>
      <c r="RYO1812" s="98" t="s">
        <v>738</v>
      </c>
      <c r="RYP1812" s="472"/>
      <c r="RYQ1812" s="470" t="s">
        <v>739</v>
      </c>
      <c r="RYR1812" s="472"/>
      <c r="RYS1812" s="470" t="s">
        <v>740</v>
      </c>
      <c r="RYT1812" s="470" t="s">
        <v>741</v>
      </c>
      <c r="RYU1812" s="470" t="s">
        <v>742</v>
      </c>
      <c r="RYV1812" s="470" t="s">
        <v>743</v>
      </c>
      <c r="RYW1812" s="470"/>
      <c r="RYX1812" s="113"/>
      <c r="RYY1812" s="113"/>
      <c r="RYZ1812" s="113"/>
      <c r="RZA1812" s="172">
        <v>100</v>
      </c>
      <c r="RZB1812" s="113"/>
      <c r="RZC1812" s="172"/>
      <c r="RZD1812" s="172"/>
      <c r="RZE1812" s="98" t="s">
        <v>738</v>
      </c>
      <c r="RZF1812" s="472"/>
      <c r="RZG1812" s="470" t="s">
        <v>739</v>
      </c>
      <c r="RZH1812" s="472"/>
      <c r="RZI1812" s="470" t="s">
        <v>740</v>
      </c>
      <c r="RZJ1812" s="470" t="s">
        <v>741</v>
      </c>
      <c r="RZK1812" s="470" t="s">
        <v>742</v>
      </c>
      <c r="RZL1812" s="470" t="s">
        <v>743</v>
      </c>
      <c r="RZM1812" s="470"/>
      <c r="RZN1812" s="113"/>
      <c r="RZO1812" s="113"/>
      <c r="RZP1812" s="113"/>
      <c r="RZQ1812" s="172">
        <v>100</v>
      </c>
      <c r="RZR1812" s="113"/>
      <c r="RZS1812" s="172"/>
      <c r="RZT1812" s="172"/>
      <c r="RZU1812" s="98" t="s">
        <v>738</v>
      </c>
      <c r="RZV1812" s="472"/>
      <c r="RZW1812" s="470" t="s">
        <v>739</v>
      </c>
      <c r="RZX1812" s="472"/>
      <c r="RZY1812" s="470" t="s">
        <v>740</v>
      </c>
      <c r="RZZ1812" s="470" t="s">
        <v>741</v>
      </c>
      <c r="SAA1812" s="470" t="s">
        <v>742</v>
      </c>
      <c r="SAB1812" s="470" t="s">
        <v>743</v>
      </c>
      <c r="SAC1812" s="470"/>
      <c r="SAD1812" s="113"/>
      <c r="SAE1812" s="113"/>
      <c r="SAF1812" s="113"/>
      <c r="SAG1812" s="172">
        <v>100</v>
      </c>
      <c r="SAH1812" s="113"/>
      <c r="SAI1812" s="172"/>
      <c r="SAJ1812" s="172"/>
      <c r="SAK1812" s="98" t="s">
        <v>738</v>
      </c>
      <c r="SAL1812" s="472"/>
      <c r="SAM1812" s="470" t="s">
        <v>739</v>
      </c>
      <c r="SAN1812" s="472"/>
      <c r="SAO1812" s="470" t="s">
        <v>740</v>
      </c>
      <c r="SAP1812" s="470" t="s">
        <v>741</v>
      </c>
      <c r="SAQ1812" s="470" t="s">
        <v>742</v>
      </c>
      <c r="SAR1812" s="470" t="s">
        <v>743</v>
      </c>
      <c r="SAS1812" s="470"/>
      <c r="SAT1812" s="113"/>
      <c r="SAU1812" s="113"/>
      <c r="SAV1812" s="113"/>
      <c r="SAW1812" s="172">
        <v>100</v>
      </c>
      <c r="SAX1812" s="113"/>
      <c r="SAY1812" s="172"/>
      <c r="SAZ1812" s="172"/>
      <c r="SBA1812" s="98" t="s">
        <v>738</v>
      </c>
      <c r="SBB1812" s="472"/>
      <c r="SBC1812" s="470" t="s">
        <v>739</v>
      </c>
      <c r="SBD1812" s="472"/>
      <c r="SBE1812" s="470" t="s">
        <v>740</v>
      </c>
      <c r="SBF1812" s="470" t="s">
        <v>741</v>
      </c>
      <c r="SBG1812" s="470" t="s">
        <v>742</v>
      </c>
      <c r="SBH1812" s="470" t="s">
        <v>743</v>
      </c>
      <c r="SBI1812" s="470"/>
      <c r="SBJ1812" s="113"/>
      <c r="SBK1812" s="113"/>
      <c r="SBL1812" s="113"/>
      <c r="SBM1812" s="172">
        <v>100</v>
      </c>
      <c r="SBN1812" s="113"/>
      <c r="SBO1812" s="172"/>
      <c r="SBP1812" s="172"/>
      <c r="SBQ1812" s="98" t="s">
        <v>738</v>
      </c>
      <c r="SBR1812" s="472"/>
      <c r="SBS1812" s="470" t="s">
        <v>739</v>
      </c>
      <c r="SBT1812" s="472"/>
      <c r="SBU1812" s="470" t="s">
        <v>740</v>
      </c>
      <c r="SBV1812" s="470" t="s">
        <v>741</v>
      </c>
      <c r="SBW1812" s="470" t="s">
        <v>742</v>
      </c>
      <c r="SBX1812" s="470" t="s">
        <v>743</v>
      </c>
      <c r="SBY1812" s="470"/>
      <c r="SBZ1812" s="113"/>
      <c r="SCA1812" s="113"/>
      <c r="SCB1812" s="113"/>
      <c r="SCC1812" s="172">
        <v>100</v>
      </c>
      <c r="SCD1812" s="113"/>
      <c r="SCE1812" s="172"/>
      <c r="SCF1812" s="172"/>
      <c r="SCG1812" s="98" t="s">
        <v>738</v>
      </c>
      <c r="SCH1812" s="472"/>
      <c r="SCI1812" s="470" t="s">
        <v>739</v>
      </c>
      <c r="SCJ1812" s="472"/>
      <c r="SCK1812" s="470" t="s">
        <v>740</v>
      </c>
      <c r="SCL1812" s="470" t="s">
        <v>741</v>
      </c>
      <c r="SCM1812" s="470" t="s">
        <v>742</v>
      </c>
      <c r="SCN1812" s="470" t="s">
        <v>743</v>
      </c>
      <c r="SCO1812" s="470"/>
      <c r="SCP1812" s="113"/>
      <c r="SCQ1812" s="113"/>
      <c r="SCR1812" s="113"/>
      <c r="SCS1812" s="172">
        <v>100</v>
      </c>
      <c r="SCT1812" s="113"/>
      <c r="SCU1812" s="172"/>
      <c r="SCV1812" s="172"/>
      <c r="SCW1812" s="98" t="s">
        <v>738</v>
      </c>
      <c r="SCX1812" s="472"/>
      <c r="SCY1812" s="470" t="s">
        <v>739</v>
      </c>
      <c r="SCZ1812" s="472"/>
      <c r="SDA1812" s="470" t="s">
        <v>740</v>
      </c>
      <c r="SDB1812" s="470" t="s">
        <v>741</v>
      </c>
      <c r="SDC1812" s="470" t="s">
        <v>742</v>
      </c>
      <c r="SDD1812" s="470" t="s">
        <v>743</v>
      </c>
      <c r="SDE1812" s="470"/>
      <c r="SDF1812" s="113"/>
      <c r="SDG1812" s="113"/>
      <c r="SDH1812" s="113"/>
      <c r="SDI1812" s="172">
        <v>100</v>
      </c>
      <c r="SDJ1812" s="113"/>
      <c r="SDK1812" s="172"/>
      <c r="SDL1812" s="172"/>
      <c r="SDM1812" s="98" t="s">
        <v>738</v>
      </c>
      <c r="SDN1812" s="472"/>
      <c r="SDO1812" s="470" t="s">
        <v>739</v>
      </c>
      <c r="SDP1812" s="472"/>
      <c r="SDQ1812" s="470" t="s">
        <v>740</v>
      </c>
      <c r="SDR1812" s="470" t="s">
        <v>741</v>
      </c>
      <c r="SDS1812" s="470" t="s">
        <v>742</v>
      </c>
      <c r="SDT1812" s="470" t="s">
        <v>743</v>
      </c>
      <c r="SDU1812" s="470"/>
      <c r="SDV1812" s="113"/>
      <c r="SDW1812" s="113"/>
      <c r="SDX1812" s="113"/>
      <c r="SDY1812" s="172">
        <v>100</v>
      </c>
      <c r="SDZ1812" s="113"/>
      <c r="SEA1812" s="172"/>
      <c r="SEB1812" s="172"/>
      <c r="SEC1812" s="98" t="s">
        <v>738</v>
      </c>
      <c r="SED1812" s="472"/>
      <c r="SEE1812" s="470" t="s">
        <v>739</v>
      </c>
      <c r="SEF1812" s="472"/>
      <c r="SEG1812" s="470" t="s">
        <v>740</v>
      </c>
      <c r="SEH1812" s="470" t="s">
        <v>741</v>
      </c>
      <c r="SEI1812" s="470" t="s">
        <v>742</v>
      </c>
      <c r="SEJ1812" s="470" t="s">
        <v>743</v>
      </c>
      <c r="SEK1812" s="470"/>
      <c r="SEL1812" s="113"/>
      <c r="SEM1812" s="113"/>
      <c r="SEN1812" s="113"/>
      <c r="SEO1812" s="172">
        <v>100</v>
      </c>
      <c r="SEP1812" s="113"/>
      <c r="SEQ1812" s="172"/>
      <c r="SER1812" s="172"/>
      <c r="SES1812" s="98" t="s">
        <v>738</v>
      </c>
      <c r="SET1812" s="472"/>
      <c r="SEU1812" s="470" t="s">
        <v>739</v>
      </c>
      <c r="SEV1812" s="472"/>
      <c r="SEW1812" s="470" t="s">
        <v>740</v>
      </c>
      <c r="SEX1812" s="470" t="s">
        <v>741</v>
      </c>
      <c r="SEY1812" s="470" t="s">
        <v>742</v>
      </c>
      <c r="SEZ1812" s="470" t="s">
        <v>743</v>
      </c>
      <c r="SFA1812" s="470"/>
      <c r="SFB1812" s="113"/>
      <c r="SFC1812" s="113"/>
      <c r="SFD1812" s="113"/>
      <c r="SFE1812" s="172">
        <v>100</v>
      </c>
      <c r="SFF1812" s="113"/>
      <c r="SFG1812" s="172"/>
      <c r="SFH1812" s="172"/>
      <c r="SFI1812" s="98" t="s">
        <v>738</v>
      </c>
      <c r="SFJ1812" s="472"/>
      <c r="SFK1812" s="470" t="s">
        <v>739</v>
      </c>
      <c r="SFL1812" s="472"/>
      <c r="SFM1812" s="470" t="s">
        <v>740</v>
      </c>
      <c r="SFN1812" s="470" t="s">
        <v>741</v>
      </c>
      <c r="SFO1812" s="470" t="s">
        <v>742</v>
      </c>
      <c r="SFP1812" s="470" t="s">
        <v>743</v>
      </c>
      <c r="SFQ1812" s="470"/>
      <c r="SFR1812" s="113"/>
      <c r="SFS1812" s="113"/>
      <c r="SFT1812" s="113"/>
      <c r="SFU1812" s="172">
        <v>100</v>
      </c>
      <c r="SFV1812" s="113"/>
      <c r="SFW1812" s="172"/>
      <c r="SFX1812" s="172"/>
      <c r="SFY1812" s="98" t="s">
        <v>738</v>
      </c>
      <c r="SFZ1812" s="472"/>
      <c r="SGA1812" s="470" t="s">
        <v>739</v>
      </c>
      <c r="SGB1812" s="472"/>
      <c r="SGC1812" s="470" t="s">
        <v>740</v>
      </c>
      <c r="SGD1812" s="470" t="s">
        <v>741</v>
      </c>
      <c r="SGE1812" s="470" t="s">
        <v>742</v>
      </c>
      <c r="SGF1812" s="470" t="s">
        <v>743</v>
      </c>
      <c r="SGG1812" s="470"/>
      <c r="SGH1812" s="113"/>
      <c r="SGI1812" s="113"/>
      <c r="SGJ1812" s="113"/>
      <c r="SGK1812" s="172">
        <v>100</v>
      </c>
      <c r="SGL1812" s="113"/>
      <c r="SGM1812" s="172"/>
      <c r="SGN1812" s="172"/>
      <c r="SGO1812" s="98" t="s">
        <v>738</v>
      </c>
      <c r="SGP1812" s="472"/>
      <c r="SGQ1812" s="470" t="s">
        <v>739</v>
      </c>
      <c r="SGR1812" s="472"/>
      <c r="SGS1812" s="470" t="s">
        <v>740</v>
      </c>
      <c r="SGT1812" s="470" t="s">
        <v>741</v>
      </c>
      <c r="SGU1812" s="470" t="s">
        <v>742</v>
      </c>
      <c r="SGV1812" s="470" t="s">
        <v>743</v>
      </c>
      <c r="SGW1812" s="470"/>
      <c r="SGX1812" s="113"/>
      <c r="SGY1812" s="113"/>
      <c r="SGZ1812" s="113"/>
      <c r="SHA1812" s="172">
        <v>100</v>
      </c>
      <c r="SHB1812" s="113"/>
      <c r="SHC1812" s="172"/>
      <c r="SHD1812" s="172"/>
      <c r="SHE1812" s="98" t="s">
        <v>738</v>
      </c>
      <c r="SHF1812" s="472"/>
      <c r="SHG1812" s="470" t="s">
        <v>739</v>
      </c>
      <c r="SHH1812" s="472"/>
      <c r="SHI1812" s="470" t="s">
        <v>740</v>
      </c>
      <c r="SHJ1812" s="470" t="s">
        <v>741</v>
      </c>
      <c r="SHK1812" s="470" t="s">
        <v>742</v>
      </c>
      <c r="SHL1812" s="470" t="s">
        <v>743</v>
      </c>
      <c r="SHM1812" s="470"/>
      <c r="SHN1812" s="113"/>
      <c r="SHO1812" s="113"/>
      <c r="SHP1812" s="113"/>
      <c r="SHQ1812" s="172">
        <v>100</v>
      </c>
      <c r="SHR1812" s="113"/>
      <c r="SHS1812" s="172"/>
      <c r="SHT1812" s="172"/>
      <c r="SHU1812" s="98" t="s">
        <v>738</v>
      </c>
      <c r="SHV1812" s="472"/>
      <c r="SHW1812" s="470" t="s">
        <v>739</v>
      </c>
      <c r="SHX1812" s="472"/>
      <c r="SHY1812" s="470" t="s">
        <v>740</v>
      </c>
      <c r="SHZ1812" s="470" t="s">
        <v>741</v>
      </c>
      <c r="SIA1812" s="470" t="s">
        <v>742</v>
      </c>
      <c r="SIB1812" s="470" t="s">
        <v>743</v>
      </c>
      <c r="SIC1812" s="470"/>
      <c r="SID1812" s="113"/>
      <c r="SIE1812" s="113"/>
      <c r="SIF1812" s="113"/>
      <c r="SIG1812" s="172">
        <v>100</v>
      </c>
      <c r="SIH1812" s="113"/>
      <c r="SII1812" s="172"/>
      <c r="SIJ1812" s="172"/>
      <c r="SIK1812" s="98" t="s">
        <v>738</v>
      </c>
      <c r="SIL1812" s="472"/>
      <c r="SIM1812" s="470" t="s">
        <v>739</v>
      </c>
      <c r="SIN1812" s="472"/>
      <c r="SIO1812" s="470" t="s">
        <v>740</v>
      </c>
      <c r="SIP1812" s="470" t="s">
        <v>741</v>
      </c>
      <c r="SIQ1812" s="470" t="s">
        <v>742</v>
      </c>
      <c r="SIR1812" s="470" t="s">
        <v>743</v>
      </c>
      <c r="SIS1812" s="470"/>
      <c r="SIT1812" s="113"/>
      <c r="SIU1812" s="113"/>
      <c r="SIV1812" s="113"/>
      <c r="SIW1812" s="172">
        <v>100</v>
      </c>
      <c r="SIX1812" s="113"/>
      <c r="SIY1812" s="172"/>
      <c r="SIZ1812" s="172"/>
      <c r="SJA1812" s="98" t="s">
        <v>738</v>
      </c>
      <c r="SJB1812" s="472"/>
      <c r="SJC1812" s="470" t="s">
        <v>739</v>
      </c>
      <c r="SJD1812" s="472"/>
      <c r="SJE1812" s="470" t="s">
        <v>740</v>
      </c>
      <c r="SJF1812" s="470" t="s">
        <v>741</v>
      </c>
      <c r="SJG1812" s="470" t="s">
        <v>742</v>
      </c>
      <c r="SJH1812" s="470" t="s">
        <v>743</v>
      </c>
      <c r="SJI1812" s="470"/>
      <c r="SJJ1812" s="113"/>
      <c r="SJK1812" s="113"/>
      <c r="SJL1812" s="113"/>
      <c r="SJM1812" s="172">
        <v>100</v>
      </c>
      <c r="SJN1812" s="113"/>
      <c r="SJO1812" s="172"/>
      <c r="SJP1812" s="172"/>
      <c r="SJQ1812" s="98" t="s">
        <v>738</v>
      </c>
      <c r="SJR1812" s="472"/>
      <c r="SJS1812" s="470" t="s">
        <v>739</v>
      </c>
      <c r="SJT1812" s="472"/>
      <c r="SJU1812" s="470" t="s">
        <v>740</v>
      </c>
      <c r="SJV1812" s="470" t="s">
        <v>741</v>
      </c>
      <c r="SJW1812" s="470" t="s">
        <v>742</v>
      </c>
      <c r="SJX1812" s="470" t="s">
        <v>743</v>
      </c>
      <c r="SJY1812" s="470"/>
      <c r="SJZ1812" s="113"/>
      <c r="SKA1812" s="113"/>
      <c r="SKB1812" s="113"/>
      <c r="SKC1812" s="172">
        <v>100</v>
      </c>
      <c r="SKD1812" s="113"/>
      <c r="SKE1812" s="172"/>
      <c r="SKF1812" s="172"/>
      <c r="SKG1812" s="98" t="s">
        <v>738</v>
      </c>
      <c r="SKH1812" s="472"/>
      <c r="SKI1812" s="470" t="s">
        <v>739</v>
      </c>
      <c r="SKJ1812" s="472"/>
      <c r="SKK1812" s="470" t="s">
        <v>740</v>
      </c>
      <c r="SKL1812" s="470" t="s">
        <v>741</v>
      </c>
      <c r="SKM1812" s="470" t="s">
        <v>742</v>
      </c>
      <c r="SKN1812" s="470" t="s">
        <v>743</v>
      </c>
      <c r="SKO1812" s="470"/>
      <c r="SKP1812" s="113"/>
      <c r="SKQ1812" s="113"/>
      <c r="SKR1812" s="113"/>
      <c r="SKS1812" s="172">
        <v>100</v>
      </c>
      <c r="SKT1812" s="113"/>
      <c r="SKU1812" s="172"/>
      <c r="SKV1812" s="172"/>
      <c r="SKW1812" s="98" t="s">
        <v>738</v>
      </c>
      <c r="SKX1812" s="472"/>
      <c r="SKY1812" s="470" t="s">
        <v>739</v>
      </c>
      <c r="SKZ1812" s="472"/>
      <c r="SLA1812" s="470" t="s">
        <v>740</v>
      </c>
      <c r="SLB1812" s="470" t="s">
        <v>741</v>
      </c>
      <c r="SLC1812" s="470" t="s">
        <v>742</v>
      </c>
      <c r="SLD1812" s="470" t="s">
        <v>743</v>
      </c>
      <c r="SLE1812" s="470"/>
      <c r="SLF1812" s="113"/>
      <c r="SLG1812" s="113"/>
      <c r="SLH1812" s="113"/>
      <c r="SLI1812" s="172">
        <v>100</v>
      </c>
      <c r="SLJ1812" s="113"/>
      <c r="SLK1812" s="172"/>
      <c r="SLL1812" s="172"/>
      <c r="SLM1812" s="98" t="s">
        <v>738</v>
      </c>
      <c r="SLN1812" s="472"/>
      <c r="SLO1812" s="470" t="s">
        <v>739</v>
      </c>
      <c r="SLP1812" s="472"/>
      <c r="SLQ1812" s="470" t="s">
        <v>740</v>
      </c>
      <c r="SLR1812" s="470" t="s">
        <v>741</v>
      </c>
      <c r="SLS1812" s="470" t="s">
        <v>742</v>
      </c>
      <c r="SLT1812" s="470" t="s">
        <v>743</v>
      </c>
      <c r="SLU1812" s="470"/>
      <c r="SLV1812" s="113"/>
      <c r="SLW1812" s="113"/>
      <c r="SLX1812" s="113"/>
      <c r="SLY1812" s="172">
        <v>100</v>
      </c>
      <c r="SLZ1812" s="113"/>
      <c r="SMA1812" s="172"/>
      <c r="SMB1812" s="172"/>
      <c r="SMC1812" s="98" t="s">
        <v>738</v>
      </c>
      <c r="SMD1812" s="472"/>
      <c r="SME1812" s="470" t="s">
        <v>739</v>
      </c>
      <c r="SMF1812" s="472"/>
      <c r="SMG1812" s="470" t="s">
        <v>740</v>
      </c>
      <c r="SMH1812" s="470" t="s">
        <v>741</v>
      </c>
      <c r="SMI1812" s="470" t="s">
        <v>742</v>
      </c>
      <c r="SMJ1812" s="470" t="s">
        <v>743</v>
      </c>
      <c r="SMK1812" s="470"/>
      <c r="SML1812" s="113"/>
      <c r="SMM1812" s="113"/>
      <c r="SMN1812" s="113"/>
      <c r="SMO1812" s="172">
        <v>100</v>
      </c>
      <c r="SMP1812" s="113"/>
      <c r="SMQ1812" s="172"/>
      <c r="SMR1812" s="172"/>
      <c r="SMS1812" s="98" t="s">
        <v>738</v>
      </c>
      <c r="SMT1812" s="472"/>
      <c r="SMU1812" s="470" t="s">
        <v>739</v>
      </c>
      <c r="SMV1812" s="472"/>
      <c r="SMW1812" s="470" t="s">
        <v>740</v>
      </c>
      <c r="SMX1812" s="470" t="s">
        <v>741</v>
      </c>
      <c r="SMY1812" s="470" t="s">
        <v>742</v>
      </c>
      <c r="SMZ1812" s="470" t="s">
        <v>743</v>
      </c>
      <c r="SNA1812" s="470"/>
      <c r="SNB1812" s="113"/>
      <c r="SNC1812" s="113"/>
      <c r="SND1812" s="113"/>
      <c r="SNE1812" s="172">
        <v>100</v>
      </c>
      <c r="SNF1812" s="113"/>
      <c r="SNG1812" s="172"/>
      <c r="SNH1812" s="172"/>
      <c r="SNI1812" s="98" t="s">
        <v>738</v>
      </c>
      <c r="SNJ1812" s="472"/>
      <c r="SNK1812" s="470" t="s">
        <v>739</v>
      </c>
      <c r="SNL1812" s="472"/>
      <c r="SNM1812" s="470" t="s">
        <v>740</v>
      </c>
      <c r="SNN1812" s="470" t="s">
        <v>741</v>
      </c>
      <c r="SNO1812" s="470" t="s">
        <v>742</v>
      </c>
      <c r="SNP1812" s="470" t="s">
        <v>743</v>
      </c>
      <c r="SNQ1812" s="470"/>
      <c r="SNR1812" s="113"/>
      <c r="SNS1812" s="113"/>
      <c r="SNT1812" s="113"/>
      <c r="SNU1812" s="172">
        <v>100</v>
      </c>
      <c r="SNV1812" s="113"/>
      <c r="SNW1812" s="172"/>
      <c r="SNX1812" s="172"/>
      <c r="SNY1812" s="98" t="s">
        <v>738</v>
      </c>
      <c r="SNZ1812" s="472"/>
      <c r="SOA1812" s="470" t="s">
        <v>739</v>
      </c>
      <c r="SOB1812" s="472"/>
      <c r="SOC1812" s="470" t="s">
        <v>740</v>
      </c>
      <c r="SOD1812" s="470" t="s">
        <v>741</v>
      </c>
      <c r="SOE1812" s="470" t="s">
        <v>742</v>
      </c>
      <c r="SOF1812" s="470" t="s">
        <v>743</v>
      </c>
      <c r="SOG1812" s="470"/>
      <c r="SOH1812" s="113"/>
      <c r="SOI1812" s="113"/>
      <c r="SOJ1812" s="113"/>
      <c r="SOK1812" s="172">
        <v>100</v>
      </c>
      <c r="SOL1812" s="113"/>
      <c r="SOM1812" s="172"/>
      <c r="SON1812" s="172"/>
      <c r="SOO1812" s="98" t="s">
        <v>738</v>
      </c>
      <c r="SOP1812" s="472"/>
      <c r="SOQ1812" s="470" t="s">
        <v>739</v>
      </c>
      <c r="SOR1812" s="472"/>
      <c r="SOS1812" s="470" t="s">
        <v>740</v>
      </c>
      <c r="SOT1812" s="470" t="s">
        <v>741</v>
      </c>
      <c r="SOU1812" s="470" t="s">
        <v>742</v>
      </c>
      <c r="SOV1812" s="470" t="s">
        <v>743</v>
      </c>
      <c r="SOW1812" s="470"/>
      <c r="SOX1812" s="113"/>
      <c r="SOY1812" s="113"/>
      <c r="SOZ1812" s="113"/>
      <c r="SPA1812" s="172">
        <v>100</v>
      </c>
      <c r="SPB1812" s="113"/>
      <c r="SPC1812" s="172"/>
      <c r="SPD1812" s="172"/>
      <c r="SPE1812" s="98" t="s">
        <v>738</v>
      </c>
      <c r="SPF1812" s="472"/>
      <c r="SPG1812" s="470" t="s">
        <v>739</v>
      </c>
      <c r="SPH1812" s="472"/>
      <c r="SPI1812" s="470" t="s">
        <v>740</v>
      </c>
      <c r="SPJ1812" s="470" t="s">
        <v>741</v>
      </c>
      <c r="SPK1812" s="470" t="s">
        <v>742</v>
      </c>
      <c r="SPL1812" s="470" t="s">
        <v>743</v>
      </c>
      <c r="SPM1812" s="470"/>
      <c r="SPN1812" s="113"/>
      <c r="SPO1812" s="113"/>
      <c r="SPP1812" s="113"/>
      <c r="SPQ1812" s="172">
        <v>100</v>
      </c>
      <c r="SPR1812" s="113"/>
      <c r="SPS1812" s="172"/>
      <c r="SPT1812" s="172"/>
      <c r="SPU1812" s="98" t="s">
        <v>738</v>
      </c>
      <c r="SPV1812" s="472"/>
      <c r="SPW1812" s="470" t="s">
        <v>739</v>
      </c>
      <c r="SPX1812" s="472"/>
      <c r="SPY1812" s="470" t="s">
        <v>740</v>
      </c>
      <c r="SPZ1812" s="470" t="s">
        <v>741</v>
      </c>
      <c r="SQA1812" s="470" t="s">
        <v>742</v>
      </c>
      <c r="SQB1812" s="470" t="s">
        <v>743</v>
      </c>
      <c r="SQC1812" s="470"/>
      <c r="SQD1812" s="113"/>
      <c r="SQE1812" s="113"/>
      <c r="SQF1812" s="113"/>
      <c r="SQG1812" s="172">
        <v>100</v>
      </c>
      <c r="SQH1812" s="113"/>
      <c r="SQI1812" s="172"/>
      <c r="SQJ1812" s="172"/>
      <c r="SQK1812" s="98" t="s">
        <v>738</v>
      </c>
      <c r="SQL1812" s="472"/>
      <c r="SQM1812" s="470" t="s">
        <v>739</v>
      </c>
      <c r="SQN1812" s="472"/>
      <c r="SQO1812" s="470" t="s">
        <v>740</v>
      </c>
      <c r="SQP1812" s="470" t="s">
        <v>741</v>
      </c>
      <c r="SQQ1812" s="470" t="s">
        <v>742</v>
      </c>
      <c r="SQR1812" s="470" t="s">
        <v>743</v>
      </c>
      <c r="SQS1812" s="470"/>
      <c r="SQT1812" s="113"/>
      <c r="SQU1812" s="113"/>
      <c r="SQV1812" s="113"/>
      <c r="SQW1812" s="172">
        <v>100</v>
      </c>
      <c r="SQX1812" s="113"/>
      <c r="SQY1812" s="172"/>
      <c r="SQZ1812" s="172"/>
      <c r="SRA1812" s="98" t="s">
        <v>738</v>
      </c>
      <c r="SRB1812" s="472"/>
      <c r="SRC1812" s="470" t="s">
        <v>739</v>
      </c>
      <c r="SRD1812" s="472"/>
      <c r="SRE1812" s="470" t="s">
        <v>740</v>
      </c>
      <c r="SRF1812" s="470" t="s">
        <v>741</v>
      </c>
      <c r="SRG1812" s="470" t="s">
        <v>742</v>
      </c>
      <c r="SRH1812" s="470" t="s">
        <v>743</v>
      </c>
      <c r="SRI1812" s="470"/>
      <c r="SRJ1812" s="113"/>
      <c r="SRK1812" s="113"/>
      <c r="SRL1812" s="113"/>
      <c r="SRM1812" s="172">
        <v>100</v>
      </c>
      <c r="SRN1812" s="113"/>
      <c r="SRO1812" s="172"/>
      <c r="SRP1812" s="172"/>
      <c r="SRQ1812" s="98" t="s">
        <v>738</v>
      </c>
      <c r="SRR1812" s="472"/>
      <c r="SRS1812" s="470" t="s">
        <v>739</v>
      </c>
      <c r="SRT1812" s="472"/>
      <c r="SRU1812" s="470" t="s">
        <v>740</v>
      </c>
      <c r="SRV1812" s="470" t="s">
        <v>741</v>
      </c>
      <c r="SRW1812" s="470" t="s">
        <v>742</v>
      </c>
      <c r="SRX1812" s="470" t="s">
        <v>743</v>
      </c>
      <c r="SRY1812" s="470"/>
      <c r="SRZ1812" s="113"/>
      <c r="SSA1812" s="113"/>
      <c r="SSB1812" s="113"/>
      <c r="SSC1812" s="172">
        <v>100</v>
      </c>
      <c r="SSD1812" s="113"/>
      <c r="SSE1812" s="172"/>
      <c r="SSF1812" s="172"/>
      <c r="SSG1812" s="98" t="s">
        <v>738</v>
      </c>
      <c r="SSH1812" s="472"/>
      <c r="SSI1812" s="470" t="s">
        <v>739</v>
      </c>
      <c r="SSJ1812" s="472"/>
      <c r="SSK1812" s="470" t="s">
        <v>740</v>
      </c>
      <c r="SSL1812" s="470" t="s">
        <v>741</v>
      </c>
      <c r="SSM1812" s="470" t="s">
        <v>742</v>
      </c>
      <c r="SSN1812" s="470" t="s">
        <v>743</v>
      </c>
      <c r="SSO1812" s="470"/>
      <c r="SSP1812" s="113"/>
      <c r="SSQ1812" s="113"/>
      <c r="SSR1812" s="113"/>
      <c r="SSS1812" s="172">
        <v>100</v>
      </c>
      <c r="SST1812" s="113"/>
      <c r="SSU1812" s="172"/>
      <c r="SSV1812" s="172"/>
      <c r="SSW1812" s="98" t="s">
        <v>738</v>
      </c>
      <c r="SSX1812" s="472"/>
      <c r="SSY1812" s="470" t="s">
        <v>739</v>
      </c>
      <c r="SSZ1812" s="472"/>
      <c r="STA1812" s="470" t="s">
        <v>740</v>
      </c>
      <c r="STB1812" s="470" t="s">
        <v>741</v>
      </c>
      <c r="STC1812" s="470" t="s">
        <v>742</v>
      </c>
      <c r="STD1812" s="470" t="s">
        <v>743</v>
      </c>
      <c r="STE1812" s="470"/>
      <c r="STF1812" s="113"/>
      <c r="STG1812" s="113"/>
      <c r="STH1812" s="113"/>
      <c r="STI1812" s="172">
        <v>100</v>
      </c>
      <c r="STJ1812" s="113"/>
      <c r="STK1812" s="172"/>
      <c r="STL1812" s="172"/>
      <c r="STM1812" s="98" t="s">
        <v>738</v>
      </c>
      <c r="STN1812" s="472"/>
      <c r="STO1812" s="470" t="s">
        <v>739</v>
      </c>
      <c r="STP1812" s="472"/>
      <c r="STQ1812" s="470" t="s">
        <v>740</v>
      </c>
      <c r="STR1812" s="470" t="s">
        <v>741</v>
      </c>
      <c r="STS1812" s="470" t="s">
        <v>742</v>
      </c>
      <c r="STT1812" s="470" t="s">
        <v>743</v>
      </c>
      <c r="STU1812" s="470"/>
      <c r="STV1812" s="113"/>
      <c r="STW1812" s="113"/>
      <c r="STX1812" s="113"/>
      <c r="STY1812" s="172">
        <v>100</v>
      </c>
      <c r="STZ1812" s="113"/>
      <c r="SUA1812" s="172"/>
      <c r="SUB1812" s="172"/>
      <c r="SUC1812" s="98" t="s">
        <v>738</v>
      </c>
      <c r="SUD1812" s="472"/>
      <c r="SUE1812" s="470" t="s">
        <v>739</v>
      </c>
      <c r="SUF1812" s="472"/>
      <c r="SUG1812" s="470" t="s">
        <v>740</v>
      </c>
      <c r="SUH1812" s="470" t="s">
        <v>741</v>
      </c>
      <c r="SUI1812" s="470" t="s">
        <v>742</v>
      </c>
      <c r="SUJ1812" s="470" t="s">
        <v>743</v>
      </c>
      <c r="SUK1812" s="470"/>
      <c r="SUL1812" s="113"/>
      <c r="SUM1812" s="113"/>
      <c r="SUN1812" s="113"/>
      <c r="SUO1812" s="172">
        <v>100</v>
      </c>
      <c r="SUP1812" s="113"/>
      <c r="SUQ1812" s="172"/>
      <c r="SUR1812" s="172"/>
      <c r="SUS1812" s="98" t="s">
        <v>738</v>
      </c>
      <c r="SUT1812" s="472"/>
      <c r="SUU1812" s="470" t="s">
        <v>739</v>
      </c>
      <c r="SUV1812" s="472"/>
      <c r="SUW1812" s="470" t="s">
        <v>740</v>
      </c>
      <c r="SUX1812" s="470" t="s">
        <v>741</v>
      </c>
      <c r="SUY1812" s="470" t="s">
        <v>742</v>
      </c>
      <c r="SUZ1812" s="470" t="s">
        <v>743</v>
      </c>
      <c r="SVA1812" s="470"/>
      <c r="SVB1812" s="113"/>
      <c r="SVC1812" s="113"/>
      <c r="SVD1812" s="113"/>
      <c r="SVE1812" s="172">
        <v>100</v>
      </c>
      <c r="SVF1812" s="113"/>
      <c r="SVG1812" s="172"/>
      <c r="SVH1812" s="172"/>
      <c r="SVI1812" s="98" t="s">
        <v>738</v>
      </c>
      <c r="SVJ1812" s="472"/>
      <c r="SVK1812" s="470" t="s">
        <v>739</v>
      </c>
      <c r="SVL1812" s="472"/>
      <c r="SVM1812" s="470" t="s">
        <v>740</v>
      </c>
      <c r="SVN1812" s="470" t="s">
        <v>741</v>
      </c>
      <c r="SVO1812" s="470" t="s">
        <v>742</v>
      </c>
      <c r="SVP1812" s="470" t="s">
        <v>743</v>
      </c>
      <c r="SVQ1812" s="470"/>
      <c r="SVR1812" s="113"/>
      <c r="SVS1812" s="113"/>
      <c r="SVT1812" s="113"/>
      <c r="SVU1812" s="172">
        <v>100</v>
      </c>
      <c r="SVV1812" s="113"/>
      <c r="SVW1812" s="172"/>
      <c r="SVX1812" s="172"/>
      <c r="SVY1812" s="98" t="s">
        <v>738</v>
      </c>
      <c r="SVZ1812" s="472"/>
      <c r="SWA1812" s="470" t="s">
        <v>739</v>
      </c>
      <c r="SWB1812" s="472"/>
      <c r="SWC1812" s="470" t="s">
        <v>740</v>
      </c>
      <c r="SWD1812" s="470" t="s">
        <v>741</v>
      </c>
      <c r="SWE1812" s="470" t="s">
        <v>742</v>
      </c>
      <c r="SWF1812" s="470" t="s">
        <v>743</v>
      </c>
      <c r="SWG1812" s="470"/>
      <c r="SWH1812" s="113"/>
      <c r="SWI1812" s="113"/>
      <c r="SWJ1812" s="113"/>
      <c r="SWK1812" s="172">
        <v>100</v>
      </c>
      <c r="SWL1812" s="113"/>
      <c r="SWM1812" s="172"/>
      <c r="SWN1812" s="172"/>
      <c r="SWO1812" s="98" t="s">
        <v>738</v>
      </c>
      <c r="SWP1812" s="472"/>
      <c r="SWQ1812" s="470" t="s">
        <v>739</v>
      </c>
      <c r="SWR1812" s="472"/>
      <c r="SWS1812" s="470" t="s">
        <v>740</v>
      </c>
      <c r="SWT1812" s="470" t="s">
        <v>741</v>
      </c>
      <c r="SWU1812" s="470" t="s">
        <v>742</v>
      </c>
      <c r="SWV1812" s="470" t="s">
        <v>743</v>
      </c>
      <c r="SWW1812" s="470"/>
      <c r="SWX1812" s="113"/>
      <c r="SWY1812" s="113"/>
      <c r="SWZ1812" s="113"/>
      <c r="SXA1812" s="172">
        <v>100</v>
      </c>
      <c r="SXB1812" s="113"/>
      <c r="SXC1812" s="172"/>
      <c r="SXD1812" s="172"/>
      <c r="SXE1812" s="98" t="s">
        <v>738</v>
      </c>
      <c r="SXF1812" s="472"/>
      <c r="SXG1812" s="470" t="s">
        <v>739</v>
      </c>
      <c r="SXH1812" s="472"/>
      <c r="SXI1812" s="470" t="s">
        <v>740</v>
      </c>
      <c r="SXJ1812" s="470" t="s">
        <v>741</v>
      </c>
      <c r="SXK1812" s="470" t="s">
        <v>742</v>
      </c>
      <c r="SXL1812" s="470" t="s">
        <v>743</v>
      </c>
      <c r="SXM1812" s="470"/>
      <c r="SXN1812" s="113"/>
      <c r="SXO1812" s="113"/>
      <c r="SXP1812" s="113"/>
      <c r="SXQ1812" s="172">
        <v>100</v>
      </c>
      <c r="SXR1812" s="113"/>
      <c r="SXS1812" s="172"/>
      <c r="SXT1812" s="172"/>
      <c r="SXU1812" s="98" t="s">
        <v>738</v>
      </c>
      <c r="SXV1812" s="472"/>
      <c r="SXW1812" s="470" t="s">
        <v>739</v>
      </c>
      <c r="SXX1812" s="472"/>
      <c r="SXY1812" s="470" t="s">
        <v>740</v>
      </c>
      <c r="SXZ1812" s="470" t="s">
        <v>741</v>
      </c>
      <c r="SYA1812" s="470" t="s">
        <v>742</v>
      </c>
      <c r="SYB1812" s="470" t="s">
        <v>743</v>
      </c>
      <c r="SYC1812" s="470"/>
      <c r="SYD1812" s="113"/>
      <c r="SYE1812" s="113"/>
      <c r="SYF1812" s="113"/>
      <c r="SYG1812" s="172">
        <v>100</v>
      </c>
      <c r="SYH1812" s="113"/>
      <c r="SYI1812" s="172"/>
      <c r="SYJ1812" s="172"/>
      <c r="SYK1812" s="98" t="s">
        <v>738</v>
      </c>
      <c r="SYL1812" s="472"/>
      <c r="SYM1812" s="470" t="s">
        <v>739</v>
      </c>
      <c r="SYN1812" s="472"/>
      <c r="SYO1812" s="470" t="s">
        <v>740</v>
      </c>
      <c r="SYP1812" s="470" t="s">
        <v>741</v>
      </c>
      <c r="SYQ1812" s="470" t="s">
        <v>742</v>
      </c>
      <c r="SYR1812" s="470" t="s">
        <v>743</v>
      </c>
      <c r="SYS1812" s="470"/>
      <c r="SYT1812" s="113"/>
      <c r="SYU1812" s="113"/>
      <c r="SYV1812" s="113"/>
      <c r="SYW1812" s="172">
        <v>100</v>
      </c>
      <c r="SYX1812" s="113"/>
      <c r="SYY1812" s="172"/>
      <c r="SYZ1812" s="172"/>
      <c r="SZA1812" s="98" t="s">
        <v>738</v>
      </c>
      <c r="SZB1812" s="472"/>
      <c r="SZC1812" s="470" t="s">
        <v>739</v>
      </c>
      <c r="SZD1812" s="472"/>
      <c r="SZE1812" s="470" t="s">
        <v>740</v>
      </c>
      <c r="SZF1812" s="470" t="s">
        <v>741</v>
      </c>
      <c r="SZG1812" s="470" t="s">
        <v>742</v>
      </c>
      <c r="SZH1812" s="470" t="s">
        <v>743</v>
      </c>
      <c r="SZI1812" s="470"/>
      <c r="SZJ1812" s="113"/>
      <c r="SZK1812" s="113"/>
      <c r="SZL1812" s="113"/>
      <c r="SZM1812" s="172">
        <v>100</v>
      </c>
      <c r="SZN1812" s="113"/>
      <c r="SZO1812" s="172"/>
      <c r="SZP1812" s="172"/>
      <c r="SZQ1812" s="98" t="s">
        <v>738</v>
      </c>
      <c r="SZR1812" s="472"/>
      <c r="SZS1812" s="470" t="s">
        <v>739</v>
      </c>
      <c r="SZT1812" s="472"/>
      <c r="SZU1812" s="470" t="s">
        <v>740</v>
      </c>
      <c r="SZV1812" s="470" t="s">
        <v>741</v>
      </c>
      <c r="SZW1812" s="470" t="s">
        <v>742</v>
      </c>
      <c r="SZX1812" s="470" t="s">
        <v>743</v>
      </c>
      <c r="SZY1812" s="470"/>
      <c r="SZZ1812" s="113"/>
      <c r="TAA1812" s="113"/>
      <c r="TAB1812" s="113"/>
      <c r="TAC1812" s="172">
        <v>100</v>
      </c>
      <c r="TAD1812" s="113"/>
      <c r="TAE1812" s="172"/>
      <c r="TAF1812" s="172"/>
      <c r="TAG1812" s="98" t="s">
        <v>738</v>
      </c>
      <c r="TAH1812" s="472"/>
      <c r="TAI1812" s="470" t="s">
        <v>739</v>
      </c>
      <c r="TAJ1812" s="472"/>
      <c r="TAK1812" s="470" t="s">
        <v>740</v>
      </c>
      <c r="TAL1812" s="470" t="s">
        <v>741</v>
      </c>
      <c r="TAM1812" s="470" t="s">
        <v>742</v>
      </c>
      <c r="TAN1812" s="470" t="s">
        <v>743</v>
      </c>
      <c r="TAO1812" s="470"/>
      <c r="TAP1812" s="113"/>
      <c r="TAQ1812" s="113"/>
      <c r="TAR1812" s="113"/>
      <c r="TAS1812" s="172">
        <v>100</v>
      </c>
      <c r="TAT1812" s="113"/>
      <c r="TAU1812" s="172"/>
      <c r="TAV1812" s="172"/>
      <c r="TAW1812" s="98" t="s">
        <v>738</v>
      </c>
      <c r="TAX1812" s="472"/>
      <c r="TAY1812" s="470" t="s">
        <v>739</v>
      </c>
      <c r="TAZ1812" s="472"/>
      <c r="TBA1812" s="470" t="s">
        <v>740</v>
      </c>
      <c r="TBB1812" s="470" t="s">
        <v>741</v>
      </c>
      <c r="TBC1812" s="470" t="s">
        <v>742</v>
      </c>
      <c r="TBD1812" s="470" t="s">
        <v>743</v>
      </c>
      <c r="TBE1812" s="470"/>
      <c r="TBF1812" s="113"/>
      <c r="TBG1812" s="113"/>
      <c r="TBH1812" s="113"/>
      <c r="TBI1812" s="172">
        <v>100</v>
      </c>
      <c r="TBJ1812" s="113"/>
      <c r="TBK1812" s="172"/>
      <c r="TBL1812" s="172"/>
      <c r="TBM1812" s="98" t="s">
        <v>738</v>
      </c>
      <c r="TBN1812" s="472"/>
      <c r="TBO1812" s="470" t="s">
        <v>739</v>
      </c>
      <c r="TBP1812" s="472"/>
      <c r="TBQ1812" s="470" t="s">
        <v>740</v>
      </c>
      <c r="TBR1812" s="470" t="s">
        <v>741</v>
      </c>
      <c r="TBS1812" s="470" t="s">
        <v>742</v>
      </c>
      <c r="TBT1812" s="470" t="s">
        <v>743</v>
      </c>
      <c r="TBU1812" s="470"/>
      <c r="TBV1812" s="113"/>
      <c r="TBW1812" s="113"/>
      <c r="TBX1812" s="113"/>
      <c r="TBY1812" s="172">
        <v>100</v>
      </c>
      <c r="TBZ1812" s="113"/>
      <c r="TCA1812" s="172"/>
      <c r="TCB1812" s="172"/>
      <c r="TCC1812" s="98" t="s">
        <v>738</v>
      </c>
      <c r="TCD1812" s="472"/>
      <c r="TCE1812" s="470" t="s">
        <v>739</v>
      </c>
      <c r="TCF1812" s="472"/>
      <c r="TCG1812" s="470" t="s">
        <v>740</v>
      </c>
      <c r="TCH1812" s="470" t="s">
        <v>741</v>
      </c>
      <c r="TCI1812" s="470" t="s">
        <v>742</v>
      </c>
      <c r="TCJ1812" s="470" t="s">
        <v>743</v>
      </c>
      <c r="TCK1812" s="470"/>
      <c r="TCL1812" s="113"/>
      <c r="TCM1812" s="113"/>
      <c r="TCN1812" s="113"/>
      <c r="TCO1812" s="172">
        <v>100</v>
      </c>
      <c r="TCP1812" s="113"/>
      <c r="TCQ1812" s="172"/>
      <c r="TCR1812" s="172"/>
      <c r="TCS1812" s="98" t="s">
        <v>738</v>
      </c>
      <c r="TCT1812" s="472"/>
      <c r="TCU1812" s="470" t="s">
        <v>739</v>
      </c>
      <c r="TCV1812" s="472"/>
      <c r="TCW1812" s="470" t="s">
        <v>740</v>
      </c>
      <c r="TCX1812" s="470" t="s">
        <v>741</v>
      </c>
      <c r="TCY1812" s="470" t="s">
        <v>742</v>
      </c>
      <c r="TCZ1812" s="470" t="s">
        <v>743</v>
      </c>
      <c r="TDA1812" s="470"/>
      <c r="TDB1812" s="113"/>
      <c r="TDC1812" s="113"/>
      <c r="TDD1812" s="113"/>
      <c r="TDE1812" s="172">
        <v>100</v>
      </c>
      <c r="TDF1812" s="113"/>
      <c r="TDG1812" s="172"/>
      <c r="TDH1812" s="172"/>
      <c r="TDI1812" s="98" t="s">
        <v>738</v>
      </c>
      <c r="TDJ1812" s="472"/>
      <c r="TDK1812" s="470" t="s">
        <v>739</v>
      </c>
      <c r="TDL1812" s="472"/>
      <c r="TDM1812" s="470" t="s">
        <v>740</v>
      </c>
      <c r="TDN1812" s="470" t="s">
        <v>741</v>
      </c>
      <c r="TDO1812" s="470" t="s">
        <v>742</v>
      </c>
      <c r="TDP1812" s="470" t="s">
        <v>743</v>
      </c>
      <c r="TDQ1812" s="470"/>
      <c r="TDR1812" s="113"/>
      <c r="TDS1812" s="113"/>
      <c r="TDT1812" s="113"/>
      <c r="TDU1812" s="172">
        <v>100</v>
      </c>
      <c r="TDV1812" s="113"/>
      <c r="TDW1812" s="172"/>
      <c r="TDX1812" s="172"/>
      <c r="TDY1812" s="98" t="s">
        <v>738</v>
      </c>
      <c r="TDZ1812" s="472"/>
      <c r="TEA1812" s="470" t="s">
        <v>739</v>
      </c>
      <c r="TEB1812" s="472"/>
      <c r="TEC1812" s="470" t="s">
        <v>740</v>
      </c>
      <c r="TED1812" s="470" t="s">
        <v>741</v>
      </c>
      <c r="TEE1812" s="470" t="s">
        <v>742</v>
      </c>
      <c r="TEF1812" s="470" t="s">
        <v>743</v>
      </c>
      <c r="TEG1812" s="470"/>
      <c r="TEH1812" s="113"/>
      <c r="TEI1812" s="113"/>
      <c r="TEJ1812" s="113"/>
      <c r="TEK1812" s="172">
        <v>100</v>
      </c>
      <c r="TEL1812" s="113"/>
      <c r="TEM1812" s="172"/>
      <c r="TEN1812" s="172"/>
      <c r="TEO1812" s="98" t="s">
        <v>738</v>
      </c>
      <c r="TEP1812" s="472"/>
      <c r="TEQ1812" s="470" t="s">
        <v>739</v>
      </c>
      <c r="TER1812" s="472"/>
      <c r="TES1812" s="470" t="s">
        <v>740</v>
      </c>
      <c r="TET1812" s="470" t="s">
        <v>741</v>
      </c>
      <c r="TEU1812" s="470" t="s">
        <v>742</v>
      </c>
      <c r="TEV1812" s="470" t="s">
        <v>743</v>
      </c>
      <c r="TEW1812" s="470"/>
      <c r="TEX1812" s="113"/>
      <c r="TEY1812" s="113"/>
      <c r="TEZ1812" s="113"/>
      <c r="TFA1812" s="172">
        <v>100</v>
      </c>
      <c r="TFB1812" s="113"/>
      <c r="TFC1812" s="172"/>
      <c r="TFD1812" s="172"/>
      <c r="TFE1812" s="98" t="s">
        <v>738</v>
      </c>
      <c r="TFF1812" s="472"/>
      <c r="TFG1812" s="470" t="s">
        <v>739</v>
      </c>
      <c r="TFH1812" s="472"/>
      <c r="TFI1812" s="470" t="s">
        <v>740</v>
      </c>
      <c r="TFJ1812" s="470" t="s">
        <v>741</v>
      </c>
      <c r="TFK1812" s="470" t="s">
        <v>742</v>
      </c>
      <c r="TFL1812" s="470" t="s">
        <v>743</v>
      </c>
      <c r="TFM1812" s="470"/>
      <c r="TFN1812" s="113"/>
      <c r="TFO1812" s="113"/>
      <c r="TFP1812" s="113"/>
      <c r="TFQ1812" s="172">
        <v>100</v>
      </c>
      <c r="TFR1812" s="113"/>
      <c r="TFS1812" s="172"/>
      <c r="TFT1812" s="172"/>
      <c r="TFU1812" s="98" t="s">
        <v>738</v>
      </c>
      <c r="TFV1812" s="472"/>
      <c r="TFW1812" s="470" t="s">
        <v>739</v>
      </c>
      <c r="TFX1812" s="472"/>
      <c r="TFY1812" s="470" t="s">
        <v>740</v>
      </c>
      <c r="TFZ1812" s="470" t="s">
        <v>741</v>
      </c>
      <c r="TGA1812" s="470" t="s">
        <v>742</v>
      </c>
      <c r="TGB1812" s="470" t="s">
        <v>743</v>
      </c>
      <c r="TGC1812" s="470"/>
      <c r="TGD1812" s="113"/>
      <c r="TGE1812" s="113"/>
      <c r="TGF1812" s="113"/>
      <c r="TGG1812" s="172">
        <v>100</v>
      </c>
      <c r="TGH1812" s="113"/>
      <c r="TGI1812" s="172"/>
      <c r="TGJ1812" s="172"/>
      <c r="TGK1812" s="98" t="s">
        <v>738</v>
      </c>
      <c r="TGL1812" s="472"/>
      <c r="TGM1812" s="470" t="s">
        <v>739</v>
      </c>
      <c r="TGN1812" s="472"/>
      <c r="TGO1812" s="470" t="s">
        <v>740</v>
      </c>
      <c r="TGP1812" s="470" t="s">
        <v>741</v>
      </c>
      <c r="TGQ1812" s="470" t="s">
        <v>742</v>
      </c>
      <c r="TGR1812" s="470" t="s">
        <v>743</v>
      </c>
      <c r="TGS1812" s="470"/>
      <c r="TGT1812" s="113"/>
      <c r="TGU1812" s="113"/>
      <c r="TGV1812" s="113"/>
      <c r="TGW1812" s="172">
        <v>100</v>
      </c>
      <c r="TGX1812" s="113"/>
      <c r="TGY1812" s="172"/>
      <c r="TGZ1812" s="172"/>
      <c r="THA1812" s="98" t="s">
        <v>738</v>
      </c>
      <c r="THB1812" s="472"/>
      <c r="THC1812" s="470" t="s">
        <v>739</v>
      </c>
      <c r="THD1812" s="472"/>
      <c r="THE1812" s="470" t="s">
        <v>740</v>
      </c>
      <c r="THF1812" s="470" t="s">
        <v>741</v>
      </c>
      <c r="THG1812" s="470" t="s">
        <v>742</v>
      </c>
      <c r="THH1812" s="470" t="s">
        <v>743</v>
      </c>
      <c r="THI1812" s="470"/>
      <c r="THJ1812" s="113"/>
      <c r="THK1812" s="113"/>
      <c r="THL1812" s="113"/>
      <c r="THM1812" s="172">
        <v>100</v>
      </c>
      <c r="THN1812" s="113"/>
      <c r="THO1812" s="172"/>
      <c r="THP1812" s="172"/>
      <c r="THQ1812" s="98" t="s">
        <v>738</v>
      </c>
      <c r="THR1812" s="472"/>
      <c r="THS1812" s="470" t="s">
        <v>739</v>
      </c>
      <c r="THT1812" s="472"/>
      <c r="THU1812" s="470" t="s">
        <v>740</v>
      </c>
      <c r="THV1812" s="470" t="s">
        <v>741</v>
      </c>
      <c r="THW1812" s="470" t="s">
        <v>742</v>
      </c>
      <c r="THX1812" s="470" t="s">
        <v>743</v>
      </c>
      <c r="THY1812" s="470"/>
      <c r="THZ1812" s="113"/>
      <c r="TIA1812" s="113"/>
      <c r="TIB1812" s="113"/>
      <c r="TIC1812" s="172">
        <v>100</v>
      </c>
      <c r="TID1812" s="113"/>
      <c r="TIE1812" s="172"/>
      <c r="TIF1812" s="172"/>
      <c r="TIG1812" s="98" t="s">
        <v>738</v>
      </c>
      <c r="TIH1812" s="472"/>
      <c r="TII1812" s="470" t="s">
        <v>739</v>
      </c>
      <c r="TIJ1812" s="472"/>
      <c r="TIK1812" s="470" t="s">
        <v>740</v>
      </c>
      <c r="TIL1812" s="470" t="s">
        <v>741</v>
      </c>
      <c r="TIM1812" s="470" t="s">
        <v>742</v>
      </c>
      <c r="TIN1812" s="470" t="s">
        <v>743</v>
      </c>
      <c r="TIO1812" s="470"/>
      <c r="TIP1812" s="113"/>
      <c r="TIQ1812" s="113"/>
      <c r="TIR1812" s="113"/>
      <c r="TIS1812" s="172">
        <v>100</v>
      </c>
      <c r="TIT1812" s="113"/>
      <c r="TIU1812" s="172"/>
      <c r="TIV1812" s="172"/>
      <c r="TIW1812" s="98" t="s">
        <v>738</v>
      </c>
      <c r="TIX1812" s="472"/>
      <c r="TIY1812" s="470" t="s">
        <v>739</v>
      </c>
      <c r="TIZ1812" s="472"/>
      <c r="TJA1812" s="470" t="s">
        <v>740</v>
      </c>
      <c r="TJB1812" s="470" t="s">
        <v>741</v>
      </c>
      <c r="TJC1812" s="470" t="s">
        <v>742</v>
      </c>
      <c r="TJD1812" s="470" t="s">
        <v>743</v>
      </c>
      <c r="TJE1812" s="470"/>
      <c r="TJF1812" s="113"/>
      <c r="TJG1812" s="113"/>
      <c r="TJH1812" s="113"/>
      <c r="TJI1812" s="172">
        <v>100</v>
      </c>
      <c r="TJJ1812" s="113"/>
      <c r="TJK1812" s="172"/>
      <c r="TJL1812" s="172"/>
      <c r="TJM1812" s="98" t="s">
        <v>738</v>
      </c>
      <c r="TJN1812" s="472"/>
      <c r="TJO1812" s="470" t="s">
        <v>739</v>
      </c>
      <c r="TJP1812" s="472"/>
      <c r="TJQ1812" s="470" t="s">
        <v>740</v>
      </c>
      <c r="TJR1812" s="470" t="s">
        <v>741</v>
      </c>
      <c r="TJS1812" s="470" t="s">
        <v>742</v>
      </c>
      <c r="TJT1812" s="470" t="s">
        <v>743</v>
      </c>
      <c r="TJU1812" s="470"/>
      <c r="TJV1812" s="113"/>
      <c r="TJW1812" s="113"/>
      <c r="TJX1812" s="113"/>
      <c r="TJY1812" s="172">
        <v>100</v>
      </c>
      <c r="TJZ1812" s="113"/>
      <c r="TKA1812" s="172"/>
      <c r="TKB1812" s="172"/>
      <c r="TKC1812" s="98" t="s">
        <v>738</v>
      </c>
      <c r="TKD1812" s="472"/>
      <c r="TKE1812" s="470" t="s">
        <v>739</v>
      </c>
      <c r="TKF1812" s="472"/>
      <c r="TKG1812" s="470" t="s">
        <v>740</v>
      </c>
      <c r="TKH1812" s="470" t="s">
        <v>741</v>
      </c>
      <c r="TKI1812" s="470" t="s">
        <v>742</v>
      </c>
      <c r="TKJ1812" s="470" t="s">
        <v>743</v>
      </c>
      <c r="TKK1812" s="470"/>
      <c r="TKL1812" s="113"/>
      <c r="TKM1812" s="113"/>
      <c r="TKN1812" s="113"/>
      <c r="TKO1812" s="172">
        <v>100</v>
      </c>
      <c r="TKP1812" s="113"/>
      <c r="TKQ1812" s="172"/>
      <c r="TKR1812" s="172"/>
      <c r="TKS1812" s="98" t="s">
        <v>738</v>
      </c>
      <c r="TKT1812" s="472"/>
      <c r="TKU1812" s="470" t="s">
        <v>739</v>
      </c>
      <c r="TKV1812" s="472"/>
      <c r="TKW1812" s="470" t="s">
        <v>740</v>
      </c>
      <c r="TKX1812" s="470" t="s">
        <v>741</v>
      </c>
      <c r="TKY1812" s="470" t="s">
        <v>742</v>
      </c>
      <c r="TKZ1812" s="470" t="s">
        <v>743</v>
      </c>
      <c r="TLA1812" s="470"/>
      <c r="TLB1812" s="113"/>
      <c r="TLC1812" s="113"/>
      <c r="TLD1812" s="113"/>
      <c r="TLE1812" s="172">
        <v>100</v>
      </c>
      <c r="TLF1812" s="113"/>
      <c r="TLG1812" s="172"/>
      <c r="TLH1812" s="172"/>
      <c r="TLI1812" s="98" t="s">
        <v>738</v>
      </c>
      <c r="TLJ1812" s="472"/>
      <c r="TLK1812" s="470" t="s">
        <v>739</v>
      </c>
      <c r="TLL1812" s="472"/>
      <c r="TLM1812" s="470" t="s">
        <v>740</v>
      </c>
      <c r="TLN1812" s="470" t="s">
        <v>741</v>
      </c>
      <c r="TLO1812" s="470" t="s">
        <v>742</v>
      </c>
      <c r="TLP1812" s="470" t="s">
        <v>743</v>
      </c>
      <c r="TLQ1812" s="470"/>
      <c r="TLR1812" s="113"/>
      <c r="TLS1812" s="113"/>
      <c r="TLT1812" s="113"/>
      <c r="TLU1812" s="172">
        <v>100</v>
      </c>
      <c r="TLV1812" s="113"/>
      <c r="TLW1812" s="172"/>
      <c r="TLX1812" s="172"/>
      <c r="TLY1812" s="98" t="s">
        <v>738</v>
      </c>
      <c r="TLZ1812" s="472"/>
      <c r="TMA1812" s="470" t="s">
        <v>739</v>
      </c>
      <c r="TMB1812" s="472"/>
      <c r="TMC1812" s="470" t="s">
        <v>740</v>
      </c>
      <c r="TMD1812" s="470" t="s">
        <v>741</v>
      </c>
      <c r="TME1812" s="470" t="s">
        <v>742</v>
      </c>
      <c r="TMF1812" s="470" t="s">
        <v>743</v>
      </c>
      <c r="TMG1812" s="470"/>
      <c r="TMH1812" s="113"/>
      <c r="TMI1812" s="113"/>
      <c r="TMJ1812" s="113"/>
      <c r="TMK1812" s="172">
        <v>100</v>
      </c>
      <c r="TML1812" s="113"/>
      <c r="TMM1812" s="172"/>
      <c r="TMN1812" s="172"/>
      <c r="TMO1812" s="98" t="s">
        <v>738</v>
      </c>
      <c r="TMP1812" s="472"/>
      <c r="TMQ1812" s="470" t="s">
        <v>739</v>
      </c>
      <c r="TMR1812" s="472"/>
      <c r="TMS1812" s="470" t="s">
        <v>740</v>
      </c>
      <c r="TMT1812" s="470" t="s">
        <v>741</v>
      </c>
      <c r="TMU1812" s="470" t="s">
        <v>742</v>
      </c>
      <c r="TMV1812" s="470" t="s">
        <v>743</v>
      </c>
      <c r="TMW1812" s="470"/>
      <c r="TMX1812" s="113"/>
      <c r="TMY1812" s="113"/>
      <c r="TMZ1812" s="113"/>
      <c r="TNA1812" s="172">
        <v>100</v>
      </c>
      <c r="TNB1812" s="113"/>
      <c r="TNC1812" s="172"/>
      <c r="TND1812" s="172"/>
      <c r="TNE1812" s="98" t="s">
        <v>738</v>
      </c>
      <c r="TNF1812" s="472"/>
      <c r="TNG1812" s="470" t="s">
        <v>739</v>
      </c>
      <c r="TNH1812" s="472"/>
      <c r="TNI1812" s="470" t="s">
        <v>740</v>
      </c>
      <c r="TNJ1812" s="470" t="s">
        <v>741</v>
      </c>
      <c r="TNK1812" s="470" t="s">
        <v>742</v>
      </c>
      <c r="TNL1812" s="470" t="s">
        <v>743</v>
      </c>
      <c r="TNM1812" s="470"/>
      <c r="TNN1812" s="113"/>
      <c r="TNO1812" s="113"/>
      <c r="TNP1812" s="113"/>
      <c r="TNQ1812" s="172">
        <v>100</v>
      </c>
      <c r="TNR1812" s="113"/>
      <c r="TNS1812" s="172"/>
      <c r="TNT1812" s="172"/>
      <c r="TNU1812" s="98" t="s">
        <v>738</v>
      </c>
      <c r="TNV1812" s="472"/>
      <c r="TNW1812" s="470" t="s">
        <v>739</v>
      </c>
      <c r="TNX1812" s="472"/>
      <c r="TNY1812" s="470" t="s">
        <v>740</v>
      </c>
      <c r="TNZ1812" s="470" t="s">
        <v>741</v>
      </c>
      <c r="TOA1812" s="470" t="s">
        <v>742</v>
      </c>
      <c r="TOB1812" s="470" t="s">
        <v>743</v>
      </c>
      <c r="TOC1812" s="470"/>
      <c r="TOD1812" s="113"/>
      <c r="TOE1812" s="113"/>
      <c r="TOF1812" s="113"/>
      <c r="TOG1812" s="172">
        <v>100</v>
      </c>
      <c r="TOH1812" s="113"/>
      <c r="TOI1812" s="172"/>
      <c r="TOJ1812" s="172"/>
      <c r="TOK1812" s="98" t="s">
        <v>738</v>
      </c>
      <c r="TOL1812" s="472"/>
      <c r="TOM1812" s="470" t="s">
        <v>739</v>
      </c>
      <c r="TON1812" s="472"/>
      <c r="TOO1812" s="470" t="s">
        <v>740</v>
      </c>
      <c r="TOP1812" s="470" t="s">
        <v>741</v>
      </c>
      <c r="TOQ1812" s="470" t="s">
        <v>742</v>
      </c>
      <c r="TOR1812" s="470" t="s">
        <v>743</v>
      </c>
      <c r="TOS1812" s="470"/>
      <c r="TOT1812" s="113"/>
      <c r="TOU1812" s="113"/>
      <c r="TOV1812" s="113"/>
      <c r="TOW1812" s="172">
        <v>100</v>
      </c>
      <c r="TOX1812" s="113"/>
      <c r="TOY1812" s="172"/>
      <c r="TOZ1812" s="172"/>
      <c r="TPA1812" s="98" t="s">
        <v>738</v>
      </c>
      <c r="TPB1812" s="472"/>
      <c r="TPC1812" s="470" t="s">
        <v>739</v>
      </c>
      <c r="TPD1812" s="472"/>
      <c r="TPE1812" s="470" t="s">
        <v>740</v>
      </c>
      <c r="TPF1812" s="470" t="s">
        <v>741</v>
      </c>
      <c r="TPG1812" s="470" t="s">
        <v>742</v>
      </c>
      <c r="TPH1812" s="470" t="s">
        <v>743</v>
      </c>
      <c r="TPI1812" s="470"/>
      <c r="TPJ1812" s="113"/>
      <c r="TPK1812" s="113"/>
      <c r="TPL1812" s="113"/>
      <c r="TPM1812" s="172">
        <v>100</v>
      </c>
      <c r="TPN1812" s="113"/>
      <c r="TPO1812" s="172"/>
      <c r="TPP1812" s="172"/>
      <c r="TPQ1812" s="98" t="s">
        <v>738</v>
      </c>
      <c r="TPR1812" s="472"/>
      <c r="TPS1812" s="470" t="s">
        <v>739</v>
      </c>
      <c r="TPT1812" s="472"/>
      <c r="TPU1812" s="470" t="s">
        <v>740</v>
      </c>
      <c r="TPV1812" s="470" t="s">
        <v>741</v>
      </c>
      <c r="TPW1812" s="470" t="s">
        <v>742</v>
      </c>
      <c r="TPX1812" s="470" t="s">
        <v>743</v>
      </c>
      <c r="TPY1812" s="470"/>
      <c r="TPZ1812" s="113"/>
      <c r="TQA1812" s="113"/>
      <c r="TQB1812" s="113"/>
      <c r="TQC1812" s="172">
        <v>100</v>
      </c>
      <c r="TQD1812" s="113"/>
      <c r="TQE1812" s="172"/>
      <c r="TQF1812" s="172"/>
      <c r="TQG1812" s="98" t="s">
        <v>738</v>
      </c>
      <c r="TQH1812" s="472"/>
      <c r="TQI1812" s="470" t="s">
        <v>739</v>
      </c>
      <c r="TQJ1812" s="472"/>
      <c r="TQK1812" s="470" t="s">
        <v>740</v>
      </c>
      <c r="TQL1812" s="470" t="s">
        <v>741</v>
      </c>
      <c r="TQM1812" s="470" t="s">
        <v>742</v>
      </c>
      <c r="TQN1812" s="470" t="s">
        <v>743</v>
      </c>
      <c r="TQO1812" s="470"/>
      <c r="TQP1812" s="113"/>
      <c r="TQQ1812" s="113"/>
      <c r="TQR1812" s="113"/>
      <c r="TQS1812" s="172">
        <v>100</v>
      </c>
      <c r="TQT1812" s="113"/>
      <c r="TQU1812" s="172"/>
      <c r="TQV1812" s="172"/>
      <c r="TQW1812" s="98" t="s">
        <v>738</v>
      </c>
      <c r="TQX1812" s="472"/>
      <c r="TQY1812" s="470" t="s">
        <v>739</v>
      </c>
      <c r="TQZ1812" s="472"/>
      <c r="TRA1812" s="470" t="s">
        <v>740</v>
      </c>
      <c r="TRB1812" s="470" t="s">
        <v>741</v>
      </c>
      <c r="TRC1812" s="470" t="s">
        <v>742</v>
      </c>
      <c r="TRD1812" s="470" t="s">
        <v>743</v>
      </c>
      <c r="TRE1812" s="470"/>
      <c r="TRF1812" s="113"/>
      <c r="TRG1812" s="113"/>
      <c r="TRH1812" s="113"/>
      <c r="TRI1812" s="172">
        <v>100</v>
      </c>
      <c r="TRJ1812" s="113"/>
      <c r="TRK1812" s="172"/>
      <c r="TRL1812" s="172"/>
      <c r="TRM1812" s="98" t="s">
        <v>738</v>
      </c>
      <c r="TRN1812" s="472"/>
      <c r="TRO1812" s="470" t="s">
        <v>739</v>
      </c>
      <c r="TRP1812" s="472"/>
      <c r="TRQ1812" s="470" t="s">
        <v>740</v>
      </c>
      <c r="TRR1812" s="470" t="s">
        <v>741</v>
      </c>
      <c r="TRS1812" s="470" t="s">
        <v>742</v>
      </c>
      <c r="TRT1812" s="470" t="s">
        <v>743</v>
      </c>
      <c r="TRU1812" s="470"/>
      <c r="TRV1812" s="113"/>
      <c r="TRW1812" s="113"/>
      <c r="TRX1812" s="113"/>
      <c r="TRY1812" s="172">
        <v>100</v>
      </c>
      <c r="TRZ1812" s="113"/>
      <c r="TSA1812" s="172"/>
      <c r="TSB1812" s="172"/>
      <c r="TSC1812" s="98" t="s">
        <v>738</v>
      </c>
      <c r="TSD1812" s="472"/>
      <c r="TSE1812" s="470" t="s">
        <v>739</v>
      </c>
      <c r="TSF1812" s="472"/>
      <c r="TSG1812" s="470" t="s">
        <v>740</v>
      </c>
      <c r="TSH1812" s="470" t="s">
        <v>741</v>
      </c>
      <c r="TSI1812" s="470" t="s">
        <v>742</v>
      </c>
      <c r="TSJ1812" s="470" t="s">
        <v>743</v>
      </c>
      <c r="TSK1812" s="470"/>
      <c r="TSL1812" s="113"/>
      <c r="TSM1812" s="113"/>
      <c r="TSN1812" s="113"/>
      <c r="TSO1812" s="172">
        <v>100</v>
      </c>
      <c r="TSP1812" s="113"/>
      <c r="TSQ1812" s="172"/>
      <c r="TSR1812" s="172"/>
      <c r="TSS1812" s="98" t="s">
        <v>738</v>
      </c>
      <c r="TST1812" s="472"/>
      <c r="TSU1812" s="470" t="s">
        <v>739</v>
      </c>
      <c r="TSV1812" s="472"/>
      <c r="TSW1812" s="470" t="s">
        <v>740</v>
      </c>
      <c r="TSX1812" s="470" t="s">
        <v>741</v>
      </c>
      <c r="TSY1812" s="470" t="s">
        <v>742</v>
      </c>
      <c r="TSZ1812" s="470" t="s">
        <v>743</v>
      </c>
      <c r="TTA1812" s="470"/>
      <c r="TTB1812" s="113"/>
      <c r="TTC1812" s="113"/>
      <c r="TTD1812" s="113"/>
      <c r="TTE1812" s="172">
        <v>100</v>
      </c>
      <c r="TTF1812" s="113"/>
      <c r="TTG1812" s="172"/>
      <c r="TTH1812" s="172"/>
      <c r="TTI1812" s="98" t="s">
        <v>738</v>
      </c>
      <c r="TTJ1812" s="472"/>
      <c r="TTK1812" s="470" t="s">
        <v>739</v>
      </c>
      <c r="TTL1812" s="472"/>
      <c r="TTM1812" s="470" t="s">
        <v>740</v>
      </c>
      <c r="TTN1812" s="470" t="s">
        <v>741</v>
      </c>
      <c r="TTO1812" s="470" t="s">
        <v>742</v>
      </c>
      <c r="TTP1812" s="470" t="s">
        <v>743</v>
      </c>
      <c r="TTQ1812" s="470"/>
      <c r="TTR1812" s="113"/>
      <c r="TTS1812" s="113"/>
      <c r="TTT1812" s="113"/>
      <c r="TTU1812" s="172">
        <v>100</v>
      </c>
      <c r="TTV1812" s="113"/>
      <c r="TTW1812" s="172"/>
      <c r="TTX1812" s="172"/>
      <c r="TTY1812" s="98" t="s">
        <v>738</v>
      </c>
      <c r="TTZ1812" s="472"/>
      <c r="TUA1812" s="470" t="s">
        <v>739</v>
      </c>
      <c r="TUB1812" s="472"/>
      <c r="TUC1812" s="470" t="s">
        <v>740</v>
      </c>
      <c r="TUD1812" s="470" t="s">
        <v>741</v>
      </c>
      <c r="TUE1812" s="470" t="s">
        <v>742</v>
      </c>
      <c r="TUF1812" s="470" t="s">
        <v>743</v>
      </c>
      <c r="TUG1812" s="470"/>
      <c r="TUH1812" s="113"/>
      <c r="TUI1812" s="113"/>
      <c r="TUJ1812" s="113"/>
      <c r="TUK1812" s="172">
        <v>100</v>
      </c>
      <c r="TUL1812" s="113"/>
      <c r="TUM1812" s="172"/>
      <c r="TUN1812" s="172"/>
      <c r="TUO1812" s="98" t="s">
        <v>738</v>
      </c>
      <c r="TUP1812" s="472"/>
      <c r="TUQ1812" s="470" t="s">
        <v>739</v>
      </c>
      <c r="TUR1812" s="472"/>
      <c r="TUS1812" s="470" t="s">
        <v>740</v>
      </c>
      <c r="TUT1812" s="470" t="s">
        <v>741</v>
      </c>
      <c r="TUU1812" s="470" t="s">
        <v>742</v>
      </c>
      <c r="TUV1812" s="470" t="s">
        <v>743</v>
      </c>
      <c r="TUW1812" s="470"/>
      <c r="TUX1812" s="113"/>
      <c r="TUY1812" s="113"/>
      <c r="TUZ1812" s="113"/>
      <c r="TVA1812" s="172">
        <v>100</v>
      </c>
      <c r="TVB1812" s="113"/>
      <c r="TVC1812" s="172"/>
      <c r="TVD1812" s="172"/>
      <c r="TVE1812" s="98" t="s">
        <v>738</v>
      </c>
      <c r="TVF1812" s="472"/>
      <c r="TVG1812" s="470" t="s">
        <v>739</v>
      </c>
      <c r="TVH1812" s="472"/>
      <c r="TVI1812" s="470" t="s">
        <v>740</v>
      </c>
      <c r="TVJ1812" s="470" t="s">
        <v>741</v>
      </c>
      <c r="TVK1812" s="470" t="s">
        <v>742</v>
      </c>
      <c r="TVL1812" s="470" t="s">
        <v>743</v>
      </c>
      <c r="TVM1812" s="470"/>
      <c r="TVN1812" s="113"/>
      <c r="TVO1812" s="113"/>
      <c r="TVP1812" s="113"/>
      <c r="TVQ1812" s="172">
        <v>100</v>
      </c>
      <c r="TVR1812" s="113"/>
      <c r="TVS1812" s="172"/>
      <c r="TVT1812" s="172"/>
      <c r="TVU1812" s="98" t="s">
        <v>738</v>
      </c>
      <c r="TVV1812" s="472"/>
      <c r="TVW1812" s="470" t="s">
        <v>739</v>
      </c>
      <c r="TVX1812" s="472"/>
      <c r="TVY1812" s="470" t="s">
        <v>740</v>
      </c>
      <c r="TVZ1812" s="470" t="s">
        <v>741</v>
      </c>
      <c r="TWA1812" s="470" t="s">
        <v>742</v>
      </c>
      <c r="TWB1812" s="470" t="s">
        <v>743</v>
      </c>
      <c r="TWC1812" s="470"/>
      <c r="TWD1812" s="113"/>
      <c r="TWE1812" s="113"/>
      <c r="TWF1812" s="113"/>
      <c r="TWG1812" s="172">
        <v>100</v>
      </c>
      <c r="TWH1812" s="113"/>
      <c r="TWI1812" s="172"/>
      <c r="TWJ1812" s="172"/>
      <c r="TWK1812" s="98" t="s">
        <v>738</v>
      </c>
      <c r="TWL1812" s="472"/>
      <c r="TWM1812" s="470" t="s">
        <v>739</v>
      </c>
      <c r="TWN1812" s="472"/>
      <c r="TWO1812" s="470" t="s">
        <v>740</v>
      </c>
      <c r="TWP1812" s="470" t="s">
        <v>741</v>
      </c>
      <c r="TWQ1812" s="470" t="s">
        <v>742</v>
      </c>
      <c r="TWR1812" s="470" t="s">
        <v>743</v>
      </c>
      <c r="TWS1812" s="470"/>
      <c r="TWT1812" s="113"/>
      <c r="TWU1812" s="113"/>
      <c r="TWV1812" s="113"/>
      <c r="TWW1812" s="172">
        <v>100</v>
      </c>
      <c r="TWX1812" s="113"/>
      <c r="TWY1812" s="172"/>
      <c r="TWZ1812" s="172"/>
      <c r="TXA1812" s="98" t="s">
        <v>738</v>
      </c>
      <c r="TXB1812" s="472"/>
      <c r="TXC1812" s="470" t="s">
        <v>739</v>
      </c>
      <c r="TXD1812" s="472"/>
      <c r="TXE1812" s="470" t="s">
        <v>740</v>
      </c>
      <c r="TXF1812" s="470" t="s">
        <v>741</v>
      </c>
      <c r="TXG1812" s="470" t="s">
        <v>742</v>
      </c>
      <c r="TXH1812" s="470" t="s">
        <v>743</v>
      </c>
      <c r="TXI1812" s="470"/>
      <c r="TXJ1812" s="113"/>
      <c r="TXK1812" s="113"/>
      <c r="TXL1812" s="113"/>
      <c r="TXM1812" s="172">
        <v>100</v>
      </c>
      <c r="TXN1812" s="113"/>
      <c r="TXO1812" s="172"/>
      <c r="TXP1812" s="172"/>
      <c r="TXQ1812" s="98" t="s">
        <v>738</v>
      </c>
      <c r="TXR1812" s="472"/>
      <c r="TXS1812" s="470" t="s">
        <v>739</v>
      </c>
      <c r="TXT1812" s="472"/>
      <c r="TXU1812" s="470" t="s">
        <v>740</v>
      </c>
      <c r="TXV1812" s="470" t="s">
        <v>741</v>
      </c>
      <c r="TXW1812" s="470" t="s">
        <v>742</v>
      </c>
      <c r="TXX1812" s="470" t="s">
        <v>743</v>
      </c>
      <c r="TXY1812" s="470"/>
      <c r="TXZ1812" s="113"/>
      <c r="TYA1812" s="113"/>
      <c r="TYB1812" s="113"/>
      <c r="TYC1812" s="172">
        <v>100</v>
      </c>
      <c r="TYD1812" s="113"/>
      <c r="TYE1812" s="172"/>
      <c r="TYF1812" s="172"/>
      <c r="TYG1812" s="98" t="s">
        <v>738</v>
      </c>
      <c r="TYH1812" s="472"/>
      <c r="TYI1812" s="470" t="s">
        <v>739</v>
      </c>
      <c r="TYJ1812" s="472"/>
      <c r="TYK1812" s="470" t="s">
        <v>740</v>
      </c>
      <c r="TYL1812" s="470" t="s">
        <v>741</v>
      </c>
      <c r="TYM1812" s="470" t="s">
        <v>742</v>
      </c>
      <c r="TYN1812" s="470" t="s">
        <v>743</v>
      </c>
      <c r="TYO1812" s="470"/>
      <c r="TYP1812" s="113"/>
      <c r="TYQ1812" s="113"/>
      <c r="TYR1812" s="113"/>
      <c r="TYS1812" s="172">
        <v>100</v>
      </c>
      <c r="TYT1812" s="113"/>
      <c r="TYU1812" s="172"/>
      <c r="TYV1812" s="172"/>
      <c r="TYW1812" s="98" t="s">
        <v>738</v>
      </c>
      <c r="TYX1812" s="472"/>
      <c r="TYY1812" s="470" t="s">
        <v>739</v>
      </c>
      <c r="TYZ1812" s="472"/>
      <c r="TZA1812" s="470" t="s">
        <v>740</v>
      </c>
      <c r="TZB1812" s="470" t="s">
        <v>741</v>
      </c>
      <c r="TZC1812" s="470" t="s">
        <v>742</v>
      </c>
      <c r="TZD1812" s="470" t="s">
        <v>743</v>
      </c>
      <c r="TZE1812" s="470"/>
      <c r="TZF1812" s="113"/>
      <c r="TZG1812" s="113"/>
      <c r="TZH1812" s="113"/>
      <c r="TZI1812" s="172">
        <v>100</v>
      </c>
      <c r="TZJ1812" s="113"/>
      <c r="TZK1812" s="172"/>
      <c r="TZL1812" s="172"/>
      <c r="TZM1812" s="98" t="s">
        <v>738</v>
      </c>
      <c r="TZN1812" s="472"/>
      <c r="TZO1812" s="470" t="s">
        <v>739</v>
      </c>
      <c r="TZP1812" s="472"/>
      <c r="TZQ1812" s="470" t="s">
        <v>740</v>
      </c>
      <c r="TZR1812" s="470" t="s">
        <v>741</v>
      </c>
      <c r="TZS1812" s="470" t="s">
        <v>742</v>
      </c>
      <c r="TZT1812" s="470" t="s">
        <v>743</v>
      </c>
      <c r="TZU1812" s="470"/>
      <c r="TZV1812" s="113"/>
      <c r="TZW1812" s="113"/>
      <c r="TZX1812" s="113"/>
      <c r="TZY1812" s="172">
        <v>100</v>
      </c>
      <c r="TZZ1812" s="113"/>
      <c r="UAA1812" s="172"/>
      <c r="UAB1812" s="172"/>
      <c r="UAC1812" s="98" t="s">
        <v>738</v>
      </c>
      <c r="UAD1812" s="472"/>
      <c r="UAE1812" s="470" t="s">
        <v>739</v>
      </c>
      <c r="UAF1812" s="472"/>
      <c r="UAG1812" s="470" t="s">
        <v>740</v>
      </c>
      <c r="UAH1812" s="470" t="s">
        <v>741</v>
      </c>
      <c r="UAI1812" s="470" t="s">
        <v>742</v>
      </c>
      <c r="UAJ1812" s="470" t="s">
        <v>743</v>
      </c>
      <c r="UAK1812" s="470"/>
      <c r="UAL1812" s="113"/>
      <c r="UAM1812" s="113"/>
      <c r="UAN1812" s="113"/>
      <c r="UAO1812" s="172">
        <v>100</v>
      </c>
      <c r="UAP1812" s="113"/>
      <c r="UAQ1812" s="172"/>
      <c r="UAR1812" s="172"/>
      <c r="UAS1812" s="98" t="s">
        <v>738</v>
      </c>
      <c r="UAT1812" s="472"/>
      <c r="UAU1812" s="470" t="s">
        <v>739</v>
      </c>
      <c r="UAV1812" s="472"/>
      <c r="UAW1812" s="470" t="s">
        <v>740</v>
      </c>
      <c r="UAX1812" s="470" t="s">
        <v>741</v>
      </c>
      <c r="UAY1812" s="470" t="s">
        <v>742</v>
      </c>
      <c r="UAZ1812" s="470" t="s">
        <v>743</v>
      </c>
      <c r="UBA1812" s="470"/>
      <c r="UBB1812" s="113"/>
      <c r="UBC1812" s="113"/>
      <c r="UBD1812" s="113"/>
      <c r="UBE1812" s="172">
        <v>100</v>
      </c>
      <c r="UBF1812" s="113"/>
      <c r="UBG1812" s="172"/>
      <c r="UBH1812" s="172"/>
      <c r="UBI1812" s="98" t="s">
        <v>738</v>
      </c>
      <c r="UBJ1812" s="472"/>
      <c r="UBK1812" s="470" t="s">
        <v>739</v>
      </c>
      <c r="UBL1812" s="472"/>
      <c r="UBM1812" s="470" t="s">
        <v>740</v>
      </c>
      <c r="UBN1812" s="470" t="s">
        <v>741</v>
      </c>
      <c r="UBO1812" s="470" t="s">
        <v>742</v>
      </c>
      <c r="UBP1812" s="470" t="s">
        <v>743</v>
      </c>
      <c r="UBQ1812" s="470"/>
      <c r="UBR1812" s="113"/>
      <c r="UBS1812" s="113"/>
      <c r="UBT1812" s="113"/>
      <c r="UBU1812" s="172">
        <v>100</v>
      </c>
      <c r="UBV1812" s="113"/>
      <c r="UBW1812" s="172"/>
      <c r="UBX1812" s="172"/>
      <c r="UBY1812" s="98" t="s">
        <v>738</v>
      </c>
      <c r="UBZ1812" s="472"/>
      <c r="UCA1812" s="470" t="s">
        <v>739</v>
      </c>
      <c r="UCB1812" s="472"/>
      <c r="UCC1812" s="470" t="s">
        <v>740</v>
      </c>
      <c r="UCD1812" s="470" t="s">
        <v>741</v>
      </c>
      <c r="UCE1812" s="470" t="s">
        <v>742</v>
      </c>
      <c r="UCF1812" s="470" t="s">
        <v>743</v>
      </c>
      <c r="UCG1812" s="470"/>
      <c r="UCH1812" s="113"/>
      <c r="UCI1812" s="113"/>
      <c r="UCJ1812" s="113"/>
      <c r="UCK1812" s="172">
        <v>100</v>
      </c>
      <c r="UCL1812" s="113"/>
      <c r="UCM1812" s="172"/>
      <c r="UCN1812" s="172"/>
      <c r="UCO1812" s="98" t="s">
        <v>738</v>
      </c>
      <c r="UCP1812" s="472"/>
      <c r="UCQ1812" s="470" t="s">
        <v>739</v>
      </c>
      <c r="UCR1812" s="472"/>
      <c r="UCS1812" s="470" t="s">
        <v>740</v>
      </c>
      <c r="UCT1812" s="470" t="s">
        <v>741</v>
      </c>
      <c r="UCU1812" s="470" t="s">
        <v>742</v>
      </c>
      <c r="UCV1812" s="470" t="s">
        <v>743</v>
      </c>
      <c r="UCW1812" s="470"/>
      <c r="UCX1812" s="113"/>
      <c r="UCY1812" s="113"/>
      <c r="UCZ1812" s="113"/>
      <c r="UDA1812" s="172">
        <v>100</v>
      </c>
      <c r="UDB1812" s="113"/>
      <c r="UDC1812" s="172"/>
      <c r="UDD1812" s="172"/>
      <c r="UDE1812" s="98" t="s">
        <v>738</v>
      </c>
      <c r="UDF1812" s="472"/>
      <c r="UDG1812" s="470" t="s">
        <v>739</v>
      </c>
      <c r="UDH1812" s="472"/>
      <c r="UDI1812" s="470" t="s">
        <v>740</v>
      </c>
      <c r="UDJ1812" s="470" t="s">
        <v>741</v>
      </c>
      <c r="UDK1812" s="470" t="s">
        <v>742</v>
      </c>
      <c r="UDL1812" s="470" t="s">
        <v>743</v>
      </c>
      <c r="UDM1812" s="470"/>
      <c r="UDN1812" s="113"/>
      <c r="UDO1812" s="113"/>
      <c r="UDP1812" s="113"/>
      <c r="UDQ1812" s="172">
        <v>100</v>
      </c>
      <c r="UDR1812" s="113"/>
      <c r="UDS1812" s="172"/>
      <c r="UDT1812" s="172"/>
      <c r="UDU1812" s="98" t="s">
        <v>738</v>
      </c>
      <c r="UDV1812" s="472"/>
      <c r="UDW1812" s="470" t="s">
        <v>739</v>
      </c>
      <c r="UDX1812" s="472"/>
      <c r="UDY1812" s="470" t="s">
        <v>740</v>
      </c>
      <c r="UDZ1812" s="470" t="s">
        <v>741</v>
      </c>
      <c r="UEA1812" s="470" t="s">
        <v>742</v>
      </c>
      <c r="UEB1812" s="470" t="s">
        <v>743</v>
      </c>
      <c r="UEC1812" s="470"/>
      <c r="UED1812" s="113"/>
      <c r="UEE1812" s="113"/>
      <c r="UEF1812" s="113"/>
      <c r="UEG1812" s="172">
        <v>100</v>
      </c>
      <c r="UEH1812" s="113"/>
      <c r="UEI1812" s="172"/>
      <c r="UEJ1812" s="172"/>
      <c r="UEK1812" s="98" t="s">
        <v>738</v>
      </c>
      <c r="UEL1812" s="472"/>
      <c r="UEM1812" s="470" t="s">
        <v>739</v>
      </c>
      <c r="UEN1812" s="472"/>
      <c r="UEO1812" s="470" t="s">
        <v>740</v>
      </c>
      <c r="UEP1812" s="470" t="s">
        <v>741</v>
      </c>
      <c r="UEQ1812" s="470" t="s">
        <v>742</v>
      </c>
      <c r="UER1812" s="470" t="s">
        <v>743</v>
      </c>
      <c r="UES1812" s="470"/>
      <c r="UET1812" s="113"/>
      <c r="UEU1812" s="113"/>
      <c r="UEV1812" s="113"/>
      <c r="UEW1812" s="172">
        <v>100</v>
      </c>
      <c r="UEX1812" s="113"/>
      <c r="UEY1812" s="172"/>
      <c r="UEZ1812" s="172"/>
      <c r="UFA1812" s="98" t="s">
        <v>738</v>
      </c>
      <c r="UFB1812" s="472"/>
      <c r="UFC1812" s="470" t="s">
        <v>739</v>
      </c>
      <c r="UFD1812" s="472"/>
      <c r="UFE1812" s="470" t="s">
        <v>740</v>
      </c>
      <c r="UFF1812" s="470" t="s">
        <v>741</v>
      </c>
      <c r="UFG1812" s="470" t="s">
        <v>742</v>
      </c>
      <c r="UFH1812" s="470" t="s">
        <v>743</v>
      </c>
      <c r="UFI1812" s="470"/>
      <c r="UFJ1812" s="113"/>
      <c r="UFK1812" s="113"/>
      <c r="UFL1812" s="113"/>
      <c r="UFM1812" s="172">
        <v>100</v>
      </c>
      <c r="UFN1812" s="113"/>
      <c r="UFO1812" s="172"/>
      <c r="UFP1812" s="172"/>
      <c r="UFQ1812" s="98" t="s">
        <v>738</v>
      </c>
      <c r="UFR1812" s="472"/>
      <c r="UFS1812" s="470" t="s">
        <v>739</v>
      </c>
      <c r="UFT1812" s="472"/>
      <c r="UFU1812" s="470" t="s">
        <v>740</v>
      </c>
      <c r="UFV1812" s="470" t="s">
        <v>741</v>
      </c>
      <c r="UFW1812" s="470" t="s">
        <v>742</v>
      </c>
      <c r="UFX1812" s="470" t="s">
        <v>743</v>
      </c>
      <c r="UFY1812" s="470"/>
      <c r="UFZ1812" s="113"/>
      <c r="UGA1812" s="113"/>
      <c r="UGB1812" s="113"/>
      <c r="UGC1812" s="172">
        <v>100</v>
      </c>
      <c r="UGD1812" s="113"/>
      <c r="UGE1812" s="172"/>
      <c r="UGF1812" s="172"/>
      <c r="UGG1812" s="98" t="s">
        <v>738</v>
      </c>
      <c r="UGH1812" s="472"/>
      <c r="UGI1812" s="470" t="s">
        <v>739</v>
      </c>
      <c r="UGJ1812" s="472"/>
      <c r="UGK1812" s="470" t="s">
        <v>740</v>
      </c>
      <c r="UGL1812" s="470" t="s">
        <v>741</v>
      </c>
      <c r="UGM1812" s="470" t="s">
        <v>742</v>
      </c>
      <c r="UGN1812" s="470" t="s">
        <v>743</v>
      </c>
      <c r="UGO1812" s="470"/>
      <c r="UGP1812" s="113"/>
      <c r="UGQ1812" s="113"/>
      <c r="UGR1812" s="113"/>
      <c r="UGS1812" s="172">
        <v>100</v>
      </c>
      <c r="UGT1812" s="113"/>
      <c r="UGU1812" s="172"/>
      <c r="UGV1812" s="172"/>
      <c r="UGW1812" s="98" t="s">
        <v>738</v>
      </c>
      <c r="UGX1812" s="472"/>
      <c r="UGY1812" s="470" t="s">
        <v>739</v>
      </c>
      <c r="UGZ1812" s="472"/>
      <c r="UHA1812" s="470" t="s">
        <v>740</v>
      </c>
      <c r="UHB1812" s="470" t="s">
        <v>741</v>
      </c>
      <c r="UHC1812" s="470" t="s">
        <v>742</v>
      </c>
      <c r="UHD1812" s="470" t="s">
        <v>743</v>
      </c>
      <c r="UHE1812" s="470"/>
      <c r="UHF1812" s="113"/>
      <c r="UHG1812" s="113"/>
      <c r="UHH1812" s="113"/>
      <c r="UHI1812" s="172">
        <v>100</v>
      </c>
      <c r="UHJ1812" s="113"/>
      <c r="UHK1812" s="172"/>
      <c r="UHL1812" s="172"/>
      <c r="UHM1812" s="98" t="s">
        <v>738</v>
      </c>
      <c r="UHN1812" s="472"/>
      <c r="UHO1812" s="470" t="s">
        <v>739</v>
      </c>
      <c r="UHP1812" s="472"/>
      <c r="UHQ1812" s="470" t="s">
        <v>740</v>
      </c>
      <c r="UHR1812" s="470" t="s">
        <v>741</v>
      </c>
      <c r="UHS1812" s="470" t="s">
        <v>742</v>
      </c>
      <c r="UHT1812" s="470" t="s">
        <v>743</v>
      </c>
      <c r="UHU1812" s="470"/>
      <c r="UHV1812" s="113"/>
      <c r="UHW1812" s="113"/>
      <c r="UHX1812" s="113"/>
      <c r="UHY1812" s="172">
        <v>100</v>
      </c>
      <c r="UHZ1812" s="113"/>
      <c r="UIA1812" s="172"/>
      <c r="UIB1812" s="172"/>
      <c r="UIC1812" s="98" t="s">
        <v>738</v>
      </c>
      <c r="UID1812" s="472"/>
      <c r="UIE1812" s="470" t="s">
        <v>739</v>
      </c>
      <c r="UIF1812" s="472"/>
      <c r="UIG1812" s="470" t="s">
        <v>740</v>
      </c>
      <c r="UIH1812" s="470" t="s">
        <v>741</v>
      </c>
      <c r="UII1812" s="470" t="s">
        <v>742</v>
      </c>
      <c r="UIJ1812" s="470" t="s">
        <v>743</v>
      </c>
      <c r="UIK1812" s="470"/>
      <c r="UIL1812" s="113"/>
      <c r="UIM1812" s="113"/>
      <c r="UIN1812" s="113"/>
      <c r="UIO1812" s="172">
        <v>100</v>
      </c>
      <c r="UIP1812" s="113"/>
      <c r="UIQ1812" s="172"/>
      <c r="UIR1812" s="172"/>
      <c r="UIS1812" s="98" t="s">
        <v>738</v>
      </c>
      <c r="UIT1812" s="472"/>
      <c r="UIU1812" s="470" t="s">
        <v>739</v>
      </c>
      <c r="UIV1812" s="472"/>
      <c r="UIW1812" s="470" t="s">
        <v>740</v>
      </c>
      <c r="UIX1812" s="470" t="s">
        <v>741</v>
      </c>
      <c r="UIY1812" s="470" t="s">
        <v>742</v>
      </c>
      <c r="UIZ1812" s="470" t="s">
        <v>743</v>
      </c>
      <c r="UJA1812" s="470"/>
      <c r="UJB1812" s="113"/>
      <c r="UJC1812" s="113"/>
      <c r="UJD1812" s="113"/>
      <c r="UJE1812" s="172">
        <v>100</v>
      </c>
      <c r="UJF1812" s="113"/>
      <c r="UJG1812" s="172"/>
      <c r="UJH1812" s="172"/>
      <c r="UJI1812" s="98" t="s">
        <v>738</v>
      </c>
      <c r="UJJ1812" s="472"/>
      <c r="UJK1812" s="470" t="s">
        <v>739</v>
      </c>
      <c r="UJL1812" s="472"/>
      <c r="UJM1812" s="470" t="s">
        <v>740</v>
      </c>
      <c r="UJN1812" s="470" t="s">
        <v>741</v>
      </c>
      <c r="UJO1812" s="470" t="s">
        <v>742</v>
      </c>
      <c r="UJP1812" s="470" t="s">
        <v>743</v>
      </c>
      <c r="UJQ1812" s="470"/>
      <c r="UJR1812" s="113"/>
      <c r="UJS1812" s="113"/>
      <c r="UJT1812" s="113"/>
      <c r="UJU1812" s="172">
        <v>100</v>
      </c>
      <c r="UJV1812" s="113"/>
      <c r="UJW1812" s="172"/>
      <c r="UJX1812" s="172"/>
      <c r="UJY1812" s="98" t="s">
        <v>738</v>
      </c>
      <c r="UJZ1812" s="472"/>
      <c r="UKA1812" s="470" t="s">
        <v>739</v>
      </c>
      <c r="UKB1812" s="472"/>
      <c r="UKC1812" s="470" t="s">
        <v>740</v>
      </c>
      <c r="UKD1812" s="470" t="s">
        <v>741</v>
      </c>
      <c r="UKE1812" s="470" t="s">
        <v>742</v>
      </c>
      <c r="UKF1812" s="470" t="s">
        <v>743</v>
      </c>
      <c r="UKG1812" s="470"/>
      <c r="UKH1812" s="113"/>
      <c r="UKI1812" s="113"/>
      <c r="UKJ1812" s="113"/>
      <c r="UKK1812" s="172">
        <v>100</v>
      </c>
      <c r="UKL1812" s="113"/>
      <c r="UKM1812" s="172"/>
      <c r="UKN1812" s="172"/>
      <c r="UKO1812" s="98" t="s">
        <v>738</v>
      </c>
      <c r="UKP1812" s="472"/>
      <c r="UKQ1812" s="470" t="s">
        <v>739</v>
      </c>
      <c r="UKR1812" s="472"/>
      <c r="UKS1812" s="470" t="s">
        <v>740</v>
      </c>
      <c r="UKT1812" s="470" t="s">
        <v>741</v>
      </c>
      <c r="UKU1812" s="470" t="s">
        <v>742</v>
      </c>
      <c r="UKV1812" s="470" t="s">
        <v>743</v>
      </c>
      <c r="UKW1812" s="470"/>
      <c r="UKX1812" s="113"/>
      <c r="UKY1812" s="113"/>
      <c r="UKZ1812" s="113"/>
      <c r="ULA1812" s="172">
        <v>100</v>
      </c>
      <c r="ULB1812" s="113"/>
      <c r="ULC1812" s="172"/>
      <c r="ULD1812" s="172"/>
      <c r="ULE1812" s="98" t="s">
        <v>738</v>
      </c>
      <c r="ULF1812" s="472"/>
      <c r="ULG1812" s="470" t="s">
        <v>739</v>
      </c>
      <c r="ULH1812" s="472"/>
      <c r="ULI1812" s="470" t="s">
        <v>740</v>
      </c>
      <c r="ULJ1812" s="470" t="s">
        <v>741</v>
      </c>
      <c r="ULK1812" s="470" t="s">
        <v>742</v>
      </c>
      <c r="ULL1812" s="470" t="s">
        <v>743</v>
      </c>
      <c r="ULM1812" s="470"/>
      <c r="ULN1812" s="113"/>
      <c r="ULO1812" s="113"/>
      <c r="ULP1812" s="113"/>
      <c r="ULQ1812" s="172">
        <v>100</v>
      </c>
      <c r="ULR1812" s="113"/>
      <c r="ULS1812" s="172"/>
      <c r="ULT1812" s="172"/>
      <c r="ULU1812" s="98" t="s">
        <v>738</v>
      </c>
      <c r="ULV1812" s="472"/>
      <c r="ULW1812" s="470" t="s">
        <v>739</v>
      </c>
      <c r="ULX1812" s="472"/>
      <c r="ULY1812" s="470" t="s">
        <v>740</v>
      </c>
      <c r="ULZ1812" s="470" t="s">
        <v>741</v>
      </c>
      <c r="UMA1812" s="470" t="s">
        <v>742</v>
      </c>
      <c r="UMB1812" s="470" t="s">
        <v>743</v>
      </c>
      <c r="UMC1812" s="470"/>
      <c r="UMD1812" s="113"/>
      <c r="UME1812" s="113"/>
      <c r="UMF1812" s="113"/>
      <c r="UMG1812" s="172">
        <v>100</v>
      </c>
      <c r="UMH1812" s="113"/>
      <c r="UMI1812" s="172"/>
      <c r="UMJ1812" s="172"/>
      <c r="UMK1812" s="98" t="s">
        <v>738</v>
      </c>
      <c r="UML1812" s="472"/>
      <c r="UMM1812" s="470" t="s">
        <v>739</v>
      </c>
      <c r="UMN1812" s="472"/>
      <c r="UMO1812" s="470" t="s">
        <v>740</v>
      </c>
      <c r="UMP1812" s="470" t="s">
        <v>741</v>
      </c>
      <c r="UMQ1812" s="470" t="s">
        <v>742</v>
      </c>
      <c r="UMR1812" s="470" t="s">
        <v>743</v>
      </c>
      <c r="UMS1812" s="470"/>
      <c r="UMT1812" s="113"/>
      <c r="UMU1812" s="113"/>
      <c r="UMV1812" s="113"/>
      <c r="UMW1812" s="172">
        <v>100</v>
      </c>
      <c r="UMX1812" s="113"/>
      <c r="UMY1812" s="172"/>
      <c r="UMZ1812" s="172"/>
      <c r="UNA1812" s="98" t="s">
        <v>738</v>
      </c>
      <c r="UNB1812" s="472"/>
      <c r="UNC1812" s="470" t="s">
        <v>739</v>
      </c>
      <c r="UND1812" s="472"/>
      <c r="UNE1812" s="470" t="s">
        <v>740</v>
      </c>
      <c r="UNF1812" s="470" t="s">
        <v>741</v>
      </c>
      <c r="UNG1812" s="470" t="s">
        <v>742</v>
      </c>
      <c r="UNH1812" s="470" t="s">
        <v>743</v>
      </c>
      <c r="UNI1812" s="470"/>
      <c r="UNJ1812" s="113"/>
      <c r="UNK1812" s="113"/>
      <c r="UNL1812" s="113"/>
      <c r="UNM1812" s="172">
        <v>100</v>
      </c>
      <c r="UNN1812" s="113"/>
      <c r="UNO1812" s="172"/>
      <c r="UNP1812" s="172"/>
      <c r="UNQ1812" s="98" t="s">
        <v>738</v>
      </c>
      <c r="UNR1812" s="472"/>
      <c r="UNS1812" s="470" t="s">
        <v>739</v>
      </c>
      <c r="UNT1812" s="472"/>
      <c r="UNU1812" s="470" t="s">
        <v>740</v>
      </c>
      <c r="UNV1812" s="470" t="s">
        <v>741</v>
      </c>
      <c r="UNW1812" s="470" t="s">
        <v>742</v>
      </c>
      <c r="UNX1812" s="470" t="s">
        <v>743</v>
      </c>
      <c r="UNY1812" s="470"/>
      <c r="UNZ1812" s="113"/>
      <c r="UOA1812" s="113"/>
      <c r="UOB1812" s="113"/>
      <c r="UOC1812" s="172">
        <v>100</v>
      </c>
      <c r="UOD1812" s="113"/>
      <c r="UOE1812" s="172"/>
      <c r="UOF1812" s="172"/>
      <c r="UOG1812" s="98" t="s">
        <v>738</v>
      </c>
      <c r="UOH1812" s="472"/>
      <c r="UOI1812" s="470" t="s">
        <v>739</v>
      </c>
      <c r="UOJ1812" s="472"/>
      <c r="UOK1812" s="470" t="s">
        <v>740</v>
      </c>
      <c r="UOL1812" s="470" t="s">
        <v>741</v>
      </c>
      <c r="UOM1812" s="470" t="s">
        <v>742</v>
      </c>
      <c r="UON1812" s="470" t="s">
        <v>743</v>
      </c>
      <c r="UOO1812" s="470"/>
      <c r="UOP1812" s="113"/>
      <c r="UOQ1812" s="113"/>
      <c r="UOR1812" s="113"/>
      <c r="UOS1812" s="172">
        <v>100</v>
      </c>
      <c r="UOT1812" s="113"/>
      <c r="UOU1812" s="172"/>
      <c r="UOV1812" s="172"/>
      <c r="UOW1812" s="98" t="s">
        <v>738</v>
      </c>
      <c r="UOX1812" s="472"/>
      <c r="UOY1812" s="470" t="s">
        <v>739</v>
      </c>
      <c r="UOZ1812" s="472"/>
      <c r="UPA1812" s="470" t="s">
        <v>740</v>
      </c>
      <c r="UPB1812" s="470" t="s">
        <v>741</v>
      </c>
      <c r="UPC1812" s="470" t="s">
        <v>742</v>
      </c>
      <c r="UPD1812" s="470" t="s">
        <v>743</v>
      </c>
      <c r="UPE1812" s="470"/>
      <c r="UPF1812" s="113"/>
      <c r="UPG1812" s="113"/>
      <c r="UPH1812" s="113"/>
      <c r="UPI1812" s="172">
        <v>100</v>
      </c>
      <c r="UPJ1812" s="113"/>
      <c r="UPK1812" s="172"/>
      <c r="UPL1812" s="172"/>
      <c r="UPM1812" s="98" t="s">
        <v>738</v>
      </c>
      <c r="UPN1812" s="472"/>
      <c r="UPO1812" s="470" t="s">
        <v>739</v>
      </c>
      <c r="UPP1812" s="472"/>
      <c r="UPQ1812" s="470" t="s">
        <v>740</v>
      </c>
      <c r="UPR1812" s="470" t="s">
        <v>741</v>
      </c>
      <c r="UPS1812" s="470" t="s">
        <v>742</v>
      </c>
      <c r="UPT1812" s="470" t="s">
        <v>743</v>
      </c>
      <c r="UPU1812" s="470"/>
      <c r="UPV1812" s="113"/>
      <c r="UPW1812" s="113"/>
      <c r="UPX1812" s="113"/>
      <c r="UPY1812" s="172">
        <v>100</v>
      </c>
      <c r="UPZ1812" s="113"/>
      <c r="UQA1812" s="172"/>
      <c r="UQB1812" s="172"/>
      <c r="UQC1812" s="98" t="s">
        <v>738</v>
      </c>
      <c r="UQD1812" s="472"/>
      <c r="UQE1812" s="470" t="s">
        <v>739</v>
      </c>
      <c r="UQF1812" s="472"/>
      <c r="UQG1812" s="470" t="s">
        <v>740</v>
      </c>
      <c r="UQH1812" s="470" t="s">
        <v>741</v>
      </c>
      <c r="UQI1812" s="470" t="s">
        <v>742</v>
      </c>
      <c r="UQJ1812" s="470" t="s">
        <v>743</v>
      </c>
      <c r="UQK1812" s="470"/>
      <c r="UQL1812" s="113"/>
      <c r="UQM1812" s="113"/>
      <c r="UQN1812" s="113"/>
      <c r="UQO1812" s="172">
        <v>100</v>
      </c>
      <c r="UQP1812" s="113"/>
      <c r="UQQ1812" s="172"/>
      <c r="UQR1812" s="172"/>
      <c r="UQS1812" s="98" t="s">
        <v>738</v>
      </c>
      <c r="UQT1812" s="472"/>
      <c r="UQU1812" s="470" t="s">
        <v>739</v>
      </c>
      <c r="UQV1812" s="472"/>
      <c r="UQW1812" s="470" t="s">
        <v>740</v>
      </c>
      <c r="UQX1812" s="470" t="s">
        <v>741</v>
      </c>
      <c r="UQY1812" s="470" t="s">
        <v>742</v>
      </c>
      <c r="UQZ1812" s="470" t="s">
        <v>743</v>
      </c>
      <c r="URA1812" s="470"/>
      <c r="URB1812" s="113"/>
      <c r="URC1812" s="113"/>
      <c r="URD1812" s="113"/>
      <c r="URE1812" s="172">
        <v>100</v>
      </c>
      <c r="URF1812" s="113"/>
      <c r="URG1812" s="172"/>
      <c r="URH1812" s="172"/>
      <c r="URI1812" s="98" t="s">
        <v>738</v>
      </c>
      <c r="URJ1812" s="472"/>
      <c r="URK1812" s="470" t="s">
        <v>739</v>
      </c>
      <c r="URL1812" s="472"/>
      <c r="URM1812" s="470" t="s">
        <v>740</v>
      </c>
      <c r="URN1812" s="470" t="s">
        <v>741</v>
      </c>
      <c r="URO1812" s="470" t="s">
        <v>742</v>
      </c>
      <c r="URP1812" s="470" t="s">
        <v>743</v>
      </c>
      <c r="URQ1812" s="470"/>
      <c r="URR1812" s="113"/>
      <c r="URS1812" s="113"/>
      <c r="URT1812" s="113"/>
      <c r="URU1812" s="172">
        <v>100</v>
      </c>
      <c r="URV1812" s="113"/>
      <c r="URW1812" s="172"/>
      <c r="URX1812" s="172"/>
      <c r="URY1812" s="98" t="s">
        <v>738</v>
      </c>
      <c r="URZ1812" s="472"/>
      <c r="USA1812" s="470" t="s">
        <v>739</v>
      </c>
      <c r="USB1812" s="472"/>
      <c r="USC1812" s="470" t="s">
        <v>740</v>
      </c>
      <c r="USD1812" s="470" t="s">
        <v>741</v>
      </c>
      <c r="USE1812" s="470" t="s">
        <v>742</v>
      </c>
      <c r="USF1812" s="470" t="s">
        <v>743</v>
      </c>
      <c r="USG1812" s="470"/>
      <c r="USH1812" s="113"/>
      <c r="USI1812" s="113"/>
      <c r="USJ1812" s="113"/>
      <c r="USK1812" s="172">
        <v>100</v>
      </c>
      <c r="USL1812" s="113"/>
      <c r="USM1812" s="172"/>
      <c r="USN1812" s="172"/>
      <c r="USO1812" s="98" t="s">
        <v>738</v>
      </c>
      <c r="USP1812" s="472"/>
      <c r="USQ1812" s="470" t="s">
        <v>739</v>
      </c>
      <c r="USR1812" s="472"/>
      <c r="USS1812" s="470" t="s">
        <v>740</v>
      </c>
      <c r="UST1812" s="470" t="s">
        <v>741</v>
      </c>
      <c r="USU1812" s="470" t="s">
        <v>742</v>
      </c>
      <c r="USV1812" s="470" t="s">
        <v>743</v>
      </c>
      <c r="USW1812" s="470"/>
      <c r="USX1812" s="113"/>
      <c r="USY1812" s="113"/>
      <c r="USZ1812" s="113"/>
      <c r="UTA1812" s="172">
        <v>100</v>
      </c>
      <c r="UTB1812" s="113"/>
      <c r="UTC1812" s="172"/>
      <c r="UTD1812" s="172"/>
      <c r="UTE1812" s="98" t="s">
        <v>738</v>
      </c>
      <c r="UTF1812" s="472"/>
      <c r="UTG1812" s="470" t="s">
        <v>739</v>
      </c>
      <c r="UTH1812" s="472"/>
      <c r="UTI1812" s="470" t="s">
        <v>740</v>
      </c>
      <c r="UTJ1812" s="470" t="s">
        <v>741</v>
      </c>
      <c r="UTK1812" s="470" t="s">
        <v>742</v>
      </c>
      <c r="UTL1812" s="470" t="s">
        <v>743</v>
      </c>
      <c r="UTM1812" s="470"/>
      <c r="UTN1812" s="113"/>
      <c r="UTO1812" s="113"/>
      <c r="UTP1812" s="113"/>
      <c r="UTQ1812" s="172">
        <v>100</v>
      </c>
      <c r="UTR1812" s="113"/>
      <c r="UTS1812" s="172"/>
      <c r="UTT1812" s="172"/>
      <c r="UTU1812" s="98" t="s">
        <v>738</v>
      </c>
      <c r="UTV1812" s="472"/>
      <c r="UTW1812" s="470" t="s">
        <v>739</v>
      </c>
      <c r="UTX1812" s="472"/>
      <c r="UTY1812" s="470" t="s">
        <v>740</v>
      </c>
      <c r="UTZ1812" s="470" t="s">
        <v>741</v>
      </c>
      <c r="UUA1812" s="470" t="s">
        <v>742</v>
      </c>
      <c r="UUB1812" s="470" t="s">
        <v>743</v>
      </c>
      <c r="UUC1812" s="470"/>
      <c r="UUD1812" s="113"/>
      <c r="UUE1812" s="113"/>
      <c r="UUF1812" s="113"/>
      <c r="UUG1812" s="172">
        <v>100</v>
      </c>
      <c r="UUH1812" s="113"/>
      <c r="UUI1812" s="172"/>
      <c r="UUJ1812" s="172"/>
      <c r="UUK1812" s="98" t="s">
        <v>738</v>
      </c>
      <c r="UUL1812" s="472"/>
      <c r="UUM1812" s="470" t="s">
        <v>739</v>
      </c>
      <c r="UUN1812" s="472"/>
      <c r="UUO1812" s="470" t="s">
        <v>740</v>
      </c>
      <c r="UUP1812" s="470" t="s">
        <v>741</v>
      </c>
      <c r="UUQ1812" s="470" t="s">
        <v>742</v>
      </c>
      <c r="UUR1812" s="470" t="s">
        <v>743</v>
      </c>
      <c r="UUS1812" s="470"/>
      <c r="UUT1812" s="113"/>
      <c r="UUU1812" s="113"/>
      <c r="UUV1812" s="113"/>
      <c r="UUW1812" s="172">
        <v>100</v>
      </c>
      <c r="UUX1812" s="113"/>
      <c r="UUY1812" s="172"/>
      <c r="UUZ1812" s="172"/>
      <c r="UVA1812" s="98" t="s">
        <v>738</v>
      </c>
      <c r="UVB1812" s="472"/>
      <c r="UVC1812" s="470" t="s">
        <v>739</v>
      </c>
      <c r="UVD1812" s="472"/>
      <c r="UVE1812" s="470" t="s">
        <v>740</v>
      </c>
      <c r="UVF1812" s="470" t="s">
        <v>741</v>
      </c>
      <c r="UVG1812" s="470" t="s">
        <v>742</v>
      </c>
      <c r="UVH1812" s="470" t="s">
        <v>743</v>
      </c>
      <c r="UVI1812" s="470"/>
      <c r="UVJ1812" s="113"/>
      <c r="UVK1812" s="113"/>
      <c r="UVL1812" s="113"/>
      <c r="UVM1812" s="172">
        <v>100</v>
      </c>
      <c r="UVN1812" s="113"/>
      <c r="UVO1812" s="172"/>
      <c r="UVP1812" s="172"/>
      <c r="UVQ1812" s="98" t="s">
        <v>738</v>
      </c>
      <c r="UVR1812" s="472"/>
      <c r="UVS1812" s="470" t="s">
        <v>739</v>
      </c>
      <c r="UVT1812" s="472"/>
      <c r="UVU1812" s="470" t="s">
        <v>740</v>
      </c>
      <c r="UVV1812" s="470" t="s">
        <v>741</v>
      </c>
      <c r="UVW1812" s="470" t="s">
        <v>742</v>
      </c>
      <c r="UVX1812" s="470" t="s">
        <v>743</v>
      </c>
      <c r="UVY1812" s="470"/>
      <c r="UVZ1812" s="113"/>
      <c r="UWA1812" s="113"/>
      <c r="UWB1812" s="113"/>
      <c r="UWC1812" s="172">
        <v>100</v>
      </c>
      <c r="UWD1812" s="113"/>
      <c r="UWE1812" s="172"/>
      <c r="UWF1812" s="172"/>
      <c r="UWG1812" s="98" t="s">
        <v>738</v>
      </c>
      <c r="UWH1812" s="472"/>
      <c r="UWI1812" s="470" t="s">
        <v>739</v>
      </c>
      <c r="UWJ1812" s="472"/>
      <c r="UWK1812" s="470" t="s">
        <v>740</v>
      </c>
      <c r="UWL1812" s="470" t="s">
        <v>741</v>
      </c>
      <c r="UWM1812" s="470" t="s">
        <v>742</v>
      </c>
      <c r="UWN1812" s="470" t="s">
        <v>743</v>
      </c>
      <c r="UWO1812" s="470"/>
      <c r="UWP1812" s="113"/>
      <c r="UWQ1812" s="113"/>
      <c r="UWR1812" s="113"/>
      <c r="UWS1812" s="172">
        <v>100</v>
      </c>
      <c r="UWT1812" s="113"/>
      <c r="UWU1812" s="172"/>
      <c r="UWV1812" s="172"/>
      <c r="UWW1812" s="98" t="s">
        <v>738</v>
      </c>
      <c r="UWX1812" s="472"/>
      <c r="UWY1812" s="470" t="s">
        <v>739</v>
      </c>
      <c r="UWZ1812" s="472"/>
      <c r="UXA1812" s="470" t="s">
        <v>740</v>
      </c>
      <c r="UXB1812" s="470" t="s">
        <v>741</v>
      </c>
      <c r="UXC1812" s="470" t="s">
        <v>742</v>
      </c>
      <c r="UXD1812" s="470" t="s">
        <v>743</v>
      </c>
      <c r="UXE1812" s="470"/>
      <c r="UXF1812" s="113"/>
      <c r="UXG1812" s="113"/>
      <c r="UXH1812" s="113"/>
      <c r="UXI1812" s="172">
        <v>100</v>
      </c>
      <c r="UXJ1812" s="113"/>
      <c r="UXK1812" s="172"/>
      <c r="UXL1812" s="172"/>
      <c r="UXM1812" s="98" t="s">
        <v>738</v>
      </c>
      <c r="UXN1812" s="472"/>
      <c r="UXO1812" s="470" t="s">
        <v>739</v>
      </c>
      <c r="UXP1812" s="472"/>
      <c r="UXQ1812" s="470" t="s">
        <v>740</v>
      </c>
      <c r="UXR1812" s="470" t="s">
        <v>741</v>
      </c>
      <c r="UXS1812" s="470" t="s">
        <v>742</v>
      </c>
      <c r="UXT1812" s="470" t="s">
        <v>743</v>
      </c>
      <c r="UXU1812" s="470"/>
      <c r="UXV1812" s="113"/>
      <c r="UXW1812" s="113"/>
      <c r="UXX1812" s="113"/>
      <c r="UXY1812" s="172">
        <v>100</v>
      </c>
      <c r="UXZ1812" s="113"/>
      <c r="UYA1812" s="172"/>
      <c r="UYB1812" s="172"/>
      <c r="UYC1812" s="98" t="s">
        <v>738</v>
      </c>
      <c r="UYD1812" s="472"/>
      <c r="UYE1812" s="470" t="s">
        <v>739</v>
      </c>
      <c r="UYF1812" s="472"/>
      <c r="UYG1812" s="470" t="s">
        <v>740</v>
      </c>
      <c r="UYH1812" s="470" t="s">
        <v>741</v>
      </c>
      <c r="UYI1812" s="470" t="s">
        <v>742</v>
      </c>
      <c r="UYJ1812" s="470" t="s">
        <v>743</v>
      </c>
      <c r="UYK1812" s="470"/>
      <c r="UYL1812" s="113"/>
      <c r="UYM1812" s="113"/>
      <c r="UYN1812" s="113"/>
      <c r="UYO1812" s="172">
        <v>100</v>
      </c>
      <c r="UYP1812" s="113"/>
      <c r="UYQ1812" s="172"/>
      <c r="UYR1812" s="172"/>
      <c r="UYS1812" s="98" t="s">
        <v>738</v>
      </c>
      <c r="UYT1812" s="472"/>
      <c r="UYU1812" s="470" t="s">
        <v>739</v>
      </c>
      <c r="UYV1812" s="472"/>
      <c r="UYW1812" s="470" t="s">
        <v>740</v>
      </c>
      <c r="UYX1812" s="470" t="s">
        <v>741</v>
      </c>
      <c r="UYY1812" s="470" t="s">
        <v>742</v>
      </c>
      <c r="UYZ1812" s="470" t="s">
        <v>743</v>
      </c>
      <c r="UZA1812" s="470"/>
      <c r="UZB1812" s="113"/>
      <c r="UZC1812" s="113"/>
      <c r="UZD1812" s="113"/>
      <c r="UZE1812" s="172">
        <v>100</v>
      </c>
      <c r="UZF1812" s="113"/>
      <c r="UZG1812" s="172"/>
      <c r="UZH1812" s="172"/>
      <c r="UZI1812" s="98" t="s">
        <v>738</v>
      </c>
      <c r="UZJ1812" s="472"/>
      <c r="UZK1812" s="470" t="s">
        <v>739</v>
      </c>
      <c r="UZL1812" s="472"/>
      <c r="UZM1812" s="470" t="s">
        <v>740</v>
      </c>
      <c r="UZN1812" s="470" t="s">
        <v>741</v>
      </c>
      <c r="UZO1812" s="470" t="s">
        <v>742</v>
      </c>
      <c r="UZP1812" s="470" t="s">
        <v>743</v>
      </c>
      <c r="UZQ1812" s="470"/>
      <c r="UZR1812" s="113"/>
      <c r="UZS1812" s="113"/>
      <c r="UZT1812" s="113"/>
      <c r="UZU1812" s="172">
        <v>100</v>
      </c>
      <c r="UZV1812" s="113"/>
      <c r="UZW1812" s="172"/>
      <c r="UZX1812" s="172"/>
      <c r="UZY1812" s="98" t="s">
        <v>738</v>
      </c>
      <c r="UZZ1812" s="472"/>
      <c r="VAA1812" s="470" t="s">
        <v>739</v>
      </c>
      <c r="VAB1812" s="472"/>
      <c r="VAC1812" s="470" t="s">
        <v>740</v>
      </c>
      <c r="VAD1812" s="470" t="s">
        <v>741</v>
      </c>
      <c r="VAE1812" s="470" t="s">
        <v>742</v>
      </c>
      <c r="VAF1812" s="470" t="s">
        <v>743</v>
      </c>
      <c r="VAG1812" s="470"/>
      <c r="VAH1812" s="113"/>
      <c r="VAI1812" s="113"/>
      <c r="VAJ1812" s="113"/>
      <c r="VAK1812" s="172">
        <v>100</v>
      </c>
      <c r="VAL1812" s="113"/>
      <c r="VAM1812" s="172"/>
      <c r="VAN1812" s="172"/>
      <c r="VAO1812" s="98" t="s">
        <v>738</v>
      </c>
      <c r="VAP1812" s="472"/>
      <c r="VAQ1812" s="470" t="s">
        <v>739</v>
      </c>
      <c r="VAR1812" s="472"/>
      <c r="VAS1812" s="470" t="s">
        <v>740</v>
      </c>
      <c r="VAT1812" s="470" t="s">
        <v>741</v>
      </c>
      <c r="VAU1812" s="470" t="s">
        <v>742</v>
      </c>
      <c r="VAV1812" s="470" t="s">
        <v>743</v>
      </c>
      <c r="VAW1812" s="470"/>
      <c r="VAX1812" s="113"/>
      <c r="VAY1812" s="113"/>
      <c r="VAZ1812" s="113"/>
      <c r="VBA1812" s="172">
        <v>100</v>
      </c>
      <c r="VBB1812" s="113"/>
      <c r="VBC1812" s="172"/>
      <c r="VBD1812" s="172"/>
      <c r="VBE1812" s="98" t="s">
        <v>738</v>
      </c>
      <c r="VBF1812" s="472"/>
      <c r="VBG1812" s="470" t="s">
        <v>739</v>
      </c>
      <c r="VBH1812" s="472"/>
      <c r="VBI1812" s="470" t="s">
        <v>740</v>
      </c>
      <c r="VBJ1812" s="470" t="s">
        <v>741</v>
      </c>
      <c r="VBK1812" s="470" t="s">
        <v>742</v>
      </c>
      <c r="VBL1812" s="470" t="s">
        <v>743</v>
      </c>
      <c r="VBM1812" s="470"/>
      <c r="VBN1812" s="113"/>
      <c r="VBO1812" s="113"/>
      <c r="VBP1812" s="113"/>
      <c r="VBQ1812" s="172">
        <v>100</v>
      </c>
      <c r="VBR1812" s="113"/>
      <c r="VBS1812" s="172"/>
      <c r="VBT1812" s="172"/>
      <c r="VBU1812" s="98" t="s">
        <v>738</v>
      </c>
      <c r="VBV1812" s="472"/>
      <c r="VBW1812" s="470" t="s">
        <v>739</v>
      </c>
      <c r="VBX1812" s="472"/>
      <c r="VBY1812" s="470" t="s">
        <v>740</v>
      </c>
      <c r="VBZ1812" s="470" t="s">
        <v>741</v>
      </c>
      <c r="VCA1812" s="470" t="s">
        <v>742</v>
      </c>
      <c r="VCB1812" s="470" t="s">
        <v>743</v>
      </c>
      <c r="VCC1812" s="470"/>
      <c r="VCD1812" s="113"/>
      <c r="VCE1812" s="113"/>
      <c r="VCF1812" s="113"/>
      <c r="VCG1812" s="172">
        <v>100</v>
      </c>
      <c r="VCH1812" s="113"/>
      <c r="VCI1812" s="172"/>
      <c r="VCJ1812" s="172"/>
      <c r="VCK1812" s="98" t="s">
        <v>738</v>
      </c>
      <c r="VCL1812" s="472"/>
      <c r="VCM1812" s="470" t="s">
        <v>739</v>
      </c>
      <c r="VCN1812" s="472"/>
      <c r="VCO1812" s="470" t="s">
        <v>740</v>
      </c>
      <c r="VCP1812" s="470" t="s">
        <v>741</v>
      </c>
      <c r="VCQ1812" s="470" t="s">
        <v>742</v>
      </c>
      <c r="VCR1812" s="470" t="s">
        <v>743</v>
      </c>
      <c r="VCS1812" s="470"/>
      <c r="VCT1812" s="113"/>
      <c r="VCU1812" s="113"/>
      <c r="VCV1812" s="113"/>
      <c r="VCW1812" s="172">
        <v>100</v>
      </c>
      <c r="VCX1812" s="113"/>
      <c r="VCY1812" s="172"/>
      <c r="VCZ1812" s="172"/>
      <c r="VDA1812" s="98" t="s">
        <v>738</v>
      </c>
      <c r="VDB1812" s="472"/>
      <c r="VDC1812" s="470" t="s">
        <v>739</v>
      </c>
      <c r="VDD1812" s="472"/>
      <c r="VDE1812" s="470" t="s">
        <v>740</v>
      </c>
      <c r="VDF1812" s="470" t="s">
        <v>741</v>
      </c>
      <c r="VDG1812" s="470" t="s">
        <v>742</v>
      </c>
      <c r="VDH1812" s="470" t="s">
        <v>743</v>
      </c>
      <c r="VDI1812" s="470"/>
      <c r="VDJ1812" s="113"/>
      <c r="VDK1812" s="113"/>
      <c r="VDL1812" s="113"/>
      <c r="VDM1812" s="172">
        <v>100</v>
      </c>
      <c r="VDN1812" s="113"/>
      <c r="VDO1812" s="172"/>
      <c r="VDP1812" s="172"/>
      <c r="VDQ1812" s="98" t="s">
        <v>738</v>
      </c>
      <c r="VDR1812" s="472"/>
      <c r="VDS1812" s="470" t="s">
        <v>739</v>
      </c>
      <c r="VDT1812" s="472"/>
      <c r="VDU1812" s="470" t="s">
        <v>740</v>
      </c>
      <c r="VDV1812" s="470" t="s">
        <v>741</v>
      </c>
      <c r="VDW1812" s="470" t="s">
        <v>742</v>
      </c>
      <c r="VDX1812" s="470" t="s">
        <v>743</v>
      </c>
      <c r="VDY1812" s="470"/>
      <c r="VDZ1812" s="113"/>
      <c r="VEA1812" s="113"/>
      <c r="VEB1812" s="113"/>
      <c r="VEC1812" s="172">
        <v>100</v>
      </c>
      <c r="VED1812" s="113"/>
      <c r="VEE1812" s="172"/>
      <c r="VEF1812" s="172"/>
      <c r="VEG1812" s="98" t="s">
        <v>738</v>
      </c>
      <c r="VEH1812" s="472"/>
      <c r="VEI1812" s="470" t="s">
        <v>739</v>
      </c>
      <c r="VEJ1812" s="472"/>
      <c r="VEK1812" s="470" t="s">
        <v>740</v>
      </c>
      <c r="VEL1812" s="470" t="s">
        <v>741</v>
      </c>
      <c r="VEM1812" s="470" t="s">
        <v>742</v>
      </c>
      <c r="VEN1812" s="470" t="s">
        <v>743</v>
      </c>
      <c r="VEO1812" s="470"/>
      <c r="VEP1812" s="113"/>
      <c r="VEQ1812" s="113"/>
      <c r="VER1812" s="113"/>
      <c r="VES1812" s="172">
        <v>100</v>
      </c>
      <c r="VET1812" s="113"/>
      <c r="VEU1812" s="172"/>
      <c r="VEV1812" s="172"/>
      <c r="VEW1812" s="98" t="s">
        <v>738</v>
      </c>
      <c r="VEX1812" s="472"/>
      <c r="VEY1812" s="470" t="s">
        <v>739</v>
      </c>
      <c r="VEZ1812" s="472"/>
      <c r="VFA1812" s="470" t="s">
        <v>740</v>
      </c>
      <c r="VFB1812" s="470" t="s">
        <v>741</v>
      </c>
      <c r="VFC1812" s="470" t="s">
        <v>742</v>
      </c>
      <c r="VFD1812" s="470" t="s">
        <v>743</v>
      </c>
      <c r="VFE1812" s="470"/>
      <c r="VFF1812" s="113"/>
      <c r="VFG1812" s="113"/>
      <c r="VFH1812" s="113"/>
      <c r="VFI1812" s="172">
        <v>100</v>
      </c>
      <c r="VFJ1812" s="113"/>
      <c r="VFK1812" s="172"/>
      <c r="VFL1812" s="172"/>
      <c r="VFM1812" s="98" t="s">
        <v>738</v>
      </c>
      <c r="VFN1812" s="472"/>
      <c r="VFO1812" s="470" t="s">
        <v>739</v>
      </c>
      <c r="VFP1812" s="472"/>
      <c r="VFQ1812" s="470" t="s">
        <v>740</v>
      </c>
      <c r="VFR1812" s="470" t="s">
        <v>741</v>
      </c>
      <c r="VFS1812" s="470" t="s">
        <v>742</v>
      </c>
      <c r="VFT1812" s="470" t="s">
        <v>743</v>
      </c>
      <c r="VFU1812" s="470"/>
      <c r="VFV1812" s="113"/>
      <c r="VFW1812" s="113"/>
      <c r="VFX1812" s="113"/>
      <c r="VFY1812" s="172">
        <v>100</v>
      </c>
      <c r="VFZ1812" s="113"/>
      <c r="VGA1812" s="172"/>
      <c r="VGB1812" s="172"/>
      <c r="VGC1812" s="98" t="s">
        <v>738</v>
      </c>
      <c r="VGD1812" s="472"/>
      <c r="VGE1812" s="470" t="s">
        <v>739</v>
      </c>
      <c r="VGF1812" s="472"/>
      <c r="VGG1812" s="470" t="s">
        <v>740</v>
      </c>
      <c r="VGH1812" s="470" t="s">
        <v>741</v>
      </c>
      <c r="VGI1812" s="470" t="s">
        <v>742</v>
      </c>
      <c r="VGJ1812" s="470" t="s">
        <v>743</v>
      </c>
      <c r="VGK1812" s="470"/>
      <c r="VGL1812" s="113"/>
      <c r="VGM1812" s="113"/>
      <c r="VGN1812" s="113"/>
      <c r="VGO1812" s="172">
        <v>100</v>
      </c>
      <c r="VGP1812" s="113"/>
      <c r="VGQ1812" s="172"/>
      <c r="VGR1812" s="172"/>
      <c r="VGS1812" s="98" t="s">
        <v>738</v>
      </c>
      <c r="VGT1812" s="472"/>
      <c r="VGU1812" s="470" t="s">
        <v>739</v>
      </c>
      <c r="VGV1812" s="472"/>
      <c r="VGW1812" s="470" t="s">
        <v>740</v>
      </c>
      <c r="VGX1812" s="470" t="s">
        <v>741</v>
      </c>
      <c r="VGY1812" s="470" t="s">
        <v>742</v>
      </c>
      <c r="VGZ1812" s="470" t="s">
        <v>743</v>
      </c>
      <c r="VHA1812" s="470"/>
      <c r="VHB1812" s="113"/>
      <c r="VHC1812" s="113"/>
      <c r="VHD1812" s="113"/>
      <c r="VHE1812" s="172">
        <v>100</v>
      </c>
      <c r="VHF1812" s="113"/>
      <c r="VHG1812" s="172"/>
      <c r="VHH1812" s="172"/>
      <c r="VHI1812" s="98" t="s">
        <v>738</v>
      </c>
      <c r="VHJ1812" s="472"/>
      <c r="VHK1812" s="470" t="s">
        <v>739</v>
      </c>
      <c r="VHL1812" s="472"/>
      <c r="VHM1812" s="470" t="s">
        <v>740</v>
      </c>
      <c r="VHN1812" s="470" t="s">
        <v>741</v>
      </c>
      <c r="VHO1812" s="470" t="s">
        <v>742</v>
      </c>
      <c r="VHP1812" s="470" t="s">
        <v>743</v>
      </c>
      <c r="VHQ1812" s="470"/>
      <c r="VHR1812" s="113"/>
      <c r="VHS1812" s="113"/>
      <c r="VHT1812" s="113"/>
      <c r="VHU1812" s="172">
        <v>100</v>
      </c>
      <c r="VHV1812" s="113"/>
      <c r="VHW1812" s="172"/>
      <c r="VHX1812" s="172"/>
      <c r="VHY1812" s="98" t="s">
        <v>738</v>
      </c>
      <c r="VHZ1812" s="472"/>
      <c r="VIA1812" s="470" t="s">
        <v>739</v>
      </c>
      <c r="VIB1812" s="472"/>
      <c r="VIC1812" s="470" t="s">
        <v>740</v>
      </c>
      <c r="VID1812" s="470" t="s">
        <v>741</v>
      </c>
      <c r="VIE1812" s="470" t="s">
        <v>742</v>
      </c>
      <c r="VIF1812" s="470" t="s">
        <v>743</v>
      </c>
      <c r="VIG1812" s="470"/>
      <c r="VIH1812" s="113"/>
      <c r="VII1812" s="113"/>
      <c r="VIJ1812" s="113"/>
      <c r="VIK1812" s="172">
        <v>100</v>
      </c>
      <c r="VIL1812" s="113"/>
      <c r="VIM1812" s="172"/>
      <c r="VIN1812" s="172"/>
      <c r="VIO1812" s="98" t="s">
        <v>738</v>
      </c>
      <c r="VIP1812" s="472"/>
      <c r="VIQ1812" s="470" t="s">
        <v>739</v>
      </c>
      <c r="VIR1812" s="472"/>
      <c r="VIS1812" s="470" t="s">
        <v>740</v>
      </c>
      <c r="VIT1812" s="470" t="s">
        <v>741</v>
      </c>
      <c r="VIU1812" s="470" t="s">
        <v>742</v>
      </c>
      <c r="VIV1812" s="470" t="s">
        <v>743</v>
      </c>
      <c r="VIW1812" s="470"/>
      <c r="VIX1812" s="113"/>
      <c r="VIY1812" s="113"/>
      <c r="VIZ1812" s="113"/>
      <c r="VJA1812" s="172">
        <v>100</v>
      </c>
      <c r="VJB1812" s="113"/>
      <c r="VJC1812" s="172"/>
      <c r="VJD1812" s="172"/>
      <c r="VJE1812" s="98" t="s">
        <v>738</v>
      </c>
      <c r="VJF1812" s="472"/>
      <c r="VJG1812" s="470" t="s">
        <v>739</v>
      </c>
      <c r="VJH1812" s="472"/>
      <c r="VJI1812" s="470" t="s">
        <v>740</v>
      </c>
      <c r="VJJ1812" s="470" t="s">
        <v>741</v>
      </c>
      <c r="VJK1812" s="470" t="s">
        <v>742</v>
      </c>
      <c r="VJL1812" s="470" t="s">
        <v>743</v>
      </c>
      <c r="VJM1812" s="470"/>
      <c r="VJN1812" s="113"/>
      <c r="VJO1812" s="113"/>
      <c r="VJP1812" s="113"/>
      <c r="VJQ1812" s="172">
        <v>100</v>
      </c>
      <c r="VJR1812" s="113"/>
      <c r="VJS1812" s="172"/>
      <c r="VJT1812" s="172"/>
      <c r="VJU1812" s="98" t="s">
        <v>738</v>
      </c>
      <c r="VJV1812" s="472"/>
      <c r="VJW1812" s="470" t="s">
        <v>739</v>
      </c>
      <c r="VJX1812" s="472"/>
      <c r="VJY1812" s="470" t="s">
        <v>740</v>
      </c>
      <c r="VJZ1812" s="470" t="s">
        <v>741</v>
      </c>
      <c r="VKA1812" s="470" t="s">
        <v>742</v>
      </c>
      <c r="VKB1812" s="470" t="s">
        <v>743</v>
      </c>
      <c r="VKC1812" s="470"/>
      <c r="VKD1812" s="113"/>
      <c r="VKE1812" s="113"/>
      <c r="VKF1812" s="113"/>
      <c r="VKG1812" s="172">
        <v>100</v>
      </c>
      <c r="VKH1812" s="113"/>
      <c r="VKI1812" s="172"/>
      <c r="VKJ1812" s="172"/>
      <c r="VKK1812" s="98" t="s">
        <v>738</v>
      </c>
      <c r="VKL1812" s="472"/>
      <c r="VKM1812" s="470" t="s">
        <v>739</v>
      </c>
      <c r="VKN1812" s="472"/>
      <c r="VKO1812" s="470" t="s">
        <v>740</v>
      </c>
      <c r="VKP1812" s="470" t="s">
        <v>741</v>
      </c>
      <c r="VKQ1812" s="470" t="s">
        <v>742</v>
      </c>
      <c r="VKR1812" s="470" t="s">
        <v>743</v>
      </c>
      <c r="VKS1812" s="470"/>
      <c r="VKT1812" s="113"/>
      <c r="VKU1812" s="113"/>
      <c r="VKV1812" s="113"/>
      <c r="VKW1812" s="172">
        <v>100</v>
      </c>
      <c r="VKX1812" s="113"/>
      <c r="VKY1812" s="172"/>
      <c r="VKZ1812" s="172"/>
      <c r="VLA1812" s="98" t="s">
        <v>738</v>
      </c>
      <c r="VLB1812" s="472"/>
      <c r="VLC1812" s="470" t="s">
        <v>739</v>
      </c>
      <c r="VLD1812" s="472"/>
      <c r="VLE1812" s="470" t="s">
        <v>740</v>
      </c>
      <c r="VLF1812" s="470" t="s">
        <v>741</v>
      </c>
      <c r="VLG1812" s="470" t="s">
        <v>742</v>
      </c>
      <c r="VLH1812" s="470" t="s">
        <v>743</v>
      </c>
      <c r="VLI1812" s="470"/>
      <c r="VLJ1812" s="113"/>
      <c r="VLK1812" s="113"/>
      <c r="VLL1812" s="113"/>
      <c r="VLM1812" s="172">
        <v>100</v>
      </c>
      <c r="VLN1812" s="113"/>
      <c r="VLO1812" s="172"/>
      <c r="VLP1812" s="172"/>
      <c r="VLQ1812" s="98" t="s">
        <v>738</v>
      </c>
      <c r="VLR1812" s="472"/>
      <c r="VLS1812" s="470" t="s">
        <v>739</v>
      </c>
      <c r="VLT1812" s="472"/>
      <c r="VLU1812" s="470" t="s">
        <v>740</v>
      </c>
      <c r="VLV1812" s="470" t="s">
        <v>741</v>
      </c>
      <c r="VLW1812" s="470" t="s">
        <v>742</v>
      </c>
      <c r="VLX1812" s="470" t="s">
        <v>743</v>
      </c>
      <c r="VLY1812" s="470"/>
      <c r="VLZ1812" s="113"/>
      <c r="VMA1812" s="113"/>
      <c r="VMB1812" s="113"/>
      <c r="VMC1812" s="172">
        <v>100</v>
      </c>
      <c r="VMD1812" s="113"/>
      <c r="VME1812" s="172"/>
      <c r="VMF1812" s="172"/>
      <c r="VMG1812" s="98" t="s">
        <v>738</v>
      </c>
      <c r="VMH1812" s="472"/>
      <c r="VMI1812" s="470" t="s">
        <v>739</v>
      </c>
      <c r="VMJ1812" s="472"/>
      <c r="VMK1812" s="470" t="s">
        <v>740</v>
      </c>
      <c r="VML1812" s="470" t="s">
        <v>741</v>
      </c>
      <c r="VMM1812" s="470" t="s">
        <v>742</v>
      </c>
      <c r="VMN1812" s="470" t="s">
        <v>743</v>
      </c>
      <c r="VMO1812" s="470"/>
      <c r="VMP1812" s="113"/>
      <c r="VMQ1812" s="113"/>
      <c r="VMR1812" s="113"/>
      <c r="VMS1812" s="172">
        <v>100</v>
      </c>
      <c r="VMT1812" s="113"/>
      <c r="VMU1812" s="172"/>
      <c r="VMV1812" s="172"/>
      <c r="VMW1812" s="98" t="s">
        <v>738</v>
      </c>
      <c r="VMX1812" s="472"/>
      <c r="VMY1812" s="470" t="s">
        <v>739</v>
      </c>
      <c r="VMZ1812" s="472"/>
      <c r="VNA1812" s="470" t="s">
        <v>740</v>
      </c>
      <c r="VNB1812" s="470" t="s">
        <v>741</v>
      </c>
      <c r="VNC1812" s="470" t="s">
        <v>742</v>
      </c>
      <c r="VND1812" s="470" t="s">
        <v>743</v>
      </c>
      <c r="VNE1812" s="470"/>
      <c r="VNF1812" s="113"/>
      <c r="VNG1812" s="113"/>
      <c r="VNH1812" s="113"/>
      <c r="VNI1812" s="172">
        <v>100</v>
      </c>
      <c r="VNJ1812" s="113"/>
      <c r="VNK1812" s="172"/>
      <c r="VNL1812" s="172"/>
      <c r="VNM1812" s="98" t="s">
        <v>738</v>
      </c>
      <c r="VNN1812" s="472"/>
      <c r="VNO1812" s="470" t="s">
        <v>739</v>
      </c>
      <c r="VNP1812" s="472"/>
      <c r="VNQ1812" s="470" t="s">
        <v>740</v>
      </c>
      <c r="VNR1812" s="470" t="s">
        <v>741</v>
      </c>
      <c r="VNS1812" s="470" t="s">
        <v>742</v>
      </c>
      <c r="VNT1812" s="470" t="s">
        <v>743</v>
      </c>
      <c r="VNU1812" s="470"/>
      <c r="VNV1812" s="113"/>
      <c r="VNW1812" s="113"/>
      <c r="VNX1812" s="113"/>
      <c r="VNY1812" s="172">
        <v>100</v>
      </c>
      <c r="VNZ1812" s="113"/>
      <c r="VOA1812" s="172"/>
      <c r="VOB1812" s="172"/>
      <c r="VOC1812" s="98" t="s">
        <v>738</v>
      </c>
      <c r="VOD1812" s="472"/>
      <c r="VOE1812" s="470" t="s">
        <v>739</v>
      </c>
      <c r="VOF1812" s="472"/>
      <c r="VOG1812" s="470" t="s">
        <v>740</v>
      </c>
      <c r="VOH1812" s="470" t="s">
        <v>741</v>
      </c>
      <c r="VOI1812" s="470" t="s">
        <v>742</v>
      </c>
      <c r="VOJ1812" s="470" t="s">
        <v>743</v>
      </c>
      <c r="VOK1812" s="470"/>
      <c r="VOL1812" s="113"/>
      <c r="VOM1812" s="113"/>
      <c r="VON1812" s="113"/>
      <c r="VOO1812" s="172">
        <v>100</v>
      </c>
      <c r="VOP1812" s="113"/>
      <c r="VOQ1812" s="172"/>
      <c r="VOR1812" s="172"/>
      <c r="VOS1812" s="98" t="s">
        <v>738</v>
      </c>
      <c r="VOT1812" s="472"/>
      <c r="VOU1812" s="470" t="s">
        <v>739</v>
      </c>
      <c r="VOV1812" s="472"/>
      <c r="VOW1812" s="470" t="s">
        <v>740</v>
      </c>
      <c r="VOX1812" s="470" t="s">
        <v>741</v>
      </c>
      <c r="VOY1812" s="470" t="s">
        <v>742</v>
      </c>
      <c r="VOZ1812" s="470" t="s">
        <v>743</v>
      </c>
      <c r="VPA1812" s="470"/>
      <c r="VPB1812" s="113"/>
      <c r="VPC1812" s="113"/>
      <c r="VPD1812" s="113"/>
      <c r="VPE1812" s="172">
        <v>100</v>
      </c>
      <c r="VPF1812" s="113"/>
      <c r="VPG1812" s="172"/>
      <c r="VPH1812" s="172"/>
      <c r="VPI1812" s="98" t="s">
        <v>738</v>
      </c>
      <c r="VPJ1812" s="472"/>
      <c r="VPK1812" s="470" t="s">
        <v>739</v>
      </c>
      <c r="VPL1812" s="472"/>
      <c r="VPM1812" s="470" t="s">
        <v>740</v>
      </c>
      <c r="VPN1812" s="470" t="s">
        <v>741</v>
      </c>
      <c r="VPO1812" s="470" t="s">
        <v>742</v>
      </c>
      <c r="VPP1812" s="470" t="s">
        <v>743</v>
      </c>
      <c r="VPQ1812" s="470"/>
      <c r="VPR1812" s="113"/>
      <c r="VPS1812" s="113"/>
      <c r="VPT1812" s="113"/>
      <c r="VPU1812" s="172">
        <v>100</v>
      </c>
      <c r="VPV1812" s="113"/>
      <c r="VPW1812" s="172"/>
      <c r="VPX1812" s="172"/>
      <c r="VPY1812" s="98" t="s">
        <v>738</v>
      </c>
      <c r="VPZ1812" s="472"/>
      <c r="VQA1812" s="470" t="s">
        <v>739</v>
      </c>
      <c r="VQB1812" s="472"/>
      <c r="VQC1812" s="470" t="s">
        <v>740</v>
      </c>
      <c r="VQD1812" s="470" t="s">
        <v>741</v>
      </c>
      <c r="VQE1812" s="470" t="s">
        <v>742</v>
      </c>
      <c r="VQF1812" s="470" t="s">
        <v>743</v>
      </c>
      <c r="VQG1812" s="470"/>
      <c r="VQH1812" s="113"/>
      <c r="VQI1812" s="113"/>
      <c r="VQJ1812" s="113"/>
      <c r="VQK1812" s="172">
        <v>100</v>
      </c>
      <c r="VQL1812" s="113"/>
      <c r="VQM1812" s="172"/>
      <c r="VQN1812" s="172"/>
      <c r="VQO1812" s="98" t="s">
        <v>738</v>
      </c>
      <c r="VQP1812" s="472"/>
      <c r="VQQ1812" s="470" t="s">
        <v>739</v>
      </c>
      <c r="VQR1812" s="472"/>
      <c r="VQS1812" s="470" t="s">
        <v>740</v>
      </c>
      <c r="VQT1812" s="470" t="s">
        <v>741</v>
      </c>
      <c r="VQU1812" s="470" t="s">
        <v>742</v>
      </c>
      <c r="VQV1812" s="470" t="s">
        <v>743</v>
      </c>
      <c r="VQW1812" s="470"/>
      <c r="VQX1812" s="113"/>
      <c r="VQY1812" s="113"/>
      <c r="VQZ1812" s="113"/>
      <c r="VRA1812" s="172">
        <v>100</v>
      </c>
      <c r="VRB1812" s="113"/>
      <c r="VRC1812" s="172"/>
      <c r="VRD1812" s="172"/>
      <c r="VRE1812" s="98" t="s">
        <v>738</v>
      </c>
      <c r="VRF1812" s="472"/>
      <c r="VRG1812" s="470" t="s">
        <v>739</v>
      </c>
      <c r="VRH1812" s="472"/>
      <c r="VRI1812" s="470" t="s">
        <v>740</v>
      </c>
      <c r="VRJ1812" s="470" t="s">
        <v>741</v>
      </c>
      <c r="VRK1812" s="470" t="s">
        <v>742</v>
      </c>
      <c r="VRL1812" s="470" t="s">
        <v>743</v>
      </c>
      <c r="VRM1812" s="470"/>
      <c r="VRN1812" s="113"/>
      <c r="VRO1812" s="113"/>
      <c r="VRP1812" s="113"/>
      <c r="VRQ1812" s="172">
        <v>100</v>
      </c>
      <c r="VRR1812" s="113"/>
      <c r="VRS1812" s="172"/>
      <c r="VRT1812" s="172"/>
      <c r="VRU1812" s="98" t="s">
        <v>738</v>
      </c>
      <c r="VRV1812" s="472"/>
      <c r="VRW1812" s="470" t="s">
        <v>739</v>
      </c>
      <c r="VRX1812" s="472"/>
      <c r="VRY1812" s="470" t="s">
        <v>740</v>
      </c>
      <c r="VRZ1812" s="470" t="s">
        <v>741</v>
      </c>
      <c r="VSA1812" s="470" t="s">
        <v>742</v>
      </c>
      <c r="VSB1812" s="470" t="s">
        <v>743</v>
      </c>
      <c r="VSC1812" s="470"/>
      <c r="VSD1812" s="113"/>
      <c r="VSE1812" s="113"/>
      <c r="VSF1812" s="113"/>
      <c r="VSG1812" s="172">
        <v>100</v>
      </c>
      <c r="VSH1812" s="113"/>
      <c r="VSI1812" s="172"/>
      <c r="VSJ1812" s="172"/>
      <c r="VSK1812" s="98" t="s">
        <v>738</v>
      </c>
      <c r="VSL1812" s="472"/>
      <c r="VSM1812" s="470" t="s">
        <v>739</v>
      </c>
      <c r="VSN1812" s="472"/>
      <c r="VSO1812" s="470" t="s">
        <v>740</v>
      </c>
      <c r="VSP1812" s="470" t="s">
        <v>741</v>
      </c>
      <c r="VSQ1812" s="470" t="s">
        <v>742</v>
      </c>
      <c r="VSR1812" s="470" t="s">
        <v>743</v>
      </c>
      <c r="VSS1812" s="470"/>
      <c r="VST1812" s="113"/>
      <c r="VSU1812" s="113"/>
      <c r="VSV1812" s="113"/>
      <c r="VSW1812" s="172">
        <v>100</v>
      </c>
      <c r="VSX1812" s="113"/>
      <c r="VSY1812" s="172"/>
      <c r="VSZ1812" s="172"/>
      <c r="VTA1812" s="98" t="s">
        <v>738</v>
      </c>
      <c r="VTB1812" s="472"/>
      <c r="VTC1812" s="470" t="s">
        <v>739</v>
      </c>
      <c r="VTD1812" s="472"/>
      <c r="VTE1812" s="470" t="s">
        <v>740</v>
      </c>
      <c r="VTF1812" s="470" t="s">
        <v>741</v>
      </c>
      <c r="VTG1812" s="470" t="s">
        <v>742</v>
      </c>
      <c r="VTH1812" s="470" t="s">
        <v>743</v>
      </c>
      <c r="VTI1812" s="470"/>
      <c r="VTJ1812" s="113"/>
      <c r="VTK1812" s="113"/>
      <c r="VTL1812" s="113"/>
      <c r="VTM1812" s="172">
        <v>100</v>
      </c>
      <c r="VTN1812" s="113"/>
      <c r="VTO1812" s="172"/>
      <c r="VTP1812" s="172"/>
      <c r="VTQ1812" s="98" t="s">
        <v>738</v>
      </c>
      <c r="VTR1812" s="472"/>
      <c r="VTS1812" s="470" t="s">
        <v>739</v>
      </c>
      <c r="VTT1812" s="472"/>
      <c r="VTU1812" s="470" t="s">
        <v>740</v>
      </c>
      <c r="VTV1812" s="470" t="s">
        <v>741</v>
      </c>
      <c r="VTW1812" s="470" t="s">
        <v>742</v>
      </c>
      <c r="VTX1812" s="470" t="s">
        <v>743</v>
      </c>
      <c r="VTY1812" s="470"/>
      <c r="VTZ1812" s="113"/>
      <c r="VUA1812" s="113"/>
      <c r="VUB1812" s="113"/>
      <c r="VUC1812" s="172">
        <v>100</v>
      </c>
      <c r="VUD1812" s="113"/>
      <c r="VUE1812" s="172"/>
      <c r="VUF1812" s="172"/>
      <c r="VUG1812" s="98" t="s">
        <v>738</v>
      </c>
      <c r="VUH1812" s="472"/>
      <c r="VUI1812" s="470" t="s">
        <v>739</v>
      </c>
      <c r="VUJ1812" s="472"/>
      <c r="VUK1812" s="470" t="s">
        <v>740</v>
      </c>
      <c r="VUL1812" s="470" t="s">
        <v>741</v>
      </c>
      <c r="VUM1812" s="470" t="s">
        <v>742</v>
      </c>
      <c r="VUN1812" s="470" t="s">
        <v>743</v>
      </c>
      <c r="VUO1812" s="470"/>
      <c r="VUP1812" s="113"/>
      <c r="VUQ1812" s="113"/>
      <c r="VUR1812" s="113"/>
      <c r="VUS1812" s="172">
        <v>100</v>
      </c>
      <c r="VUT1812" s="113"/>
      <c r="VUU1812" s="172"/>
      <c r="VUV1812" s="172"/>
      <c r="VUW1812" s="98" t="s">
        <v>738</v>
      </c>
      <c r="VUX1812" s="472"/>
      <c r="VUY1812" s="470" t="s">
        <v>739</v>
      </c>
      <c r="VUZ1812" s="472"/>
      <c r="VVA1812" s="470" t="s">
        <v>740</v>
      </c>
      <c r="VVB1812" s="470" t="s">
        <v>741</v>
      </c>
      <c r="VVC1812" s="470" t="s">
        <v>742</v>
      </c>
      <c r="VVD1812" s="470" t="s">
        <v>743</v>
      </c>
      <c r="VVE1812" s="470"/>
      <c r="VVF1812" s="113"/>
      <c r="VVG1812" s="113"/>
      <c r="VVH1812" s="113"/>
      <c r="VVI1812" s="172">
        <v>100</v>
      </c>
      <c r="VVJ1812" s="113"/>
      <c r="VVK1812" s="172"/>
      <c r="VVL1812" s="172"/>
      <c r="VVM1812" s="98" t="s">
        <v>738</v>
      </c>
      <c r="VVN1812" s="472"/>
      <c r="VVO1812" s="470" t="s">
        <v>739</v>
      </c>
      <c r="VVP1812" s="472"/>
      <c r="VVQ1812" s="470" t="s">
        <v>740</v>
      </c>
      <c r="VVR1812" s="470" t="s">
        <v>741</v>
      </c>
      <c r="VVS1812" s="470" t="s">
        <v>742</v>
      </c>
      <c r="VVT1812" s="470" t="s">
        <v>743</v>
      </c>
      <c r="VVU1812" s="470"/>
      <c r="VVV1812" s="113"/>
      <c r="VVW1812" s="113"/>
      <c r="VVX1812" s="113"/>
      <c r="VVY1812" s="172">
        <v>100</v>
      </c>
      <c r="VVZ1812" s="113"/>
      <c r="VWA1812" s="172"/>
      <c r="VWB1812" s="172"/>
      <c r="VWC1812" s="98" t="s">
        <v>738</v>
      </c>
      <c r="VWD1812" s="472"/>
      <c r="VWE1812" s="470" t="s">
        <v>739</v>
      </c>
      <c r="VWF1812" s="472"/>
      <c r="VWG1812" s="470" t="s">
        <v>740</v>
      </c>
      <c r="VWH1812" s="470" t="s">
        <v>741</v>
      </c>
      <c r="VWI1812" s="470" t="s">
        <v>742</v>
      </c>
      <c r="VWJ1812" s="470" t="s">
        <v>743</v>
      </c>
      <c r="VWK1812" s="470"/>
      <c r="VWL1812" s="113"/>
      <c r="VWM1812" s="113"/>
      <c r="VWN1812" s="113"/>
      <c r="VWO1812" s="172">
        <v>100</v>
      </c>
      <c r="VWP1812" s="113"/>
      <c r="VWQ1812" s="172"/>
      <c r="VWR1812" s="172"/>
      <c r="VWS1812" s="98" t="s">
        <v>738</v>
      </c>
      <c r="VWT1812" s="472"/>
      <c r="VWU1812" s="470" t="s">
        <v>739</v>
      </c>
      <c r="VWV1812" s="472"/>
      <c r="VWW1812" s="470" t="s">
        <v>740</v>
      </c>
      <c r="VWX1812" s="470" t="s">
        <v>741</v>
      </c>
      <c r="VWY1812" s="470" t="s">
        <v>742</v>
      </c>
      <c r="VWZ1812" s="470" t="s">
        <v>743</v>
      </c>
      <c r="VXA1812" s="470"/>
      <c r="VXB1812" s="113"/>
      <c r="VXC1812" s="113"/>
      <c r="VXD1812" s="113"/>
      <c r="VXE1812" s="172">
        <v>100</v>
      </c>
      <c r="VXF1812" s="113"/>
      <c r="VXG1812" s="172"/>
      <c r="VXH1812" s="172"/>
      <c r="VXI1812" s="98" t="s">
        <v>738</v>
      </c>
      <c r="VXJ1812" s="472"/>
      <c r="VXK1812" s="470" t="s">
        <v>739</v>
      </c>
      <c r="VXL1812" s="472"/>
      <c r="VXM1812" s="470" t="s">
        <v>740</v>
      </c>
      <c r="VXN1812" s="470" t="s">
        <v>741</v>
      </c>
      <c r="VXO1812" s="470" t="s">
        <v>742</v>
      </c>
      <c r="VXP1812" s="470" t="s">
        <v>743</v>
      </c>
      <c r="VXQ1812" s="470"/>
      <c r="VXR1812" s="113"/>
      <c r="VXS1812" s="113"/>
      <c r="VXT1812" s="113"/>
      <c r="VXU1812" s="172">
        <v>100</v>
      </c>
      <c r="VXV1812" s="113"/>
      <c r="VXW1812" s="172"/>
      <c r="VXX1812" s="172"/>
      <c r="VXY1812" s="98" t="s">
        <v>738</v>
      </c>
      <c r="VXZ1812" s="472"/>
      <c r="VYA1812" s="470" t="s">
        <v>739</v>
      </c>
      <c r="VYB1812" s="472"/>
      <c r="VYC1812" s="470" t="s">
        <v>740</v>
      </c>
      <c r="VYD1812" s="470" t="s">
        <v>741</v>
      </c>
      <c r="VYE1812" s="470" t="s">
        <v>742</v>
      </c>
      <c r="VYF1812" s="470" t="s">
        <v>743</v>
      </c>
      <c r="VYG1812" s="470"/>
      <c r="VYH1812" s="113"/>
      <c r="VYI1812" s="113"/>
      <c r="VYJ1812" s="113"/>
      <c r="VYK1812" s="172">
        <v>100</v>
      </c>
      <c r="VYL1812" s="113"/>
      <c r="VYM1812" s="172"/>
      <c r="VYN1812" s="172"/>
      <c r="VYO1812" s="98" t="s">
        <v>738</v>
      </c>
      <c r="VYP1812" s="472"/>
      <c r="VYQ1812" s="470" t="s">
        <v>739</v>
      </c>
      <c r="VYR1812" s="472"/>
      <c r="VYS1812" s="470" t="s">
        <v>740</v>
      </c>
      <c r="VYT1812" s="470" t="s">
        <v>741</v>
      </c>
      <c r="VYU1812" s="470" t="s">
        <v>742</v>
      </c>
      <c r="VYV1812" s="470" t="s">
        <v>743</v>
      </c>
      <c r="VYW1812" s="470"/>
      <c r="VYX1812" s="113"/>
      <c r="VYY1812" s="113"/>
      <c r="VYZ1812" s="113"/>
      <c r="VZA1812" s="172">
        <v>100</v>
      </c>
      <c r="VZB1812" s="113"/>
      <c r="VZC1812" s="172"/>
      <c r="VZD1812" s="172"/>
      <c r="VZE1812" s="98" t="s">
        <v>738</v>
      </c>
      <c r="VZF1812" s="472"/>
      <c r="VZG1812" s="470" t="s">
        <v>739</v>
      </c>
      <c r="VZH1812" s="472"/>
      <c r="VZI1812" s="470" t="s">
        <v>740</v>
      </c>
      <c r="VZJ1812" s="470" t="s">
        <v>741</v>
      </c>
      <c r="VZK1812" s="470" t="s">
        <v>742</v>
      </c>
      <c r="VZL1812" s="470" t="s">
        <v>743</v>
      </c>
      <c r="VZM1812" s="470"/>
      <c r="VZN1812" s="113"/>
      <c r="VZO1812" s="113"/>
      <c r="VZP1812" s="113"/>
      <c r="VZQ1812" s="172">
        <v>100</v>
      </c>
      <c r="VZR1812" s="113"/>
      <c r="VZS1812" s="172"/>
      <c r="VZT1812" s="172"/>
      <c r="VZU1812" s="98" t="s">
        <v>738</v>
      </c>
      <c r="VZV1812" s="472"/>
      <c r="VZW1812" s="470" t="s">
        <v>739</v>
      </c>
      <c r="VZX1812" s="472"/>
      <c r="VZY1812" s="470" t="s">
        <v>740</v>
      </c>
      <c r="VZZ1812" s="470" t="s">
        <v>741</v>
      </c>
      <c r="WAA1812" s="470" t="s">
        <v>742</v>
      </c>
      <c r="WAB1812" s="470" t="s">
        <v>743</v>
      </c>
      <c r="WAC1812" s="470"/>
      <c r="WAD1812" s="113"/>
      <c r="WAE1812" s="113"/>
      <c r="WAF1812" s="113"/>
      <c r="WAG1812" s="172">
        <v>100</v>
      </c>
      <c r="WAH1812" s="113"/>
      <c r="WAI1812" s="172"/>
      <c r="WAJ1812" s="172"/>
      <c r="WAK1812" s="98" t="s">
        <v>738</v>
      </c>
      <c r="WAL1812" s="472"/>
      <c r="WAM1812" s="470" t="s">
        <v>739</v>
      </c>
      <c r="WAN1812" s="472"/>
      <c r="WAO1812" s="470" t="s">
        <v>740</v>
      </c>
      <c r="WAP1812" s="470" t="s">
        <v>741</v>
      </c>
      <c r="WAQ1812" s="470" t="s">
        <v>742</v>
      </c>
      <c r="WAR1812" s="470" t="s">
        <v>743</v>
      </c>
      <c r="WAS1812" s="470"/>
      <c r="WAT1812" s="113"/>
      <c r="WAU1812" s="113"/>
      <c r="WAV1812" s="113"/>
      <c r="WAW1812" s="172">
        <v>100</v>
      </c>
      <c r="WAX1812" s="113"/>
      <c r="WAY1812" s="172"/>
      <c r="WAZ1812" s="172"/>
      <c r="WBA1812" s="98" t="s">
        <v>738</v>
      </c>
      <c r="WBB1812" s="472"/>
      <c r="WBC1812" s="470" t="s">
        <v>739</v>
      </c>
      <c r="WBD1812" s="472"/>
      <c r="WBE1812" s="470" t="s">
        <v>740</v>
      </c>
      <c r="WBF1812" s="470" t="s">
        <v>741</v>
      </c>
      <c r="WBG1812" s="470" t="s">
        <v>742</v>
      </c>
      <c r="WBH1812" s="470" t="s">
        <v>743</v>
      </c>
      <c r="WBI1812" s="470"/>
      <c r="WBJ1812" s="113"/>
      <c r="WBK1812" s="113"/>
      <c r="WBL1812" s="113"/>
      <c r="WBM1812" s="172">
        <v>100</v>
      </c>
      <c r="WBN1812" s="113"/>
      <c r="WBO1812" s="172"/>
      <c r="WBP1812" s="172"/>
      <c r="WBQ1812" s="98" t="s">
        <v>738</v>
      </c>
      <c r="WBR1812" s="472"/>
      <c r="WBS1812" s="470" t="s">
        <v>739</v>
      </c>
      <c r="WBT1812" s="472"/>
      <c r="WBU1812" s="470" t="s">
        <v>740</v>
      </c>
      <c r="WBV1812" s="470" t="s">
        <v>741</v>
      </c>
      <c r="WBW1812" s="470" t="s">
        <v>742</v>
      </c>
      <c r="WBX1812" s="470" t="s">
        <v>743</v>
      </c>
      <c r="WBY1812" s="470"/>
      <c r="WBZ1812" s="113"/>
      <c r="WCA1812" s="113"/>
      <c r="WCB1812" s="113"/>
      <c r="WCC1812" s="172">
        <v>100</v>
      </c>
      <c r="WCD1812" s="113"/>
      <c r="WCE1812" s="172"/>
      <c r="WCF1812" s="172"/>
      <c r="WCG1812" s="98" t="s">
        <v>738</v>
      </c>
      <c r="WCH1812" s="472"/>
      <c r="WCI1812" s="470" t="s">
        <v>739</v>
      </c>
      <c r="WCJ1812" s="472"/>
      <c r="WCK1812" s="470" t="s">
        <v>740</v>
      </c>
      <c r="WCL1812" s="470" t="s">
        <v>741</v>
      </c>
      <c r="WCM1812" s="470" t="s">
        <v>742</v>
      </c>
      <c r="WCN1812" s="470" t="s">
        <v>743</v>
      </c>
      <c r="WCO1812" s="470"/>
      <c r="WCP1812" s="113"/>
      <c r="WCQ1812" s="113"/>
      <c r="WCR1812" s="113"/>
      <c r="WCS1812" s="172">
        <v>100</v>
      </c>
      <c r="WCT1812" s="113"/>
      <c r="WCU1812" s="172"/>
      <c r="WCV1812" s="172"/>
      <c r="WCW1812" s="98" t="s">
        <v>738</v>
      </c>
      <c r="WCX1812" s="472"/>
      <c r="WCY1812" s="470" t="s">
        <v>739</v>
      </c>
      <c r="WCZ1812" s="472"/>
      <c r="WDA1812" s="470" t="s">
        <v>740</v>
      </c>
      <c r="WDB1812" s="470" t="s">
        <v>741</v>
      </c>
      <c r="WDC1812" s="470" t="s">
        <v>742</v>
      </c>
      <c r="WDD1812" s="470" t="s">
        <v>743</v>
      </c>
      <c r="WDE1812" s="470"/>
      <c r="WDF1812" s="113"/>
      <c r="WDG1812" s="113"/>
      <c r="WDH1812" s="113"/>
      <c r="WDI1812" s="172">
        <v>100</v>
      </c>
      <c r="WDJ1812" s="113"/>
      <c r="WDK1812" s="172"/>
      <c r="WDL1812" s="172"/>
      <c r="WDM1812" s="98" t="s">
        <v>738</v>
      </c>
      <c r="WDN1812" s="472"/>
      <c r="WDO1812" s="470" t="s">
        <v>739</v>
      </c>
      <c r="WDP1812" s="472"/>
      <c r="WDQ1812" s="470" t="s">
        <v>740</v>
      </c>
      <c r="WDR1812" s="470" t="s">
        <v>741</v>
      </c>
      <c r="WDS1812" s="470" t="s">
        <v>742</v>
      </c>
      <c r="WDT1812" s="470" t="s">
        <v>743</v>
      </c>
      <c r="WDU1812" s="470"/>
      <c r="WDV1812" s="113"/>
      <c r="WDW1812" s="113"/>
      <c r="WDX1812" s="113"/>
      <c r="WDY1812" s="172">
        <v>100</v>
      </c>
      <c r="WDZ1812" s="113"/>
      <c r="WEA1812" s="172"/>
      <c r="WEB1812" s="172"/>
      <c r="WEC1812" s="98" t="s">
        <v>738</v>
      </c>
      <c r="WED1812" s="472"/>
      <c r="WEE1812" s="470" t="s">
        <v>739</v>
      </c>
      <c r="WEF1812" s="472"/>
      <c r="WEG1812" s="470" t="s">
        <v>740</v>
      </c>
      <c r="WEH1812" s="470" t="s">
        <v>741</v>
      </c>
      <c r="WEI1812" s="470" t="s">
        <v>742</v>
      </c>
      <c r="WEJ1812" s="470" t="s">
        <v>743</v>
      </c>
      <c r="WEK1812" s="470"/>
      <c r="WEL1812" s="113"/>
      <c r="WEM1812" s="113"/>
      <c r="WEN1812" s="113"/>
      <c r="WEO1812" s="172">
        <v>100</v>
      </c>
      <c r="WEP1812" s="113"/>
      <c r="WEQ1812" s="172"/>
      <c r="WER1812" s="172"/>
      <c r="WES1812" s="98" t="s">
        <v>738</v>
      </c>
      <c r="WET1812" s="472"/>
      <c r="WEU1812" s="470" t="s">
        <v>739</v>
      </c>
      <c r="WEV1812" s="472"/>
      <c r="WEW1812" s="470" t="s">
        <v>740</v>
      </c>
      <c r="WEX1812" s="470" t="s">
        <v>741</v>
      </c>
      <c r="WEY1812" s="470" t="s">
        <v>742</v>
      </c>
      <c r="WEZ1812" s="470" t="s">
        <v>743</v>
      </c>
      <c r="WFA1812" s="470"/>
      <c r="WFB1812" s="113"/>
      <c r="WFC1812" s="113"/>
      <c r="WFD1812" s="113"/>
      <c r="WFE1812" s="172">
        <v>100</v>
      </c>
      <c r="WFF1812" s="113"/>
      <c r="WFG1812" s="172"/>
      <c r="WFH1812" s="172"/>
      <c r="WFI1812" s="98" t="s">
        <v>738</v>
      </c>
      <c r="WFJ1812" s="472"/>
      <c r="WFK1812" s="470" t="s">
        <v>739</v>
      </c>
      <c r="WFL1812" s="472"/>
      <c r="WFM1812" s="470" t="s">
        <v>740</v>
      </c>
      <c r="WFN1812" s="470" t="s">
        <v>741</v>
      </c>
      <c r="WFO1812" s="470" t="s">
        <v>742</v>
      </c>
      <c r="WFP1812" s="470" t="s">
        <v>743</v>
      </c>
      <c r="WFQ1812" s="470"/>
      <c r="WFR1812" s="113"/>
      <c r="WFS1812" s="113"/>
      <c r="WFT1812" s="113"/>
      <c r="WFU1812" s="172">
        <v>100</v>
      </c>
      <c r="WFV1812" s="113"/>
      <c r="WFW1812" s="172"/>
      <c r="WFX1812" s="172"/>
      <c r="WFY1812" s="98" t="s">
        <v>738</v>
      </c>
      <c r="WFZ1812" s="472"/>
      <c r="WGA1812" s="470" t="s">
        <v>739</v>
      </c>
      <c r="WGB1812" s="472"/>
      <c r="WGC1812" s="470" t="s">
        <v>740</v>
      </c>
      <c r="WGD1812" s="470" t="s">
        <v>741</v>
      </c>
      <c r="WGE1812" s="470" t="s">
        <v>742</v>
      </c>
      <c r="WGF1812" s="470" t="s">
        <v>743</v>
      </c>
      <c r="WGG1812" s="470"/>
      <c r="WGH1812" s="113"/>
      <c r="WGI1812" s="113"/>
      <c r="WGJ1812" s="113"/>
      <c r="WGK1812" s="172">
        <v>100</v>
      </c>
      <c r="WGL1812" s="113"/>
      <c r="WGM1812" s="172"/>
      <c r="WGN1812" s="172"/>
      <c r="WGO1812" s="98" t="s">
        <v>738</v>
      </c>
      <c r="WGP1812" s="472"/>
      <c r="WGQ1812" s="470" t="s">
        <v>739</v>
      </c>
      <c r="WGR1812" s="472"/>
      <c r="WGS1812" s="470" t="s">
        <v>740</v>
      </c>
      <c r="WGT1812" s="470" t="s">
        <v>741</v>
      </c>
      <c r="WGU1812" s="470" t="s">
        <v>742</v>
      </c>
      <c r="WGV1812" s="470" t="s">
        <v>743</v>
      </c>
      <c r="WGW1812" s="470"/>
      <c r="WGX1812" s="113"/>
      <c r="WGY1812" s="113"/>
      <c r="WGZ1812" s="113"/>
      <c r="WHA1812" s="172">
        <v>100</v>
      </c>
      <c r="WHB1812" s="113"/>
      <c r="WHC1812" s="172"/>
      <c r="WHD1812" s="172"/>
      <c r="WHE1812" s="98" t="s">
        <v>738</v>
      </c>
      <c r="WHF1812" s="472"/>
      <c r="WHG1812" s="470" t="s">
        <v>739</v>
      </c>
      <c r="WHH1812" s="472"/>
      <c r="WHI1812" s="470" t="s">
        <v>740</v>
      </c>
      <c r="WHJ1812" s="470" t="s">
        <v>741</v>
      </c>
      <c r="WHK1812" s="470" t="s">
        <v>742</v>
      </c>
      <c r="WHL1812" s="470" t="s">
        <v>743</v>
      </c>
      <c r="WHM1812" s="470"/>
      <c r="WHN1812" s="113"/>
      <c r="WHO1812" s="113"/>
      <c r="WHP1812" s="113"/>
      <c r="WHQ1812" s="172">
        <v>100</v>
      </c>
      <c r="WHR1812" s="113"/>
      <c r="WHS1812" s="172"/>
      <c r="WHT1812" s="172"/>
      <c r="WHU1812" s="98" t="s">
        <v>738</v>
      </c>
      <c r="WHV1812" s="472"/>
      <c r="WHW1812" s="470" t="s">
        <v>739</v>
      </c>
      <c r="WHX1812" s="472"/>
      <c r="WHY1812" s="470" t="s">
        <v>740</v>
      </c>
      <c r="WHZ1812" s="470" t="s">
        <v>741</v>
      </c>
      <c r="WIA1812" s="470" t="s">
        <v>742</v>
      </c>
      <c r="WIB1812" s="470" t="s">
        <v>743</v>
      </c>
      <c r="WIC1812" s="470"/>
      <c r="WID1812" s="113"/>
      <c r="WIE1812" s="113"/>
      <c r="WIF1812" s="113"/>
      <c r="WIG1812" s="172">
        <v>100</v>
      </c>
      <c r="WIH1812" s="113"/>
      <c r="WII1812" s="172"/>
      <c r="WIJ1812" s="172"/>
      <c r="WIK1812" s="98" t="s">
        <v>738</v>
      </c>
      <c r="WIL1812" s="472"/>
      <c r="WIM1812" s="470" t="s">
        <v>739</v>
      </c>
      <c r="WIN1812" s="472"/>
      <c r="WIO1812" s="470" t="s">
        <v>740</v>
      </c>
      <c r="WIP1812" s="470" t="s">
        <v>741</v>
      </c>
      <c r="WIQ1812" s="470" t="s">
        <v>742</v>
      </c>
      <c r="WIR1812" s="470" t="s">
        <v>743</v>
      </c>
      <c r="WIS1812" s="470"/>
      <c r="WIT1812" s="113"/>
      <c r="WIU1812" s="113"/>
      <c r="WIV1812" s="113"/>
      <c r="WIW1812" s="172">
        <v>100</v>
      </c>
      <c r="WIX1812" s="113"/>
      <c r="WIY1812" s="172"/>
      <c r="WIZ1812" s="172"/>
      <c r="WJA1812" s="98" t="s">
        <v>738</v>
      </c>
      <c r="WJB1812" s="472"/>
      <c r="WJC1812" s="470" t="s">
        <v>739</v>
      </c>
      <c r="WJD1812" s="472"/>
      <c r="WJE1812" s="470" t="s">
        <v>740</v>
      </c>
      <c r="WJF1812" s="470" t="s">
        <v>741</v>
      </c>
      <c r="WJG1812" s="470" t="s">
        <v>742</v>
      </c>
      <c r="WJH1812" s="470" t="s">
        <v>743</v>
      </c>
      <c r="WJI1812" s="470"/>
      <c r="WJJ1812" s="113"/>
      <c r="WJK1812" s="113"/>
      <c r="WJL1812" s="113"/>
      <c r="WJM1812" s="172">
        <v>100</v>
      </c>
      <c r="WJN1812" s="113"/>
      <c r="WJO1812" s="172"/>
      <c r="WJP1812" s="172"/>
      <c r="WJQ1812" s="98" t="s">
        <v>738</v>
      </c>
      <c r="WJR1812" s="472"/>
      <c r="WJS1812" s="470" t="s">
        <v>739</v>
      </c>
      <c r="WJT1812" s="472"/>
      <c r="WJU1812" s="470" t="s">
        <v>740</v>
      </c>
      <c r="WJV1812" s="470" t="s">
        <v>741</v>
      </c>
      <c r="WJW1812" s="470" t="s">
        <v>742</v>
      </c>
      <c r="WJX1812" s="470" t="s">
        <v>743</v>
      </c>
      <c r="WJY1812" s="470"/>
      <c r="WJZ1812" s="113"/>
      <c r="WKA1812" s="113"/>
      <c r="WKB1812" s="113"/>
      <c r="WKC1812" s="172">
        <v>100</v>
      </c>
      <c r="WKD1812" s="113"/>
      <c r="WKE1812" s="172"/>
      <c r="WKF1812" s="172"/>
      <c r="WKG1812" s="98" t="s">
        <v>738</v>
      </c>
      <c r="WKH1812" s="472"/>
      <c r="WKI1812" s="470" t="s">
        <v>739</v>
      </c>
      <c r="WKJ1812" s="472"/>
      <c r="WKK1812" s="470" t="s">
        <v>740</v>
      </c>
      <c r="WKL1812" s="470" t="s">
        <v>741</v>
      </c>
      <c r="WKM1812" s="470" t="s">
        <v>742</v>
      </c>
      <c r="WKN1812" s="470" t="s">
        <v>743</v>
      </c>
      <c r="WKO1812" s="470"/>
      <c r="WKP1812" s="113"/>
      <c r="WKQ1812" s="113"/>
      <c r="WKR1812" s="113"/>
      <c r="WKS1812" s="172">
        <v>100</v>
      </c>
      <c r="WKT1812" s="113"/>
      <c r="WKU1812" s="172"/>
      <c r="WKV1812" s="172"/>
      <c r="WKW1812" s="98" t="s">
        <v>738</v>
      </c>
      <c r="WKX1812" s="472"/>
      <c r="WKY1812" s="470" t="s">
        <v>739</v>
      </c>
      <c r="WKZ1812" s="472"/>
      <c r="WLA1812" s="470" t="s">
        <v>740</v>
      </c>
      <c r="WLB1812" s="470" t="s">
        <v>741</v>
      </c>
      <c r="WLC1812" s="470" t="s">
        <v>742</v>
      </c>
      <c r="WLD1812" s="470" t="s">
        <v>743</v>
      </c>
      <c r="WLE1812" s="470"/>
      <c r="WLF1812" s="113"/>
      <c r="WLG1812" s="113"/>
      <c r="WLH1812" s="113"/>
      <c r="WLI1812" s="172">
        <v>100</v>
      </c>
      <c r="WLJ1812" s="113"/>
      <c r="WLK1812" s="172"/>
      <c r="WLL1812" s="172"/>
      <c r="WLM1812" s="98" t="s">
        <v>738</v>
      </c>
      <c r="WLN1812" s="472"/>
      <c r="WLO1812" s="470" t="s">
        <v>739</v>
      </c>
      <c r="WLP1812" s="472"/>
      <c r="WLQ1812" s="470" t="s">
        <v>740</v>
      </c>
      <c r="WLR1812" s="470" t="s">
        <v>741</v>
      </c>
      <c r="WLS1812" s="470" t="s">
        <v>742</v>
      </c>
      <c r="WLT1812" s="470" t="s">
        <v>743</v>
      </c>
      <c r="WLU1812" s="470"/>
      <c r="WLV1812" s="113"/>
      <c r="WLW1812" s="113"/>
      <c r="WLX1812" s="113"/>
      <c r="WLY1812" s="172">
        <v>100</v>
      </c>
      <c r="WLZ1812" s="113"/>
      <c r="WMA1812" s="172"/>
      <c r="WMB1812" s="172"/>
      <c r="WMC1812" s="98" t="s">
        <v>738</v>
      </c>
      <c r="WMD1812" s="472"/>
      <c r="WME1812" s="470" t="s">
        <v>739</v>
      </c>
      <c r="WMF1812" s="472"/>
      <c r="WMG1812" s="470" t="s">
        <v>740</v>
      </c>
      <c r="WMH1812" s="470" t="s">
        <v>741</v>
      </c>
      <c r="WMI1812" s="470" t="s">
        <v>742</v>
      </c>
      <c r="WMJ1812" s="470" t="s">
        <v>743</v>
      </c>
      <c r="WMK1812" s="470"/>
      <c r="WML1812" s="113"/>
      <c r="WMM1812" s="113"/>
      <c r="WMN1812" s="113"/>
      <c r="WMO1812" s="172">
        <v>100</v>
      </c>
      <c r="WMP1812" s="113"/>
      <c r="WMQ1812" s="172"/>
      <c r="WMR1812" s="172"/>
      <c r="WMS1812" s="98" t="s">
        <v>738</v>
      </c>
      <c r="WMT1812" s="472"/>
      <c r="WMU1812" s="470" t="s">
        <v>739</v>
      </c>
      <c r="WMV1812" s="472"/>
      <c r="WMW1812" s="470" t="s">
        <v>740</v>
      </c>
      <c r="WMX1812" s="470" t="s">
        <v>741</v>
      </c>
      <c r="WMY1812" s="470" t="s">
        <v>742</v>
      </c>
      <c r="WMZ1812" s="470" t="s">
        <v>743</v>
      </c>
      <c r="WNA1812" s="470"/>
      <c r="WNB1812" s="113"/>
      <c r="WNC1812" s="113"/>
      <c r="WND1812" s="113"/>
      <c r="WNE1812" s="172">
        <v>100</v>
      </c>
      <c r="WNF1812" s="113"/>
      <c r="WNG1812" s="172"/>
      <c r="WNH1812" s="172"/>
      <c r="WNI1812" s="98" t="s">
        <v>738</v>
      </c>
      <c r="WNJ1812" s="472"/>
      <c r="WNK1812" s="470" t="s">
        <v>739</v>
      </c>
      <c r="WNL1812" s="472"/>
      <c r="WNM1812" s="470" t="s">
        <v>740</v>
      </c>
      <c r="WNN1812" s="470" t="s">
        <v>741</v>
      </c>
      <c r="WNO1812" s="470" t="s">
        <v>742</v>
      </c>
      <c r="WNP1812" s="470" t="s">
        <v>743</v>
      </c>
      <c r="WNQ1812" s="470"/>
      <c r="WNR1812" s="113"/>
      <c r="WNS1812" s="113"/>
      <c r="WNT1812" s="113"/>
      <c r="WNU1812" s="172">
        <v>100</v>
      </c>
      <c r="WNV1812" s="113"/>
      <c r="WNW1812" s="172"/>
      <c r="WNX1812" s="172"/>
      <c r="WNY1812" s="98" t="s">
        <v>738</v>
      </c>
      <c r="WNZ1812" s="472"/>
      <c r="WOA1812" s="470" t="s">
        <v>739</v>
      </c>
      <c r="WOB1812" s="472"/>
      <c r="WOC1812" s="470" t="s">
        <v>740</v>
      </c>
      <c r="WOD1812" s="470" t="s">
        <v>741</v>
      </c>
      <c r="WOE1812" s="470" t="s">
        <v>742</v>
      </c>
      <c r="WOF1812" s="470" t="s">
        <v>743</v>
      </c>
      <c r="WOG1812" s="470"/>
      <c r="WOH1812" s="113"/>
      <c r="WOI1812" s="113"/>
      <c r="WOJ1812" s="113"/>
      <c r="WOK1812" s="172">
        <v>100</v>
      </c>
      <c r="WOL1812" s="113"/>
      <c r="WOM1812" s="172"/>
      <c r="WON1812" s="172"/>
      <c r="WOO1812" s="98" t="s">
        <v>738</v>
      </c>
      <c r="WOP1812" s="472"/>
      <c r="WOQ1812" s="470" t="s">
        <v>739</v>
      </c>
      <c r="WOR1812" s="472"/>
      <c r="WOS1812" s="470" t="s">
        <v>740</v>
      </c>
      <c r="WOT1812" s="470" t="s">
        <v>741</v>
      </c>
      <c r="WOU1812" s="470" t="s">
        <v>742</v>
      </c>
      <c r="WOV1812" s="470" t="s">
        <v>743</v>
      </c>
      <c r="WOW1812" s="470"/>
      <c r="WOX1812" s="113"/>
      <c r="WOY1812" s="113"/>
      <c r="WOZ1812" s="113"/>
      <c r="WPA1812" s="172">
        <v>100</v>
      </c>
      <c r="WPB1812" s="113"/>
      <c r="WPC1812" s="172"/>
      <c r="WPD1812" s="172"/>
      <c r="WPE1812" s="98" t="s">
        <v>738</v>
      </c>
      <c r="WPF1812" s="472"/>
      <c r="WPG1812" s="470" t="s">
        <v>739</v>
      </c>
      <c r="WPH1812" s="472"/>
      <c r="WPI1812" s="470" t="s">
        <v>740</v>
      </c>
      <c r="WPJ1812" s="470" t="s">
        <v>741</v>
      </c>
      <c r="WPK1812" s="470" t="s">
        <v>742</v>
      </c>
      <c r="WPL1812" s="470" t="s">
        <v>743</v>
      </c>
      <c r="WPM1812" s="470"/>
      <c r="WPN1812" s="113"/>
      <c r="WPO1812" s="113"/>
      <c r="WPP1812" s="113"/>
      <c r="WPQ1812" s="172">
        <v>100</v>
      </c>
      <c r="WPR1812" s="113"/>
      <c r="WPS1812" s="172"/>
      <c r="WPT1812" s="172"/>
      <c r="WPU1812" s="98" t="s">
        <v>738</v>
      </c>
      <c r="WPV1812" s="472"/>
      <c r="WPW1812" s="470" t="s">
        <v>739</v>
      </c>
      <c r="WPX1812" s="472"/>
      <c r="WPY1812" s="470" t="s">
        <v>740</v>
      </c>
      <c r="WPZ1812" s="470" t="s">
        <v>741</v>
      </c>
      <c r="WQA1812" s="470" t="s">
        <v>742</v>
      </c>
      <c r="WQB1812" s="470" t="s">
        <v>743</v>
      </c>
      <c r="WQC1812" s="470"/>
      <c r="WQD1812" s="113"/>
      <c r="WQE1812" s="113"/>
      <c r="WQF1812" s="113"/>
      <c r="WQG1812" s="172">
        <v>100</v>
      </c>
      <c r="WQH1812" s="113"/>
      <c r="WQI1812" s="172"/>
      <c r="WQJ1812" s="172"/>
      <c r="WQK1812" s="98" t="s">
        <v>738</v>
      </c>
      <c r="WQL1812" s="472"/>
      <c r="WQM1812" s="470" t="s">
        <v>739</v>
      </c>
      <c r="WQN1812" s="472"/>
      <c r="WQO1812" s="470" t="s">
        <v>740</v>
      </c>
      <c r="WQP1812" s="470" t="s">
        <v>741</v>
      </c>
      <c r="WQQ1812" s="470" t="s">
        <v>742</v>
      </c>
      <c r="WQR1812" s="470" t="s">
        <v>743</v>
      </c>
      <c r="WQS1812" s="470"/>
      <c r="WQT1812" s="113"/>
      <c r="WQU1812" s="113"/>
      <c r="WQV1812" s="113"/>
      <c r="WQW1812" s="172">
        <v>100</v>
      </c>
      <c r="WQX1812" s="113"/>
      <c r="WQY1812" s="172"/>
      <c r="WQZ1812" s="172"/>
      <c r="WRA1812" s="98" t="s">
        <v>738</v>
      </c>
      <c r="WRB1812" s="472"/>
      <c r="WRC1812" s="470" t="s">
        <v>739</v>
      </c>
      <c r="WRD1812" s="472"/>
      <c r="WRE1812" s="470" t="s">
        <v>740</v>
      </c>
      <c r="WRF1812" s="470" t="s">
        <v>741</v>
      </c>
      <c r="WRG1812" s="470" t="s">
        <v>742</v>
      </c>
      <c r="WRH1812" s="470" t="s">
        <v>743</v>
      </c>
      <c r="WRI1812" s="470"/>
      <c r="WRJ1812" s="113"/>
      <c r="WRK1812" s="113"/>
      <c r="WRL1812" s="113"/>
      <c r="WRM1812" s="172">
        <v>100</v>
      </c>
      <c r="WRN1812" s="113"/>
      <c r="WRO1812" s="172"/>
      <c r="WRP1812" s="172"/>
      <c r="WRQ1812" s="98" t="s">
        <v>738</v>
      </c>
      <c r="WRR1812" s="472"/>
      <c r="WRS1812" s="470" t="s">
        <v>739</v>
      </c>
      <c r="WRT1812" s="472"/>
      <c r="WRU1812" s="470" t="s">
        <v>740</v>
      </c>
      <c r="WRV1812" s="470" t="s">
        <v>741</v>
      </c>
      <c r="WRW1812" s="470" t="s">
        <v>742</v>
      </c>
      <c r="WRX1812" s="470" t="s">
        <v>743</v>
      </c>
      <c r="WRY1812" s="470"/>
      <c r="WRZ1812" s="113"/>
      <c r="WSA1812" s="113"/>
      <c r="WSB1812" s="113"/>
      <c r="WSC1812" s="172">
        <v>100</v>
      </c>
      <c r="WSD1812" s="113"/>
      <c r="WSE1812" s="172"/>
      <c r="WSF1812" s="172"/>
      <c r="WSG1812" s="98" t="s">
        <v>738</v>
      </c>
      <c r="WSH1812" s="472"/>
      <c r="WSI1812" s="470" t="s">
        <v>739</v>
      </c>
      <c r="WSJ1812" s="472"/>
      <c r="WSK1812" s="470" t="s">
        <v>740</v>
      </c>
      <c r="WSL1812" s="470" t="s">
        <v>741</v>
      </c>
      <c r="WSM1812" s="470" t="s">
        <v>742</v>
      </c>
      <c r="WSN1812" s="470" t="s">
        <v>743</v>
      </c>
      <c r="WSO1812" s="470"/>
      <c r="WSP1812" s="113"/>
      <c r="WSQ1812" s="113"/>
      <c r="WSR1812" s="113"/>
      <c r="WSS1812" s="172">
        <v>100</v>
      </c>
      <c r="WST1812" s="113"/>
      <c r="WSU1812" s="172"/>
      <c r="WSV1812" s="172"/>
      <c r="WSW1812" s="98" t="s">
        <v>738</v>
      </c>
      <c r="WSX1812" s="472"/>
      <c r="WSY1812" s="470" t="s">
        <v>739</v>
      </c>
      <c r="WSZ1812" s="472"/>
      <c r="WTA1812" s="470" t="s">
        <v>740</v>
      </c>
      <c r="WTB1812" s="470" t="s">
        <v>741</v>
      </c>
      <c r="WTC1812" s="470" t="s">
        <v>742</v>
      </c>
      <c r="WTD1812" s="470" t="s">
        <v>743</v>
      </c>
      <c r="WTE1812" s="470"/>
      <c r="WTF1812" s="113"/>
      <c r="WTG1812" s="113"/>
      <c r="WTH1812" s="113"/>
      <c r="WTI1812" s="172">
        <v>100</v>
      </c>
      <c r="WTJ1812" s="113"/>
      <c r="WTK1812" s="172"/>
      <c r="WTL1812" s="172"/>
      <c r="WTM1812" s="98" t="s">
        <v>738</v>
      </c>
      <c r="WTN1812" s="472"/>
      <c r="WTO1812" s="470" t="s">
        <v>739</v>
      </c>
      <c r="WTP1812" s="472"/>
      <c r="WTQ1812" s="470" t="s">
        <v>740</v>
      </c>
      <c r="WTR1812" s="470" t="s">
        <v>741</v>
      </c>
      <c r="WTS1812" s="470" t="s">
        <v>742</v>
      </c>
      <c r="WTT1812" s="470" t="s">
        <v>743</v>
      </c>
      <c r="WTU1812" s="470"/>
      <c r="WTV1812" s="113"/>
      <c r="WTW1812" s="113"/>
      <c r="WTX1812" s="113"/>
      <c r="WTY1812" s="172">
        <v>100</v>
      </c>
      <c r="WTZ1812" s="113"/>
      <c r="WUA1812" s="172"/>
      <c r="WUB1812" s="172"/>
      <c r="WUC1812" s="98" t="s">
        <v>738</v>
      </c>
      <c r="WUD1812" s="472"/>
      <c r="WUE1812" s="470" t="s">
        <v>739</v>
      </c>
      <c r="WUF1812" s="472"/>
      <c r="WUG1812" s="470" t="s">
        <v>740</v>
      </c>
      <c r="WUH1812" s="470" t="s">
        <v>741</v>
      </c>
      <c r="WUI1812" s="470" t="s">
        <v>742</v>
      </c>
      <c r="WUJ1812" s="470" t="s">
        <v>743</v>
      </c>
      <c r="WUK1812" s="470"/>
      <c r="WUL1812" s="113"/>
      <c r="WUM1812" s="113"/>
      <c r="WUN1812" s="113"/>
      <c r="WUO1812" s="172">
        <v>100</v>
      </c>
      <c r="WUP1812" s="113"/>
      <c r="WUQ1812" s="172"/>
      <c r="WUR1812" s="172"/>
      <c r="WUS1812" s="98" t="s">
        <v>738</v>
      </c>
      <c r="WUT1812" s="472"/>
      <c r="WUU1812" s="470" t="s">
        <v>739</v>
      </c>
      <c r="WUV1812" s="472"/>
      <c r="WUW1812" s="470" t="s">
        <v>740</v>
      </c>
      <c r="WUX1812" s="470" t="s">
        <v>741</v>
      </c>
      <c r="WUY1812" s="470" t="s">
        <v>742</v>
      </c>
      <c r="WUZ1812" s="470" t="s">
        <v>743</v>
      </c>
      <c r="WVA1812" s="470"/>
      <c r="WVB1812" s="113"/>
      <c r="WVC1812" s="113"/>
      <c r="WVD1812" s="113"/>
      <c r="WVE1812" s="172">
        <v>100</v>
      </c>
      <c r="WVF1812" s="113"/>
      <c r="WVG1812" s="172"/>
      <c r="WVH1812" s="172"/>
      <c r="WVI1812" s="98" t="s">
        <v>738</v>
      </c>
      <c r="WVJ1812" s="472"/>
      <c r="WVK1812" s="470" t="s">
        <v>739</v>
      </c>
      <c r="WVL1812" s="472"/>
      <c r="WVM1812" s="470" t="s">
        <v>740</v>
      </c>
      <c r="WVN1812" s="470" t="s">
        <v>741</v>
      </c>
      <c r="WVO1812" s="470" t="s">
        <v>742</v>
      </c>
      <c r="WVP1812" s="470" t="s">
        <v>743</v>
      </c>
      <c r="WVQ1812" s="470"/>
      <c r="WVR1812" s="113"/>
      <c r="WVS1812" s="113"/>
      <c r="WVT1812" s="113"/>
      <c r="WVU1812" s="172">
        <v>100</v>
      </c>
      <c r="WVV1812" s="113"/>
      <c r="WVW1812" s="172"/>
      <c r="WVX1812" s="172"/>
      <c r="WVY1812" s="98" t="s">
        <v>738</v>
      </c>
      <c r="WVZ1812" s="472"/>
      <c r="WWA1812" s="470" t="s">
        <v>739</v>
      </c>
      <c r="WWB1812" s="472"/>
      <c r="WWC1812" s="470" t="s">
        <v>740</v>
      </c>
      <c r="WWD1812" s="470" t="s">
        <v>741</v>
      </c>
      <c r="WWE1812" s="470" t="s">
        <v>742</v>
      </c>
      <c r="WWF1812" s="470" t="s">
        <v>743</v>
      </c>
      <c r="WWG1812" s="470"/>
      <c r="WWH1812" s="113"/>
      <c r="WWI1812" s="113"/>
      <c r="WWJ1812" s="113"/>
      <c r="WWK1812" s="172">
        <v>100</v>
      </c>
      <c r="WWL1812" s="113"/>
      <c r="WWM1812" s="172"/>
      <c r="WWN1812" s="172"/>
      <c r="WWO1812" s="98" t="s">
        <v>738</v>
      </c>
      <c r="WWP1812" s="472"/>
      <c r="WWQ1812" s="470" t="s">
        <v>739</v>
      </c>
    </row>
    <row r="1813" spans="1:16163" ht="42.75" hidden="1" customHeight="1">
      <c r="A1813" s="88"/>
      <c r="B1813" s="88"/>
      <c r="C1813" s="88"/>
      <c r="D1813" s="88"/>
      <c r="E1813" s="88"/>
      <c r="F1813" s="88"/>
      <c r="G1813" s="88"/>
      <c r="H1813" s="88"/>
      <c r="I1813" s="88"/>
      <c r="J1813" s="88"/>
      <c r="K1813" s="88"/>
      <c r="L1813" s="88"/>
      <c r="M1813" s="88"/>
      <c r="N1813" s="88"/>
      <c r="O1813" s="88"/>
      <c r="P1813" s="88"/>
      <c r="Q1813" s="98" t="s">
        <v>744</v>
      </c>
      <c r="R1813" s="473"/>
      <c r="S1813" s="471"/>
      <c r="T1813" s="473"/>
      <c r="U1813" s="471"/>
      <c r="V1813" s="471"/>
      <c r="W1813" s="471"/>
      <c r="X1813" s="471"/>
      <c r="Y1813" s="471"/>
      <c r="Z1813" s="113"/>
      <c r="AA1813" s="113"/>
      <c r="AB1813" s="113"/>
      <c r="AC1813" s="172">
        <v>700</v>
      </c>
      <c r="AD1813" s="113"/>
      <c r="AE1813" s="172"/>
      <c r="AF1813" s="172"/>
      <c r="AG1813" s="98" t="s">
        <v>744</v>
      </c>
      <c r="AH1813" s="473"/>
      <c r="AI1813" s="471"/>
      <c r="AJ1813" s="473"/>
      <c r="AK1813" s="471"/>
      <c r="AL1813" s="471"/>
      <c r="AM1813" s="471"/>
      <c r="AN1813" s="471"/>
      <c r="AO1813" s="471"/>
      <c r="AP1813" s="113"/>
      <c r="AQ1813" s="113"/>
      <c r="AR1813" s="113"/>
      <c r="AS1813" s="172">
        <v>700</v>
      </c>
      <c r="AT1813" s="113"/>
      <c r="AU1813" s="172"/>
      <c r="AV1813" s="172"/>
      <c r="AW1813" s="98" t="s">
        <v>744</v>
      </c>
      <c r="AX1813" s="473"/>
      <c r="AY1813" s="471"/>
      <c r="AZ1813" s="473"/>
      <c r="BA1813" s="471"/>
      <c r="BB1813" s="471"/>
      <c r="BC1813" s="471"/>
      <c r="BD1813" s="471"/>
      <c r="BE1813" s="471"/>
      <c r="BF1813" s="113"/>
      <c r="BG1813" s="113"/>
      <c r="BH1813" s="113"/>
      <c r="BI1813" s="172">
        <v>700</v>
      </c>
      <c r="BJ1813" s="113"/>
      <c r="BK1813" s="172"/>
      <c r="BL1813" s="172"/>
      <c r="BM1813" s="98" t="s">
        <v>744</v>
      </c>
      <c r="BN1813" s="473"/>
      <c r="BO1813" s="471"/>
      <c r="BP1813" s="473"/>
      <c r="BQ1813" s="471"/>
      <c r="BR1813" s="471"/>
      <c r="BS1813" s="471"/>
      <c r="BT1813" s="471"/>
      <c r="BU1813" s="471"/>
      <c r="BV1813" s="113"/>
      <c r="BW1813" s="113"/>
      <c r="BX1813" s="113"/>
      <c r="BY1813" s="172">
        <v>700</v>
      </c>
      <c r="BZ1813" s="113"/>
      <c r="CA1813" s="172"/>
      <c r="CB1813" s="172"/>
      <c r="CC1813" s="98" t="s">
        <v>744</v>
      </c>
      <c r="CD1813" s="473"/>
      <c r="CE1813" s="471"/>
      <c r="CF1813" s="473"/>
      <c r="CG1813" s="471"/>
      <c r="CH1813" s="471"/>
      <c r="CI1813" s="471"/>
      <c r="CJ1813" s="471"/>
      <c r="CK1813" s="471"/>
      <c r="CL1813" s="113"/>
      <c r="CM1813" s="113"/>
      <c r="CN1813" s="113"/>
      <c r="CO1813" s="172">
        <v>700</v>
      </c>
      <c r="CP1813" s="113"/>
      <c r="CQ1813" s="172"/>
      <c r="CR1813" s="172"/>
      <c r="CS1813" s="98" t="s">
        <v>744</v>
      </c>
      <c r="CT1813" s="473"/>
      <c r="CU1813" s="471"/>
      <c r="CV1813" s="473"/>
      <c r="CW1813" s="471"/>
      <c r="CX1813" s="471"/>
      <c r="CY1813" s="471"/>
      <c r="CZ1813" s="471"/>
      <c r="DA1813" s="471"/>
      <c r="DB1813" s="113"/>
      <c r="DC1813" s="113"/>
      <c r="DD1813" s="113"/>
      <c r="DE1813" s="172">
        <v>700</v>
      </c>
      <c r="DF1813" s="113"/>
      <c r="DG1813" s="172"/>
      <c r="DH1813" s="172"/>
      <c r="DI1813" s="98" t="s">
        <v>744</v>
      </c>
      <c r="DJ1813" s="473"/>
      <c r="DK1813" s="471"/>
      <c r="DL1813" s="473"/>
      <c r="DM1813" s="471"/>
      <c r="DN1813" s="471"/>
      <c r="DO1813" s="471"/>
      <c r="DP1813" s="471"/>
      <c r="DQ1813" s="471"/>
      <c r="DR1813" s="113"/>
      <c r="DS1813" s="113"/>
      <c r="DT1813" s="113"/>
      <c r="DU1813" s="172">
        <v>700</v>
      </c>
      <c r="DV1813" s="113"/>
      <c r="DW1813" s="172"/>
      <c r="DX1813" s="172"/>
      <c r="DY1813" s="98" t="s">
        <v>744</v>
      </c>
      <c r="DZ1813" s="473"/>
      <c r="EA1813" s="471"/>
      <c r="EB1813" s="473"/>
      <c r="EC1813" s="471"/>
      <c r="ED1813" s="471"/>
      <c r="EE1813" s="471"/>
      <c r="EF1813" s="471"/>
      <c r="EG1813" s="471"/>
      <c r="EH1813" s="113"/>
      <c r="EI1813" s="113"/>
      <c r="EJ1813" s="113"/>
      <c r="EK1813" s="172">
        <v>700</v>
      </c>
      <c r="EL1813" s="113"/>
      <c r="EM1813" s="172"/>
      <c r="EN1813" s="172"/>
      <c r="EO1813" s="98" t="s">
        <v>744</v>
      </c>
      <c r="EP1813" s="473"/>
      <c r="EQ1813" s="471"/>
      <c r="ER1813" s="473"/>
      <c r="ES1813" s="471"/>
      <c r="ET1813" s="471"/>
      <c r="EU1813" s="471"/>
      <c r="EV1813" s="471"/>
      <c r="EW1813" s="471"/>
      <c r="EX1813" s="113"/>
      <c r="EY1813" s="113"/>
      <c r="EZ1813" s="113"/>
      <c r="FA1813" s="172">
        <v>700</v>
      </c>
      <c r="FB1813" s="113"/>
      <c r="FC1813" s="172"/>
      <c r="FD1813" s="172"/>
      <c r="FE1813" s="98" t="s">
        <v>744</v>
      </c>
      <c r="FF1813" s="473"/>
      <c r="FG1813" s="471"/>
      <c r="FH1813" s="473"/>
      <c r="FI1813" s="471"/>
      <c r="FJ1813" s="471"/>
      <c r="FK1813" s="471"/>
      <c r="FL1813" s="471"/>
      <c r="FM1813" s="471"/>
      <c r="FN1813" s="113"/>
      <c r="FO1813" s="113"/>
      <c r="FP1813" s="113"/>
      <c r="FQ1813" s="172">
        <v>700</v>
      </c>
      <c r="FR1813" s="113"/>
      <c r="FS1813" s="172"/>
      <c r="FT1813" s="172"/>
      <c r="FU1813" s="98" t="s">
        <v>744</v>
      </c>
      <c r="FV1813" s="473"/>
      <c r="FW1813" s="471"/>
      <c r="FX1813" s="473"/>
      <c r="FY1813" s="471"/>
      <c r="FZ1813" s="471"/>
      <c r="GA1813" s="471"/>
      <c r="GB1813" s="471"/>
      <c r="GC1813" s="471"/>
      <c r="GD1813" s="113"/>
      <c r="GE1813" s="113"/>
      <c r="GF1813" s="113"/>
      <c r="GG1813" s="172">
        <v>700</v>
      </c>
      <c r="GH1813" s="113"/>
      <c r="GI1813" s="172"/>
      <c r="GJ1813" s="172"/>
      <c r="GK1813" s="98" t="s">
        <v>744</v>
      </c>
      <c r="GL1813" s="473"/>
      <c r="GM1813" s="471"/>
      <c r="GN1813" s="473"/>
      <c r="GO1813" s="471"/>
      <c r="GP1813" s="471"/>
      <c r="GQ1813" s="471"/>
      <c r="GR1813" s="471"/>
      <c r="GS1813" s="471"/>
      <c r="GT1813" s="113"/>
      <c r="GU1813" s="113"/>
      <c r="GV1813" s="113"/>
      <c r="GW1813" s="172">
        <v>700</v>
      </c>
      <c r="GX1813" s="113"/>
      <c r="GY1813" s="172"/>
      <c r="GZ1813" s="172"/>
      <c r="HA1813" s="98" t="s">
        <v>744</v>
      </c>
      <c r="HB1813" s="473"/>
      <c r="HC1813" s="471"/>
      <c r="HD1813" s="473"/>
      <c r="HE1813" s="471"/>
      <c r="HF1813" s="471"/>
      <c r="HG1813" s="471"/>
      <c r="HH1813" s="471"/>
      <c r="HI1813" s="471"/>
      <c r="HJ1813" s="113"/>
      <c r="HK1813" s="113"/>
      <c r="HL1813" s="113"/>
      <c r="HM1813" s="172">
        <v>700</v>
      </c>
      <c r="HN1813" s="113"/>
      <c r="HO1813" s="172"/>
      <c r="HP1813" s="172"/>
      <c r="HQ1813" s="98" t="s">
        <v>744</v>
      </c>
      <c r="HR1813" s="473"/>
      <c r="HS1813" s="471"/>
      <c r="HT1813" s="473"/>
      <c r="HU1813" s="471"/>
      <c r="HV1813" s="471"/>
      <c r="HW1813" s="471"/>
      <c r="HX1813" s="471"/>
      <c r="HY1813" s="471"/>
      <c r="HZ1813" s="113"/>
      <c r="IA1813" s="113"/>
      <c r="IB1813" s="113"/>
      <c r="IC1813" s="172">
        <v>700</v>
      </c>
      <c r="ID1813" s="113"/>
      <c r="IE1813" s="172"/>
      <c r="IF1813" s="172"/>
      <c r="IG1813" s="98" t="s">
        <v>744</v>
      </c>
      <c r="IH1813" s="473"/>
      <c r="II1813" s="471"/>
      <c r="IJ1813" s="473"/>
      <c r="IK1813" s="471"/>
      <c r="IL1813" s="471"/>
      <c r="IM1813" s="471"/>
      <c r="IN1813" s="471"/>
      <c r="IO1813" s="471"/>
      <c r="IP1813" s="113"/>
      <c r="IQ1813" s="113"/>
      <c r="IR1813" s="113"/>
      <c r="IS1813" s="172">
        <v>700</v>
      </c>
      <c r="IT1813" s="113"/>
      <c r="IU1813" s="172"/>
      <c r="IV1813" s="172"/>
      <c r="IW1813" s="98" t="s">
        <v>744</v>
      </c>
      <c r="IX1813" s="473"/>
      <c r="IY1813" s="471"/>
      <c r="IZ1813" s="473"/>
      <c r="JA1813" s="471"/>
      <c r="JB1813" s="471"/>
      <c r="JC1813" s="471"/>
      <c r="JD1813" s="471"/>
      <c r="JE1813" s="471"/>
      <c r="JF1813" s="113"/>
      <c r="JG1813" s="113"/>
      <c r="JH1813" s="113"/>
      <c r="JI1813" s="172">
        <v>700</v>
      </c>
      <c r="JJ1813" s="113"/>
      <c r="JK1813" s="172"/>
      <c r="JL1813" s="172"/>
      <c r="JM1813" s="98" t="s">
        <v>744</v>
      </c>
      <c r="JN1813" s="473"/>
      <c r="JO1813" s="471"/>
      <c r="JP1813" s="473"/>
      <c r="JQ1813" s="471"/>
      <c r="JR1813" s="471"/>
      <c r="JS1813" s="471"/>
      <c r="JT1813" s="471"/>
      <c r="JU1813" s="471"/>
      <c r="JV1813" s="113"/>
      <c r="JW1813" s="113"/>
      <c r="JX1813" s="113"/>
      <c r="JY1813" s="172">
        <v>700</v>
      </c>
      <c r="JZ1813" s="113"/>
      <c r="KA1813" s="172"/>
      <c r="KB1813" s="172"/>
      <c r="KC1813" s="98" t="s">
        <v>744</v>
      </c>
      <c r="KD1813" s="473"/>
      <c r="KE1813" s="471"/>
      <c r="KF1813" s="473"/>
      <c r="KG1813" s="471"/>
      <c r="KH1813" s="471"/>
      <c r="KI1813" s="471"/>
      <c r="KJ1813" s="471"/>
      <c r="KK1813" s="471"/>
      <c r="KL1813" s="113"/>
      <c r="KM1813" s="113"/>
      <c r="KN1813" s="113"/>
      <c r="KO1813" s="172">
        <v>700</v>
      </c>
      <c r="KP1813" s="113"/>
      <c r="KQ1813" s="172"/>
      <c r="KR1813" s="172"/>
      <c r="KS1813" s="98" t="s">
        <v>744</v>
      </c>
      <c r="KT1813" s="473"/>
      <c r="KU1813" s="471"/>
      <c r="KV1813" s="473"/>
      <c r="KW1813" s="471"/>
      <c r="KX1813" s="471"/>
      <c r="KY1813" s="471"/>
      <c r="KZ1813" s="471"/>
      <c r="LA1813" s="471"/>
      <c r="LB1813" s="113"/>
      <c r="LC1813" s="113"/>
      <c r="LD1813" s="113"/>
      <c r="LE1813" s="172">
        <v>700</v>
      </c>
      <c r="LF1813" s="113"/>
      <c r="LG1813" s="172"/>
      <c r="LH1813" s="172"/>
      <c r="LI1813" s="98" t="s">
        <v>744</v>
      </c>
      <c r="LJ1813" s="473"/>
      <c r="LK1813" s="471"/>
      <c r="LL1813" s="473"/>
      <c r="LM1813" s="471"/>
      <c r="LN1813" s="471"/>
      <c r="LO1813" s="471"/>
      <c r="LP1813" s="471"/>
      <c r="LQ1813" s="471"/>
      <c r="LR1813" s="113"/>
      <c r="LS1813" s="113"/>
      <c r="LT1813" s="113"/>
      <c r="LU1813" s="172">
        <v>700</v>
      </c>
      <c r="LV1813" s="113"/>
      <c r="LW1813" s="172"/>
      <c r="LX1813" s="172"/>
      <c r="LY1813" s="98" t="s">
        <v>744</v>
      </c>
      <c r="LZ1813" s="473"/>
      <c r="MA1813" s="471"/>
      <c r="MB1813" s="473"/>
      <c r="MC1813" s="471"/>
      <c r="MD1813" s="471"/>
      <c r="ME1813" s="471"/>
      <c r="MF1813" s="471"/>
      <c r="MG1813" s="471"/>
      <c r="MH1813" s="113"/>
      <c r="MI1813" s="113"/>
      <c r="MJ1813" s="113"/>
      <c r="MK1813" s="172">
        <v>700</v>
      </c>
      <c r="ML1813" s="113"/>
      <c r="MM1813" s="172"/>
      <c r="MN1813" s="172"/>
      <c r="MO1813" s="98" t="s">
        <v>744</v>
      </c>
      <c r="MP1813" s="473"/>
      <c r="MQ1813" s="471"/>
      <c r="MR1813" s="473"/>
      <c r="MS1813" s="471"/>
      <c r="MT1813" s="471"/>
      <c r="MU1813" s="471"/>
      <c r="MV1813" s="471"/>
      <c r="MW1813" s="471"/>
      <c r="MX1813" s="113"/>
      <c r="MY1813" s="113"/>
      <c r="MZ1813" s="113"/>
      <c r="NA1813" s="172">
        <v>700</v>
      </c>
      <c r="NB1813" s="113"/>
      <c r="NC1813" s="172"/>
      <c r="ND1813" s="172"/>
      <c r="NE1813" s="98" t="s">
        <v>744</v>
      </c>
      <c r="NF1813" s="473"/>
      <c r="NG1813" s="471"/>
      <c r="NH1813" s="473"/>
      <c r="NI1813" s="471"/>
      <c r="NJ1813" s="471"/>
      <c r="NK1813" s="471"/>
      <c r="NL1813" s="471"/>
      <c r="NM1813" s="471"/>
      <c r="NN1813" s="113"/>
      <c r="NO1813" s="113"/>
      <c r="NP1813" s="113"/>
      <c r="NQ1813" s="172">
        <v>700</v>
      </c>
      <c r="NR1813" s="113"/>
      <c r="NS1813" s="172"/>
      <c r="NT1813" s="172"/>
      <c r="NU1813" s="98" t="s">
        <v>744</v>
      </c>
      <c r="NV1813" s="473"/>
      <c r="NW1813" s="471"/>
      <c r="NX1813" s="473"/>
      <c r="NY1813" s="471"/>
      <c r="NZ1813" s="471"/>
      <c r="OA1813" s="471"/>
      <c r="OB1813" s="471"/>
      <c r="OC1813" s="471"/>
      <c r="OD1813" s="113"/>
      <c r="OE1813" s="113"/>
      <c r="OF1813" s="113"/>
      <c r="OG1813" s="172">
        <v>700</v>
      </c>
      <c r="OH1813" s="113"/>
      <c r="OI1813" s="172"/>
      <c r="OJ1813" s="172"/>
      <c r="OK1813" s="98" t="s">
        <v>744</v>
      </c>
      <c r="OL1813" s="473"/>
      <c r="OM1813" s="471"/>
      <c r="ON1813" s="473"/>
      <c r="OO1813" s="471"/>
      <c r="OP1813" s="471"/>
      <c r="OQ1813" s="471"/>
      <c r="OR1813" s="471"/>
      <c r="OS1813" s="471"/>
      <c r="OT1813" s="113"/>
      <c r="OU1813" s="113"/>
      <c r="OV1813" s="113"/>
      <c r="OW1813" s="172">
        <v>700</v>
      </c>
      <c r="OX1813" s="113"/>
      <c r="OY1813" s="172"/>
      <c r="OZ1813" s="172"/>
      <c r="PA1813" s="98" t="s">
        <v>744</v>
      </c>
      <c r="PB1813" s="473"/>
      <c r="PC1813" s="471"/>
      <c r="PD1813" s="473"/>
      <c r="PE1813" s="471"/>
      <c r="PF1813" s="471"/>
      <c r="PG1813" s="471"/>
      <c r="PH1813" s="471"/>
      <c r="PI1813" s="471"/>
      <c r="PJ1813" s="113"/>
      <c r="PK1813" s="113"/>
      <c r="PL1813" s="113"/>
      <c r="PM1813" s="172">
        <v>700</v>
      </c>
      <c r="PN1813" s="113"/>
      <c r="PO1813" s="172"/>
      <c r="PP1813" s="172"/>
      <c r="PQ1813" s="98" t="s">
        <v>744</v>
      </c>
      <c r="PR1813" s="473"/>
      <c r="PS1813" s="471"/>
      <c r="PT1813" s="473"/>
      <c r="PU1813" s="471"/>
      <c r="PV1813" s="471"/>
      <c r="PW1813" s="471"/>
      <c r="PX1813" s="471"/>
      <c r="PY1813" s="471"/>
      <c r="PZ1813" s="113"/>
      <c r="QA1813" s="113"/>
      <c r="QB1813" s="113"/>
      <c r="QC1813" s="172">
        <v>700</v>
      </c>
      <c r="QD1813" s="113"/>
      <c r="QE1813" s="172"/>
      <c r="QF1813" s="172"/>
      <c r="QG1813" s="98" t="s">
        <v>744</v>
      </c>
      <c r="QH1813" s="473"/>
      <c r="QI1813" s="471"/>
      <c r="QJ1813" s="473"/>
      <c r="QK1813" s="471"/>
      <c r="QL1813" s="471"/>
      <c r="QM1813" s="471"/>
      <c r="QN1813" s="471"/>
      <c r="QO1813" s="471"/>
      <c r="QP1813" s="113"/>
      <c r="QQ1813" s="113"/>
      <c r="QR1813" s="113"/>
      <c r="QS1813" s="172">
        <v>700</v>
      </c>
      <c r="QT1813" s="113"/>
      <c r="QU1813" s="172"/>
      <c r="QV1813" s="172"/>
      <c r="QW1813" s="98" t="s">
        <v>744</v>
      </c>
      <c r="QX1813" s="473"/>
      <c r="QY1813" s="471"/>
      <c r="QZ1813" s="473"/>
      <c r="RA1813" s="471"/>
      <c r="RB1813" s="471"/>
      <c r="RC1813" s="471"/>
      <c r="RD1813" s="471"/>
      <c r="RE1813" s="471"/>
      <c r="RF1813" s="113"/>
      <c r="RG1813" s="113"/>
      <c r="RH1813" s="113"/>
      <c r="RI1813" s="172">
        <v>700</v>
      </c>
      <c r="RJ1813" s="113"/>
      <c r="RK1813" s="172"/>
      <c r="RL1813" s="172"/>
      <c r="RM1813" s="98" t="s">
        <v>744</v>
      </c>
      <c r="RN1813" s="473"/>
      <c r="RO1813" s="471"/>
      <c r="RP1813" s="473"/>
      <c r="RQ1813" s="471"/>
      <c r="RR1813" s="471"/>
      <c r="RS1813" s="471"/>
      <c r="RT1813" s="471"/>
      <c r="RU1813" s="471"/>
      <c r="RV1813" s="113"/>
      <c r="RW1813" s="113"/>
      <c r="RX1813" s="113"/>
      <c r="RY1813" s="172">
        <v>700</v>
      </c>
      <c r="RZ1813" s="113"/>
      <c r="SA1813" s="172"/>
      <c r="SB1813" s="172"/>
      <c r="SC1813" s="98" t="s">
        <v>744</v>
      </c>
      <c r="SD1813" s="473"/>
      <c r="SE1813" s="471"/>
      <c r="SF1813" s="473"/>
      <c r="SG1813" s="471"/>
      <c r="SH1813" s="471"/>
      <c r="SI1813" s="471"/>
      <c r="SJ1813" s="471"/>
      <c r="SK1813" s="471"/>
      <c r="SL1813" s="113"/>
      <c r="SM1813" s="113"/>
      <c r="SN1813" s="113"/>
      <c r="SO1813" s="172">
        <v>700</v>
      </c>
      <c r="SP1813" s="113"/>
      <c r="SQ1813" s="172"/>
      <c r="SR1813" s="172"/>
      <c r="SS1813" s="98" t="s">
        <v>744</v>
      </c>
      <c r="ST1813" s="473"/>
      <c r="SU1813" s="471"/>
      <c r="SV1813" s="473"/>
      <c r="SW1813" s="471"/>
      <c r="SX1813" s="471"/>
      <c r="SY1813" s="471"/>
      <c r="SZ1813" s="471"/>
      <c r="TA1813" s="471"/>
      <c r="TB1813" s="113"/>
      <c r="TC1813" s="113"/>
      <c r="TD1813" s="113"/>
      <c r="TE1813" s="172">
        <v>700</v>
      </c>
      <c r="TF1813" s="113"/>
      <c r="TG1813" s="172"/>
      <c r="TH1813" s="172"/>
      <c r="TI1813" s="98" t="s">
        <v>744</v>
      </c>
      <c r="TJ1813" s="473"/>
      <c r="TK1813" s="471"/>
      <c r="TL1813" s="473"/>
      <c r="TM1813" s="471"/>
      <c r="TN1813" s="471"/>
      <c r="TO1813" s="471"/>
      <c r="TP1813" s="471"/>
      <c r="TQ1813" s="471"/>
      <c r="TR1813" s="113"/>
      <c r="TS1813" s="113"/>
      <c r="TT1813" s="113"/>
      <c r="TU1813" s="172">
        <v>700</v>
      </c>
      <c r="TV1813" s="113"/>
      <c r="TW1813" s="172"/>
      <c r="TX1813" s="172"/>
      <c r="TY1813" s="98" t="s">
        <v>744</v>
      </c>
      <c r="TZ1813" s="473"/>
      <c r="UA1813" s="471"/>
      <c r="UB1813" s="473"/>
      <c r="UC1813" s="471"/>
      <c r="UD1813" s="471"/>
      <c r="UE1813" s="471"/>
      <c r="UF1813" s="471"/>
      <c r="UG1813" s="471"/>
      <c r="UH1813" s="113"/>
      <c r="UI1813" s="113"/>
      <c r="UJ1813" s="113"/>
      <c r="UK1813" s="172">
        <v>700</v>
      </c>
      <c r="UL1813" s="113"/>
      <c r="UM1813" s="172"/>
      <c r="UN1813" s="172"/>
      <c r="UO1813" s="98" t="s">
        <v>744</v>
      </c>
      <c r="UP1813" s="473"/>
      <c r="UQ1813" s="471"/>
      <c r="UR1813" s="473"/>
      <c r="US1813" s="471"/>
      <c r="UT1813" s="471"/>
      <c r="UU1813" s="471"/>
      <c r="UV1813" s="471"/>
      <c r="UW1813" s="471"/>
      <c r="UX1813" s="113"/>
      <c r="UY1813" s="113"/>
      <c r="UZ1813" s="113"/>
      <c r="VA1813" s="172">
        <v>700</v>
      </c>
      <c r="VB1813" s="113"/>
      <c r="VC1813" s="172"/>
      <c r="VD1813" s="172"/>
      <c r="VE1813" s="98" t="s">
        <v>744</v>
      </c>
      <c r="VF1813" s="473"/>
      <c r="VG1813" s="471"/>
      <c r="VH1813" s="473"/>
      <c r="VI1813" s="471"/>
      <c r="VJ1813" s="471"/>
      <c r="VK1813" s="471"/>
      <c r="VL1813" s="471"/>
      <c r="VM1813" s="471"/>
      <c r="VN1813" s="113"/>
      <c r="VO1813" s="113"/>
      <c r="VP1813" s="113"/>
      <c r="VQ1813" s="172">
        <v>700</v>
      </c>
      <c r="VR1813" s="113"/>
      <c r="VS1813" s="172"/>
      <c r="VT1813" s="172"/>
      <c r="VU1813" s="98" t="s">
        <v>744</v>
      </c>
      <c r="VV1813" s="473"/>
      <c r="VW1813" s="471"/>
      <c r="VX1813" s="473"/>
      <c r="VY1813" s="471"/>
      <c r="VZ1813" s="471"/>
      <c r="WA1813" s="471"/>
      <c r="WB1813" s="471"/>
      <c r="WC1813" s="471"/>
      <c r="WD1813" s="113"/>
      <c r="WE1813" s="113"/>
      <c r="WF1813" s="113"/>
      <c r="WG1813" s="172">
        <v>700</v>
      </c>
      <c r="WH1813" s="113"/>
      <c r="WI1813" s="172"/>
      <c r="WJ1813" s="172"/>
      <c r="WK1813" s="98" t="s">
        <v>744</v>
      </c>
      <c r="WL1813" s="473"/>
      <c r="WM1813" s="471"/>
      <c r="WN1813" s="473"/>
      <c r="WO1813" s="471"/>
      <c r="WP1813" s="471"/>
      <c r="WQ1813" s="471"/>
      <c r="WR1813" s="471"/>
      <c r="WS1813" s="471"/>
      <c r="WT1813" s="113"/>
      <c r="WU1813" s="113"/>
      <c r="WV1813" s="113"/>
      <c r="WW1813" s="172">
        <v>700</v>
      </c>
      <c r="WX1813" s="113"/>
      <c r="WY1813" s="172"/>
      <c r="WZ1813" s="172"/>
      <c r="XA1813" s="98" t="s">
        <v>744</v>
      </c>
      <c r="XB1813" s="473"/>
      <c r="XC1813" s="471"/>
      <c r="XD1813" s="473"/>
      <c r="XE1813" s="471"/>
      <c r="XF1813" s="471"/>
      <c r="XG1813" s="471"/>
      <c r="XH1813" s="471"/>
      <c r="XI1813" s="471"/>
      <c r="XJ1813" s="113"/>
      <c r="XK1813" s="113"/>
      <c r="XL1813" s="113"/>
      <c r="XM1813" s="172">
        <v>700</v>
      </c>
      <c r="XN1813" s="113"/>
      <c r="XO1813" s="172"/>
      <c r="XP1813" s="172"/>
      <c r="XQ1813" s="98" t="s">
        <v>744</v>
      </c>
      <c r="XR1813" s="473"/>
      <c r="XS1813" s="471"/>
      <c r="XT1813" s="473"/>
      <c r="XU1813" s="471"/>
      <c r="XV1813" s="471"/>
      <c r="XW1813" s="471"/>
      <c r="XX1813" s="471"/>
      <c r="XY1813" s="471"/>
      <c r="XZ1813" s="113"/>
      <c r="YA1813" s="113"/>
      <c r="YB1813" s="113"/>
      <c r="YC1813" s="172">
        <v>700</v>
      </c>
      <c r="YD1813" s="113"/>
      <c r="YE1813" s="172"/>
      <c r="YF1813" s="172"/>
      <c r="YG1813" s="98" t="s">
        <v>744</v>
      </c>
      <c r="YH1813" s="473"/>
      <c r="YI1813" s="471"/>
      <c r="YJ1813" s="473"/>
      <c r="YK1813" s="471"/>
      <c r="YL1813" s="471"/>
      <c r="YM1813" s="471"/>
      <c r="YN1813" s="471"/>
      <c r="YO1813" s="471"/>
      <c r="YP1813" s="113"/>
      <c r="YQ1813" s="113"/>
      <c r="YR1813" s="113"/>
      <c r="YS1813" s="172">
        <v>700</v>
      </c>
      <c r="YT1813" s="113"/>
      <c r="YU1813" s="172"/>
      <c r="YV1813" s="172"/>
      <c r="YW1813" s="98" t="s">
        <v>744</v>
      </c>
      <c r="YX1813" s="473"/>
      <c r="YY1813" s="471"/>
      <c r="YZ1813" s="473"/>
      <c r="ZA1813" s="471"/>
      <c r="ZB1813" s="471"/>
      <c r="ZC1813" s="471"/>
      <c r="ZD1813" s="471"/>
      <c r="ZE1813" s="471"/>
      <c r="ZF1813" s="113"/>
      <c r="ZG1813" s="113"/>
      <c r="ZH1813" s="113"/>
      <c r="ZI1813" s="172">
        <v>700</v>
      </c>
      <c r="ZJ1813" s="113"/>
      <c r="ZK1813" s="172"/>
      <c r="ZL1813" s="172"/>
      <c r="ZM1813" s="98" t="s">
        <v>744</v>
      </c>
      <c r="ZN1813" s="473"/>
      <c r="ZO1813" s="471"/>
      <c r="ZP1813" s="473"/>
      <c r="ZQ1813" s="471"/>
      <c r="ZR1813" s="471"/>
      <c r="ZS1813" s="471"/>
      <c r="ZT1813" s="471"/>
      <c r="ZU1813" s="471"/>
      <c r="ZV1813" s="113"/>
      <c r="ZW1813" s="113"/>
      <c r="ZX1813" s="113"/>
      <c r="ZY1813" s="172">
        <v>700</v>
      </c>
      <c r="ZZ1813" s="113"/>
      <c r="AAA1813" s="172"/>
      <c r="AAB1813" s="172"/>
      <c r="AAC1813" s="98" t="s">
        <v>744</v>
      </c>
      <c r="AAD1813" s="473"/>
      <c r="AAE1813" s="471"/>
      <c r="AAF1813" s="473"/>
      <c r="AAG1813" s="471"/>
      <c r="AAH1813" s="471"/>
      <c r="AAI1813" s="471"/>
      <c r="AAJ1813" s="471"/>
      <c r="AAK1813" s="471"/>
      <c r="AAL1813" s="113"/>
      <c r="AAM1813" s="113"/>
      <c r="AAN1813" s="113"/>
      <c r="AAO1813" s="172">
        <v>700</v>
      </c>
      <c r="AAP1813" s="113"/>
      <c r="AAQ1813" s="172"/>
      <c r="AAR1813" s="172"/>
      <c r="AAS1813" s="98" t="s">
        <v>744</v>
      </c>
      <c r="AAT1813" s="473"/>
      <c r="AAU1813" s="471"/>
      <c r="AAV1813" s="473"/>
      <c r="AAW1813" s="471"/>
      <c r="AAX1813" s="471"/>
      <c r="AAY1813" s="471"/>
      <c r="AAZ1813" s="471"/>
      <c r="ABA1813" s="471"/>
      <c r="ABB1813" s="113"/>
      <c r="ABC1813" s="113"/>
      <c r="ABD1813" s="113"/>
      <c r="ABE1813" s="172">
        <v>700</v>
      </c>
      <c r="ABF1813" s="113"/>
      <c r="ABG1813" s="172"/>
      <c r="ABH1813" s="172"/>
      <c r="ABI1813" s="98" t="s">
        <v>744</v>
      </c>
      <c r="ABJ1813" s="473"/>
      <c r="ABK1813" s="471"/>
      <c r="ABL1813" s="473"/>
      <c r="ABM1813" s="471"/>
      <c r="ABN1813" s="471"/>
      <c r="ABO1813" s="471"/>
      <c r="ABP1813" s="471"/>
      <c r="ABQ1813" s="471"/>
      <c r="ABR1813" s="113"/>
      <c r="ABS1813" s="113"/>
      <c r="ABT1813" s="113"/>
      <c r="ABU1813" s="172">
        <v>700</v>
      </c>
      <c r="ABV1813" s="113"/>
      <c r="ABW1813" s="172"/>
      <c r="ABX1813" s="172"/>
      <c r="ABY1813" s="98" t="s">
        <v>744</v>
      </c>
      <c r="ABZ1813" s="473"/>
      <c r="ACA1813" s="471"/>
      <c r="ACB1813" s="473"/>
      <c r="ACC1813" s="471"/>
      <c r="ACD1813" s="471"/>
      <c r="ACE1813" s="471"/>
      <c r="ACF1813" s="471"/>
      <c r="ACG1813" s="471"/>
      <c r="ACH1813" s="113"/>
      <c r="ACI1813" s="113"/>
      <c r="ACJ1813" s="113"/>
      <c r="ACK1813" s="172">
        <v>700</v>
      </c>
      <c r="ACL1813" s="113"/>
      <c r="ACM1813" s="172"/>
      <c r="ACN1813" s="172"/>
      <c r="ACO1813" s="98" t="s">
        <v>744</v>
      </c>
      <c r="ACP1813" s="473"/>
      <c r="ACQ1813" s="471"/>
      <c r="ACR1813" s="473"/>
      <c r="ACS1813" s="471"/>
      <c r="ACT1813" s="471"/>
      <c r="ACU1813" s="471"/>
      <c r="ACV1813" s="471"/>
      <c r="ACW1813" s="471"/>
      <c r="ACX1813" s="113"/>
      <c r="ACY1813" s="113"/>
      <c r="ACZ1813" s="113"/>
      <c r="ADA1813" s="172">
        <v>700</v>
      </c>
      <c r="ADB1813" s="113"/>
      <c r="ADC1813" s="172"/>
      <c r="ADD1813" s="172"/>
      <c r="ADE1813" s="98" t="s">
        <v>744</v>
      </c>
      <c r="ADF1813" s="473"/>
      <c r="ADG1813" s="471"/>
      <c r="ADH1813" s="473"/>
      <c r="ADI1813" s="471"/>
      <c r="ADJ1813" s="471"/>
      <c r="ADK1813" s="471"/>
      <c r="ADL1813" s="471"/>
      <c r="ADM1813" s="471"/>
      <c r="ADN1813" s="113"/>
      <c r="ADO1813" s="113"/>
      <c r="ADP1813" s="113"/>
      <c r="ADQ1813" s="172">
        <v>700</v>
      </c>
      <c r="ADR1813" s="113"/>
      <c r="ADS1813" s="172"/>
      <c r="ADT1813" s="172"/>
      <c r="ADU1813" s="98" t="s">
        <v>744</v>
      </c>
      <c r="ADV1813" s="473"/>
      <c r="ADW1813" s="471"/>
      <c r="ADX1813" s="473"/>
      <c r="ADY1813" s="471"/>
      <c r="ADZ1813" s="471"/>
      <c r="AEA1813" s="471"/>
      <c r="AEB1813" s="471"/>
      <c r="AEC1813" s="471"/>
      <c r="AED1813" s="113"/>
      <c r="AEE1813" s="113"/>
      <c r="AEF1813" s="113"/>
      <c r="AEG1813" s="172">
        <v>700</v>
      </c>
      <c r="AEH1813" s="113"/>
      <c r="AEI1813" s="172"/>
      <c r="AEJ1813" s="172"/>
      <c r="AEK1813" s="98" t="s">
        <v>744</v>
      </c>
      <c r="AEL1813" s="473"/>
      <c r="AEM1813" s="471"/>
      <c r="AEN1813" s="473"/>
      <c r="AEO1813" s="471"/>
      <c r="AEP1813" s="471"/>
      <c r="AEQ1813" s="471"/>
      <c r="AER1813" s="471"/>
      <c r="AES1813" s="471"/>
      <c r="AET1813" s="113"/>
      <c r="AEU1813" s="113"/>
      <c r="AEV1813" s="113"/>
      <c r="AEW1813" s="172">
        <v>700</v>
      </c>
      <c r="AEX1813" s="113"/>
      <c r="AEY1813" s="172"/>
      <c r="AEZ1813" s="172"/>
      <c r="AFA1813" s="98" t="s">
        <v>744</v>
      </c>
      <c r="AFB1813" s="473"/>
      <c r="AFC1813" s="471"/>
      <c r="AFD1813" s="473"/>
      <c r="AFE1813" s="471"/>
      <c r="AFF1813" s="471"/>
      <c r="AFG1813" s="471"/>
      <c r="AFH1813" s="471"/>
      <c r="AFI1813" s="471"/>
      <c r="AFJ1813" s="113"/>
      <c r="AFK1813" s="113"/>
      <c r="AFL1813" s="113"/>
      <c r="AFM1813" s="172">
        <v>700</v>
      </c>
      <c r="AFN1813" s="113"/>
      <c r="AFO1813" s="172"/>
      <c r="AFP1813" s="172"/>
      <c r="AFQ1813" s="98" t="s">
        <v>744</v>
      </c>
      <c r="AFR1813" s="473"/>
      <c r="AFS1813" s="471"/>
      <c r="AFT1813" s="473"/>
      <c r="AFU1813" s="471"/>
      <c r="AFV1813" s="471"/>
      <c r="AFW1813" s="471"/>
      <c r="AFX1813" s="471"/>
      <c r="AFY1813" s="471"/>
      <c r="AFZ1813" s="113"/>
      <c r="AGA1813" s="113"/>
      <c r="AGB1813" s="113"/>
      <c r="AGC1813" s="172">
        <v>700</v>
      </c>
      <c r="AGD1813" s="113"/>
      <c r="AGE1813" s="172"/>
      <c r="AGF1813" s="172"/>
      <c r="AGG1813" s="98" t="s">
        <v>744</v>
      </c>
      <c r="AGH1813" s="473"/>
      <c r="AGI1813" s="471"/>
      <c r="AGJ1813" s="473"/>
      <c r="AGK1813" s="471"/>
      <c r="AGL1813" s="471"/>
      <c r="AGM1813" s="471"/>
      <c r="AGN1813" s="471"/>
      <c r="AGO1813" s="471"/>
      <c r="AGP1813" s="113"/>
      <c r="AGQ1813" s="113"/>
      <c r="AGR1813" s="113"/>
      <c r="AGS1813" s="172">
        <v>700</v>
      </c>
      <c r="AGT1813" s="113"/>
      <c r="AGU1813" s="172"/>
      <c r="AGV1813" s="172"/>
      <c r="AGW1813" s="98" t="s">
        <v>744</v>
      </c>
      <c r="AGX1813" s="473"/>
      <c r="AGY1813" s="471"/>
      <c r="AGZ1813" s="473"/>
      <c r="AHA1813" s="471"/>
      <c r="AHB1813" s="471"/>
      <c r="AHC1813" s="471"/>
      <c r="AHD1813" s="471"/>
      <c r="AHE1813" s="471"/>
      <c r="AHF1813" s="113"/>
      <c r="AHG1813" s="113"/>
      <c r="AHH1813" s="113"/>
      <c r="AHI1813" s="172">
        <v>700</v>
      </c>
      <c r="AHJ1813" s="113"/>
      <c r="AHK1813" s="172"/>
      <c r="AHL1813" s="172"/>
      <c r="AHM1813" s="98" t="s">
        <v>744</v>
      </c>
      <c r="AHN1813" s="473"/>
      <c r="AHO1813" s="471"/>
      <c r="AHP1813" s="473"/>
      <c r="AHQ1813" s="471"/>
      <c r="AHR1813" s="471"/>
      <c r="AHS1813" s="471"/>
      <c r="AHT1813" s="471"/>
      <c r="AHU1813" s="471"/>
      <c r="AHV1813" s="113"/>
      <c r="AHW1813" s="113"/>
      <c r="AHX1813" s="113"/>
      <c r="AHY1813" s="172">
        <v>700</v>
      </c>
      <c r="AHZ1813" s="113"/>
      <c r="AIA1813" s="172"/>
      <c r="AIB1813" s="172"/>
      <c r="AIC1813" s="98" t="s">
        <v>744</v>
      </c>
      <c r="AID1813" s="473"/>
      <c r="AIE1813" s="471"/>
      <c r="AIF1813" s="473"/>
      <c r="AIG1813" s="471"/>
      <c r="AIH1813" s="471"/>
      <c r="AII1813" s="471"/>
      <c r="AIJ1813" s="471"/>
      <c r="AIK1813" s="471"/>
      <c r="AIL1813" s="113"/>
      <c r="AIM1813" s="113"/>
      <c r="AIN1813" s="113"/>
      <c r="AIO1813" s="172">
        <v>700</v>
      </c>
      <c r="AIP1813" s="113"/>
      <c r="AIQ1813" s="172"/>
      <c r="AIR1813" s="172"/>
      <c r="AIS1813" s="98" t="s">
        <v>744</v>
      </c>
      <c r="AIT1813" s="473"/>
      <c r="AIU1813" s="471"/>
      <c r="AIV1813" s="473"/>
      <c r="AIW1813" s="471"/>
      <c r="AIX1813" s="471"/>
      <c r="AIY1813" s="471"/>
      <c r="AIZ1813" s="471"/>
      <c r="AJA1813" s="471"/>
      <c r="AJB1813" s="113"/>
      <c r="AJC1813" s="113"/>
      <c r="AJD1813" s="113"/>
      <c r="AJE1813" s="172">
        <v>700</v>
      </c>
      <c r="AJF1813" s="113"/>
      <c r="AJG1813" s="172"/>
      <c r="AJH1813" s="172"/>
      <c r="AJI1813" s="98" t="s">
        <v>744</v>
      </c>
      <c r="AJJ1813" s="473"/>
      <c r="AJK1813" s="471"/>
      <c r="AJL1813" s="473"/>
      <c r="AJM1813" s="471"/>
      <c r="AJN1813" s="471"/>
      <c r="AJO1813" s="471"/>
      <c r="AJP1813" s="471"/>
      <c r="AJQ1813" s="471"/>
      <c r="AJR1813" s="113"/>
      <c r="AJS1813" s="113"/>
      <c r="AJT1813" s="113"/>
      <c r="AJU1813" s="172">
        <v>700</v>
      </c>
      <c r="AJV1813" s="113"/>
      <c r="AJW1813" s="172"/>
      <c r="AJX1813" s="172"/>
      <c r="AJY1813" s="98" t="s">
        <v>744</v>
      </c>
      <c r="AJZ1813" s="473"/>
      <c r="AKA1813" s="471"/>
      <c r="AKB1813" s="473"/>
      <c r="AKC1813" s="471"/>
      <c r="AKD1813" s="471"/>
      <c r="AKE1813" s="471"/>
      <c r="AKF1813" s="471"/>
      <c r="AKG1813" s="471"/>
      <c r="AKH1813" s="113"/>
      <c r="AKI1813" s="113"/>
      <c r="AKJ1813" s="113"/>
      <c r="AKK1813" s="172">
        <v>700</v>
      </c>
      <c r="AKL1813" s="113"/>
      <c r="AKM1813" s="172"/>
      <c r="AKN1813" s="172"/>
      <c r="AKO1813" s="98" t="s">
        <v>744</v>
      </c>
      <c r="AKP1813" s="473"/>
      <c r="AKQ1813" s="471"/>
      <c r="AKR1813" s="473"/>
      <c r="AKS1813" s="471"/>
      <c r="AKT1813" s="471"/>
      <c r="AKU1813" s="471"/>
      <c r="AKV1813" s="471"/>
      <c r="AKW1813" s="471"/>
      <c r="AKX1813" s="113"/>
      <c r="AKY1813" s="113"/>
      <c r="AKZ1813" s="113"/>
      <c r="ALA1813" s="172">
        <v>700</v>
      </c>
      <c r="ALB1813" s="113"/>
      <c r="ALC1813" s="172"/>
      <c r="ALD1813" s="172"/>
      <c r="ALE1813" s="98" t="s">
        <v>744</v>
      </c>
      <c r="ALF1813" s="473"/>
      <c r="ALG1813" s="471"/>
      <c r="ALH1813" s="473"/>
      <c r="ALI1813" s="471"/>
      <c r="ALJ1813" s="471"/>
      <c r="ALK1813" s="471"/>
      <c r="ALL1813" s="471"/>
      <c r="ALM1813" s="471"/>
      <c r="ALN1813" s="113"/>
      <c r="ALO1813" s="113"/>
      <c r="ALP1813" s="113"/>
      <c r="ALQ1813" s="172">
        <v>700</v>
      </c>
      <c r="ALR1813" s="113"/>
      <c r="ALS1813" s="172"/>
      <c r="ALT1813" s="172"/>
      <c r="ALU1813" s="98" t="s">
        <v>744</v>
      </c>
      <c r="ALV1813" s="473"/>
      <c r="ALW1813" s="471"/>
      <c r="ALX1813" s="473"/>
      <c r="ALY1813" s="471"/>
      <c r="ALZ1813" s="471"/>
      <c r="AMA1813" s="471"/>
      <c r="AMB1813" s="471"/>
      <c r="AMC1813" s="471"/>
      <c r="AMD1813" s="113"/>
      <c r="AME1813" s="113"/>
      <c r="AMF1813" s="113"/>
      <c r="AMG1813" s="172">
        <v>700</v>
      </c>
      <c r="AMH1813" s="113"/>
      <c r="AMI1813" s="172"/>
      <c r="AMJ1813" s="172"/>
      <c r="AMK1813" s="98" t="s">
        <v>744</v>
      </c>
      <c r="AML1813" s="473"/>
      <c r="AMM1813" s="471"/>
      <c r="AMN1813" s="473"/>
      <c r="AMO1813" s="471"/>
      <c r="AMP1813" s="471"/>
      <c r="AMQ1813" s="471"/>
      <c r="AMR1813" s="471"/>
      <c r="AMS1813" s="471"/>
      <c r="AMT1813" s="113"/>
      <c r="AMU1813" s="113"/>
      <c r="AMV1813" s="113"/>
      <c r="AMW1813" s="172">
        <v>700</v>
      </c>
      <c r="AMX1813" s="113"/>
      <c r="AMY1813" s="172"/>
      <c r="AMZ1813" s="172"/>
      <c r="ANA1813" s="98" t="s">
        <v>744</v>
      </c>
      <c r="ANB1813" s="473"/>
      <c r="ANC1813" s="471"/>
      <c r="AND1813" s="473"/>
      <c r="ANE1813" s="471"/>
      <c r="ANF1813" s="471"/>
      <c r="ANG1813" s="471"/>
      <c r="ANH1813" s="471"/>
      <c r="ANI1813" s="471"/>
      <c r="ANJ1813" s="113"/>
      <c r="ANK1813" s="113"/>
      <c r="ANL1813" s="113"/>
      <c r="ANM1813" s="172">
        <v>700</v>
      </c>
      <c r="ANN1813" s="113"/>
      <c r="ANO1813" s="172"/>
      <c r="ANP1813" s="172"/>
      <c r="ANQ1813" s="98" t="s">
        <v>744</v>
      </c>
      <c r="ANR1813" s="473"/>
      <c r="ANS1813" s="471"/>
      <c r="ANT1813" s="473"/>
      <c r="ANU1813" s="471"/>
      <c r="ANV1813" s="471"/>
      <c r="ANW1813" s="471"/>
      <c r="ANX1813" s="471"/>
      <c r="ANY1813" s="471"/>
      <c r="ANZ1813" s="113"/>
      <c r="AOA1813" s="113"/>
      <c r="AOB1813" s="113"/>
      <c r="AOC1813" s="172">
        <v>700</v>
      </c>
      <c r="AOD1813" s="113"/>
      <c r="AOE1813" s="172"/>
      <c r="AOF1813" s="172"/>
      <c r="AOG1813" s="98" t="s">
        <v>744</v>
      </c>
      <c r="AOH1813" s="473"/>
      <c r="AOI1813" s="471"/>
      <c r="AOJ1813" s="473"/>
      <c r="AOK1813" s="471"/>
      <c r="AOL1813" s="471"/>
      <c r="AOM1813" s="471"/>
      <c r="AON1813" s="471"/>
      <c r="AOO1813" s="471"/>
      <c r="AOP1813" s="113"/>
      <c r="AOQ1813" s="113"/>
      <c r="AOR1813" s="113"/>
      <c r="AOS1813" s="172">
        <v>700</v>
      </c>
      <c r="AOT1813" s="113"/>
      <c r="AOU1813" s="172"/>
      <c r="AOV1813" s="172"/>
      <c r="AOW1813" s="98" t="s">
        <v>744</v>
      </c>
      <c r="AOX1813" s="473"/>
      <c r="AOY1813" s="471"/>
      <c r="AOZ1813" s="473"/>
      <c r="APA1813" s="471"/>
      <c r="APB1813" s="471"/>
      <c r="APC1813" s="471"/>
      <c r="APD1813" s="471"/>
      <c r="APE1813" s="471"/>
      <c r="APF1813" s="113"/>
      <c r="APG1813" s="113"/>
      <c r="APH1813" s="113"/>
      <c r="API1813" s="172">
        <v>700</v>
      </c>
      <c r="APJ1813" s="113"/>
      <c r="APK1813" s="172"/>
      <c r="APL1813" s="172"/>
      <c r="APM1813" s="98" t="s">
        <v>744</v>
      </c>
      <c r="APN1813" s="473"/>
      <c r="APO1813" s="471"/>
      <c r="APP1813" s="473"/>
      <c r="APQ1813" s="471"/>
      <c r="APR1813" s="471"/>
      <c r="APS1813" s="471"/>
      <c r="APT1813" s="471"/>
      <c r="APU1813" s="471"/>
      <c r="APV1813" s="113"/>
      <c r="APW1813" s="113"/>
      <c r="APX1813" s="113"/>
      <c r="APY1813" s="172">
        <v>700</v>
      </c>
      <c r="APZ1813" s="113"/>
      <c r="AQA1813" s="172"/>
      <c r="AQB1813" s="172"/>
      <c r="AQC1813" s="98" t="s">
        <v>744</v>
      </c>
      <c r="AQD1813" s="473"/>
      <c r="AQE1813" s="471"/>
      <c r="AQF1813" s="473"/>
      <c r="AQG1813" s="471"/>
      <c r="AQH1813" s="471"/>
      <c r="AQI1813" s="471"/>
      <c r="AQJ1813" s="471"/>
      <c r="AQK1813" s="471"/>
      <c r="AQL1813" s="113"/>
      <c r="AQM1813" s="113"/>
      <c r="AQN1813" s="113"/>
      <c r="AQO1813" s="172">
        <v>700</v>
      </c>
      <c r="AQP1813" s="113"/>
      <c r="AQQ1813" s="172"/>
      <c r="AQR1813" s="172"/>
      <c r="AQS1813" s="98" t="s">
        <v>744</v>
      </c>
      <c r="AQT1813" s="473"/>
      <c r="AQU1813" s="471"/>
      <c r="AQV1813" s="473"/>
      <c r="AQW1813" s="471"/>
      <c r="AQX1813" s="471"/>
      <c r="AQY1813" s="471"/>
      <c r="AQZ1813" s="471"/>
      <c r="ARA1813" s="471"/>
      <c r="ARB1813" s="113"/>
      <c r="ARC1813" s="113"/>
      <c r="ARD1813" s="113"/>
      <c r="ARE1813" s="172">
        <v>700</v>
      </c>
      <c r="ARF1813" s="113"/>
      <c r="ARG1813" s="172"/>
      <c r="ARH1813" s="172"/>
      <c r="ARI1813" s="98" t="s">
        <v>744</v>
      </c>
      <c r="ARJ1813" s="473"/>
      <c r="ARK1813" s="471"/>
      <c r="ARL1813" s="473"/>
      <c r="ARM1813" s="471"/>
      <c r="ARN1813" s="471"/>
      <c r="ARO1813" s="471"/>
      <c r="ARP1813" s="471"/>
      <c r="ARQ1813" s="471"/>
      <c r="ARR1813" s="113"/>
      <c r="ARS1813" s="113"/>
      <c r="ART1813" s="113"/>
      <c r="ARU1813" s="172">
        <v>700</v>
      </c>
      <c r="ARV1813" s="113"/>
      <c r="ARW1813" s="172"/>
      <c r="ARX1813" s="172"/>
      <c r="ARY1813" s="98" t="s">
        <v>744</v>
      </c>
      <c r="ARZ1813" s="473"/>
      <c r="ASA1813" s="471"/>
      <c r="ASB1813" s="473"/>
      <c r="ASC1813" s="471"/>
      <c r="ASD1813" s="471"/>
      <c r="ASE1813" s="471"/>
      <c r="ASF1813" s="471"/>
      <c r="ASG1813" s="471"/>
      <c r="ASH1813" s="113"/>
      <c r="ASI1813" s="113"/>
      <c r="ASJ1813" s="113"/>
      <c r="ASK1813" s="172">
        <v>700</v>
      </c>
      <c r="ASL1813" s="113"/>
      <c r="ASM1813" s="172"/>
      <c r="ASN1813" s="172"/>
      <c r="ASO1813" s="98" t="s">
        <v>744</v>
      </c>
      <c r="ASP1813" s="473"/>
      <c r="ASQ1813" s="471"/>
      <c r="ASR1813" s="473"/>
      <c r="ASS1813" s="471"/>
      <c r="AST1813" s="471"/>
      <c r="ASU1813" s="471"/>
      <c r="ASV1813" s="471"/>
      <c r="ASW1813" s="471"/>
      <c r="ASX1813" s="113"/>
      <c r="ASY1813" s="113"/>
      <c r="ASZ1813" s="113"/>
      <c r="ATA1813" s="172">
        <v>700</v>
      </c>
      <c r="ATB1813" s="113"/>
      <c r="ATC1813" s="172"/>
      <c r="ATD1813" s="172"/>
      <c r="ATE1813" s="98" t="s">
        <v>744</v>
      </c>
      <c r="ATF1813" s="473"/>
      <c r="ATG1813" s="471"/>
      <c r="ATH1813" s="473"/>
      <c r="ATI1813" s="471"/>
      <c r="ATJ1813" s="471"/>
      <c r="ATK1813" s="471"/>
      <c r="ATL1813" s="471"/>
      <c r="ATM1813" s="471"/>
      <c r="ATN1813" s="113"/>
      <c r="ATO1813" s="113"/>
      <c r="ATP1813" s="113"/>
      <c r="ATQ1813" s="172">
        <v>700</v>
      </c>
      <c r="ATR1813" s="113"/>
      <c r="ATS1813" s="172"/>
      <c r="ATT1813" s="172"/>
      <c r="ATU1813" s="98" t="s">
        <v>744</v>
      </c>
      <c r="ATV1813" s="473"/>
      <c r="ATW1813" s="471"/>
      <c r="ATX1813" s="473"/>
      <c r="ATY1813" s="471"/>
      <c r="ATZ1813" s="471"/>
      <c r="AUA1813" s="471"/>
      <c r="AUB1813" s="471"/>
      <c r="AUC1813" s="471"/>
      <c r="AUD1813" s="113"/>
      <c r="AUE1813" s="113"/>
      <c r="AUF1813" s="113"/>
      <c r="AUG1813" s="172">
        <v>700</v>
      </c>
      <c r="AUH1813" s="113"/>
      <c r="AUI1813" s="172"/>
      <c r="AUJ1813" s="172"/>
      <c r="AUK1813" s="98" t="s">
        <v>744</v>
      </c>
      <c r="AUL1813" s="473"/>
      <c r="AUM1813" s="471"/>
      <c r="AUN1813" s="473"/>
      <c r="AUO1813" s="471"/>
      <c r="AUP1813" s="471"/>
      <c r="AUQ1813" s="471"/>
      <c r="AUR1813" s="471"/>
      <c r="AUS1813" s="471"/>
      <c r="AUT1813" s="113"/>
      <c r="AUU1813" s="113"/>
      <c r="AUV1813" s="113"/>
      <c r="AUW1813" s="172">
        <v>700</v>
      </c>
      <c r="AUX1813" s="113"/>
      <c r="AUY1813" s="172"/>
      <c r="AUZ1813" s="172"/>
      <c r="AVA1813" s="98" t="s">
        <v>744</v>
      </c>
      <c r="AVB1813" s="473"/>
      <c r="AVC1813" s="471"/>
      <c r="AVD1813" s="473"/>
      <c r="AVE1813" s="471"/>
      <c r="AVF1813" s="471"/>
      <c r="AVG1813" s="471"/>
      <c r="AVH1813" s="471"/>
      <c r="AVI1813" s="471"/>
      <c r="AVJ1813" s="113"/>
      <c r="AVK1813" s="113"/>
      <c r="AVL1813" s="113"/>
      <c r="AVM1813" s="172">
        <v>700</v>
      </c>
      <c r="AVN1813" s="113"/>
      <c r="AVO1813" s="172"/>
      <c r="AVP1813" s="172"/>
      <c r="AVQ1813" s="98" t="s">
        <v>744</v>
      </c>
      <c r="AVR1813" s="473"/>
      <c r="AVS1813" s="471"/>
      <c r="AVT1813" s="473"/>
      <c r="AVU1813" s="471"/>
      <c r="AVV1813" s="471"/>
      <c r="AVW1813" s="471"/>
      <c r="AVX1813" s="471"/>
      <c r="AVY1813" s="471"/>
      <c r="AVZ1813" s="113"/>
      <c r="AWA1813" s="113"/>
      <c r="AWB1813" s="113"/>
      <c r="AWC1813" s="172">
        <v>700</v>
      </c>
      <c r="AWD1813" s="113"/>
      <c r="AWE1813" s="172"/>
      <c r="AWF1813" s="172"/>
      <c r="AWG1813" s="98" t="s">
        <v>744</v>
      </c>
      <c r="AWH1813" s="473"/>
      <c r="AWI1813" s="471"/>
      <c r="AWJ1813" s="473"/>
      <c r="AWK1813" s="471"/>
      <c r="AWL1813" s="471"/>
      <c r="AWM1813" s="471"/>
      <c r="AWN1813" s="471"/>
      <c r="AWO1813" s="471"/>
      <c r="AWP1813" s="113"/>
      <c r="AWQ1813" s="113"/>
      <c r="AWR1813" s="113"/>
      <c r="AWS1813" s="172">
        <v>700</v>
      </c>
      <c r="AWT1813" s="113"/>
      <c r="AWU1813" s="172"/>
      <c r="AWV1813" s="172"/>
      <c r="AWW1813" s="98" t="s">
        <v>744</v>
      </c>
      <c r="AWX1813" s="473"/>
      <c r="AWY1813" s="471"/>
      <c r="AWZ1813" s="473"/>
      <c r="AXA1813" s="471"/>
      <c r="AXB1813" s="471"/>
      <c r="AXC1813" s="471"/>
      <c r="AXD1813" s="471"/>
      <c r="AXE1813" s="471"/>
      <c r="AXF1813" s="113"/>
      <c r="AXG1813" s="113"/>
      <c r="AXH1813" s="113"/>
      <c r="AXI1813" s="172">
        <v>700</v>
      </c>
      <c r="AXJ1813" s="113"/>
      <c r="AXK1813" s="172"/>
      <c r="AXL1813" s="172"/>
      <c r="AXM1813" s="98" t="s">
        <v>744</v>
      </c>
      <c r="AXN1813" s="473"/>
      <c r="AXO1813" s="471"/>
      <c r="AXP1813" s="473"/>
      <c r="AXQ1813" s="471"/>
      <c r="AXR1813" s="471"/>
      <c r="AXS1813" s="471"/>
      <c r="AXT1813" s="471"/>
      <c r="AXU1813" s="471"/>
      <c r="AXV1813" s="113"/>
      <c r="AXW1813" s="113"/>
      <c r="AXX1813" s="113"/>
      <c r="AXY1813" s="172">
        <v>700</v>
      </c>
      <c r="AXZ1813" s="113"/>
      <c r="AYA1813" s="172"/>
      <c r="AYB1813" s="172"/>
      <c r="AYC1813" s="98" t="s">
        <v>744</v>
      </c>
      <c r="AYD1813" s="473"/>
      <c r="AYE1813" s="471"/>
      <c r="AYF1813" s="473"/>
      <c r="AYG1813" s="471"/>
      <c r="AYH1813" s="471"/>
      <c r="AYI1813" s="471"/>
      <c r="AYJ1813" s="471"/>
      <c r="AYK1813" s="471"/>
      <c r="AYL1813" s="113"/>
      <c r="AYM1813" s="113"/>
      <c r="AYN1813" s="113"/>
      <c r="AYO1813" s="172">
        <v>700</v>
      </c>
      <c r="AYP1813" s="113"/>
      <c r="AYQ1813" s="172"/>
      <c r="AYR1813" s="172"/>
      <c r="AYS1813" s="98" t="s">
        <v>744</v>
      </c>
      <c r="AYT1813" s="473"/>
      <c r="AYU1813" s="471"/>
      <c r="AYV1813" s="473"/>
      <c r="AYW1813" s="471"/>
      <c r="AYX1813" s="471"/>
      <c r="AYY1813" s="471"/>
      <c r="AYZ1813" s="471"/>
      <c r="AZA1813" s="471"/>
      <c r="AZB1813" s="113"/>
      <c r="AZC1813" s="113"/>
      <c r="AZD1813" s="113"/>
      <c r="AZE1813" s="172">
        <v>700</v>
      </c>
      <c r="AZF1813" s="113"/>
      <c r="AZG1813" s="172"/>
      <c r="AZH1813" s="172"/>
      <c r="AZI1813" s="98" t="s">
        <v>744</v>
      </c>
      <c r="AZJ1813" s="473"/>
      <c r="AZK1813" s="471"/>
      <c r="AZL1813" s="473"/>
      <c r="AZM1813" s="471"/>
      <c r="AZN1813" s="471"/>
      <c r="AZO1813" s="471"/>
      <c r="AZP1813" s="471"/>
      <c r="AZQ1813" s="471"/>
      <c r="AZR1813" s="113"/>
      <c r="AZS1813" s="113"/>
      <c r="AZT1813" s="113"/>
      <c r="AZU1813" s="172">
        <v>700</v>
      </c>
      <c r="AZV1813" s="113"/>
      <c r="AZW1813" s="172"/>
      <c r="AZX1813" s="172"/>
      <c r="AZY1813" s="98" t="s">
        <v>744</v>
      </c>
      <c r="AZZ1813" s="473"/>
      <c r="BAA1813" s="471"/>
      <c r="BAB1813" s="473"/>
      <c r="BAC1813" s="471"/>
      <c r="BAD1813" s="471"/>
      <c r="BAE1813" s="471"/>
      <c r="BAF1813" s="471"/>
      <c r="BAG1813" s="471"/>
      <c r="BAH1813" s="113"/>
      <c r="BAI1813" s="113"/>
      <c r="BAJ1813" s="113"/>
      <c r="BAK1813" s="172">
        <v>700</v>
      </c>
      <c r="BAL1813" s="113"/>
      <c r="BAM1813" s="172"/>
      <c r="BAN1813" s="172"/>
      <c r="BAO1813" s="98" t="s">
        <v>744</v>
      </c>
      <c r="BAP1813" s="473"/>
      <c r="BAQ1813" s="471"/>
      <c r="BAR1813" s="473"/>
      <c r="BAS1813" s="471"/>
      <c r="BAT1813" s="471"/>
      <c r="BAU1813" s="471"/>
      <c r="BAV1813" s="471"/>
      <c r="BAW1813" s="471"/>
      <c r="BAX1813" s="113"/>
      <c r="BAY1813" s="113"/>
      <c r="BAZ1813" s="113"/>
      <c r="BBA1813" s="172">
        <v>700</v>
      </c>
      <c r="BBB1813" s="113"/>
      <c r="BBC1813" s="172"/>
      <c r="BBD1813" s="172"/>
      <c r="BBE1813" s="98" t="s">
        <v>744</v>
      </c>
      <c r="BBF1813" s="473"/>
      <c r="BBG1813" s="471"/>
      <c r="BBH1813" s="473"/>
      <c r="BBI1813" s="471"/>
      <c r="BBJ1813" s="471"/>
      <c r="BBK1813" s="471"/>
      <c r="BBL1813" s="471"/>
      <c r="BBM1813" s="471"/>
      <c r="BBN1813" s="113"/>
      <c r="BBO1813" s="113"/>
      <c r="BBP1813" s="113"/>
      <c r="BBQ1813" s="172">
        <v>700</v>
      </c>
      <c r="BBR1813" s="113"/>
      <c r="BBS1813" s="172"/>
      <c r="BBT1813" s="172"/>
      <c r="BBU1813" s="98" t="s">
        <v>744</v>
      </c>
      <c r="BBV1813" s="473"/>
      <c r="BBW1813" s="471"/>
      <c r="BBX1813" s="473"/>
      <c r="BBY1813" s="471"/>
      <c r="BBZ1813" s="471"/>
      <c r="BCA1813" s="471"/>
      <c r="BCB1813" s="471"/>
      <c r="BCC1813" s="471"/>
      <c r="BCD1813" s="113"/>
      <c r="BCE1813" s="113"/>
      <c r="BCF1813" s="113"/>
      <c r="BCG1813" s="172">
        <v>700</v>
      </c>
      <c r="BCH1813" s="113"/>
      <c r="BCI1813" s="172"/>
      <c r="BCJ1813" s="172"/>
      <c r="BCK1813" s="98" t="s">
        <v>744</v>
      </c>
      <c r="BCL1813" s="473"/>
      <c r="BCM1813" s="471"/>
      <c r="BCN1813" s="473"/>
      <c r="BCO1813" s="471"/>
      <c r="BCP1813" s="471"/>
      <c r="BCQ1813" s="471"/>
      <c r="BCR1813" s="471"/>
      <c r="BCS1813" s="471"/>
      <c r="BCT1813" s="113"/>
      <c r="BCU1813" s="113"/>
      <c r="BCV1813" s="113"/>
      <c r="BCW1813" s="172">
        <v>700</v>
      </c>
      <c r="BCX1813" s="113"/>
      <c r="BCY1813" s="172"/>
      <c r="BCZ1813" s="172"/>
      <c r="BDA1813" s="98" t="s">
        <v>744</v>
      </c>
      <c r="BDB1813" s="473"/>
      <c r="BDC1813" s="471"/>
      <c r="BDD1813" s="473"/>
      <c r="BDE1813" s="471"/>
      <c r="BDF1813" s="471"/>
      <c r="BDG1813" s="471"/>
      <c r="BDH1813" s="471"/>
      <c r="BDI1813" s="471"/>
      <c r="BDJ1813" s="113"/>
      <c r="BDK1813" s="113"/>
      <c r="BDL1813" s="113"/>
      <c r="BDM1813" s="172">
        <v>700</v>
      </c>
      <c r="BDN1813" s="113"/>
      <c r="BDO1813" s="172"/>
      <c r="BDP1813" s="172"/>
      <c r="BDQ1813" s="98" t="s">
        <v>744</v>
      </c>
      <c r="BDR1813" s="473"/>
      <c r="BDS1813" s="471"/>
      <c r="BDT1813" s="473"/>
      <c r="BDU1813" s="471"/>
      <c r="BDV1813" s="471"/>
      <c r="BDW1813" s="471"/>
      <c r="BDX1813" s="471"/>
      <c r="BDY1813" s="471"/>
      <c r="BDZ1813" s="113"/>
      <c r="BEA1813" s="113"/>
      <c r="BEB1813" s="113"/>
      <c r="BEC1813" s="172">
        <v>700</v>
      </c>
      <c r="BED1813" s="113"/>
      <c r="BEE1813" s="172"/>
      <c r="BEF1813" s="172"/>
      <c r="BEG1813" s="98" t="s">
        <v>744</v>
      </c>
      <c r="BEH1813" s="473"/>
      <c r="BEI1813" s="471"/>
      <c r="BEJ1813" s="473"/>
      <c r="BEK1813" s="471"/>
      <c r="BEL1813" s="471"/>
      <c r="BEM1813" s="471"/>
      <c r="BEN1813" s="471"/>
      <c r="BEO1813" s="471"/>
      <c r="BEP1813" s="113"/>
      <c r="BEQ1813" s="113"/>
      <c r="BER1813" s="113"/>
      <c r="BES1813" s="172">
        <v>700</v>
      </c>
      <c r="BET1813" s="113"/>
      <c r="BEU1813" s="172"/>
      <c r="BEV1813" s="172"/>
      <c r="BEW1813" s="98" t="s">
        <v>744</v>
      </c>
      <c r="BEX1813" s="473"/>
      <c r="BEY1813" s="471"/>
      <c r="BEZ1813" s="473"/>
      <c r="BFA1813" s="471"/>
      <c r="BFB1813" s="471"/>
      <c r="BFC1813" s="471"/>
      <c r="BFD1813" s="471"/>
      <c r="BFE1813" s="471"/>
      <c r="BFF1813" s="113"/>
      <c r="BFG1813" s="113"/>
      <c r="BFH1813" s="113"/>
      <c r="BFI1813" s="172">
        <v>700</v>
      </c>
      <c r="BFJ1813" s="113"/>
      <c r="BFK1813" s="172"/>
      <c r="BFL1813" s="172"/>
      <c r="BFM1813" s="98" t="s">
        <v>744</v>
      </c>
      <c r="BFN1813" s="473"/>
      <c r="BFO1813" s="471"/>
      <c r="BFP1813" s="473"/>
      <c r="BFQ1813" s="471"/>
      <c r="BFR1813" s="471"/>
      <c r="BFS1813" s="471"/>
      <c r="BFT1813" s="471"/>
      <c r="BFU1813" s="471"/>
      <c r="BFV1813" s="113"/>
      <c r="BFW1813" s="113"/>
      <c r="BFX1813" s="113"/>
      <c r="BFY1813" s="172">
        <v>700</v>
      </c>
      <c r="BFZ1813" s="113"/>
      <c r="BGA1813" s="172"/>
      <c r="BGB1813" s="172"/>
      <c r="BGC1813" s="98" t="s">
        <v>744</v>
      </c>
      <c r="BGD1813" s="473"/>
      <c r="BGE1813" s="471"/>
      <c r="BGF1813" s="473"/>
      <c r="BGG1813" s="471"/>
      <c r="BGH1813" s="471"/>
      <c r="BGI1813" s="471"/>
      <c r="BGJ1813" s="471"/>
      <c r="BGK1813" s="471"/>
      <c r="BGL1813" s="113"/>
      <c r="BGM1813" s="113"/>
      <c r="BGN1813" s="113"/>
      <c r="BGO1813" s="172">
        <v>700</v>
      </c>
      <c r="BGP1813" s="113"/>
      <c r="BGQ1813" s="172"/>
      <c r="BGR1813" s="172"/>
      <c r="BGS1813" s="98" t="s">
        <v>744</v>
      </c>
      <c r="BGT1813" s="473"/>
      <c r="BGU1813" s="471"/>
      <c r="BGV1813" s="473"/>
      <c r="BGW1813" s="471"/>
      <c r="BGX1813" s="471"/>
      <c r="BGY1813" s="471"/>
      <c r="BGZ1813" s="471"/>
      <c r="BHA1813" s="471"/>
      <c r="BHB1813" s="113"/>
      <c r="BHC1813" s="113"/>
      <c r="BHD1813" s="113"/>
      <c r="BHE1813" s="172">
        <v>700</v>
      </c>
      <c r="BHF1813" s="113"/>
      <c r="BHG1813" s="172"/>
      <c r="BHH1813" s="172"/>
      <c r="BHI1813" s="98" t="s">
        <v>744</v>
      </c>
      <c r="BHJ1813" s="473"/>
      <c r="BHK1813" s="471"/>
      <c r="BHL1813" s="473"/>
      <c r="BHM1813" s="471"/>
      <c r="BHN1813" s="471"/>
      <c r="BHO1813" s="471"/>
      <c r="BHP1813" s="471"/>
      <c r="BHQ1813" s="471"/>
      <c r="BHR1813" s="113"/>
      <c r="BHS1813" s="113"/>
      <c r="BHT1813" s="113"/>
      <c r="BHU1813" s="172">
        <v>700</v>
      </c>
      <c r="BHV1813" s="113"/>
      <c r="BHW1813" s="172"/>
      <c r="BHX1813" s="172"/>
      <c r="BHY1813" s="98" t="s">
        <v>744</v>
      </c>
      <c r="BHZ1813" s="473"/>
      <c r="BIA1813" s="471"/>
      <c r="BIB1813" s="473"/>
      <c r="BIC1813" s="471"/>
      <c r="BID1813" s="471"/>
      <c r="BIE1813" s="471"/>
      <c r="BIF1813" s="471"/>
      <c r="BIG1813" s="471"/>
      <c r="BIH1813" s="113"/>
      <c r="BII1813" s="113"/>
      <c r="BIJ1813" s="113"/>
      <c r="BIK1813" s="172">
        <v>700</v>
      </c>
      <c r="BIL1813" s="113"/>
      <c r="BIM1813" s="172"/>
      <c r="BIN1813" s="172"/>
      <c r="BIO1813" s="98" t="s">
        <v>744</v>
      </c>
      <c r="BIP1813" s="473"/>
      <c r="BIQ1813" s="471"/>
      <c r="BIR1813" s="473"/>
      <c r="BIS1813" s="471"/>
      <c r="BIT1813" s="471"/>
      <c r="BIU1813" s="471"/>
      <c r="BIV1813" s="471"/>
      <c r="BIW1813" s="471"/>
      <c r="BIX1813" s="113"/>
      <c r="BIY1813" s="113"/>
      <c r="BIZ1813" s="113"/>
      <c r="BJA1813" s="172">
        <v>700</v>
      </c>
      <c r="BJB1813" s="113"/>
      <c r="BJC1813" s="172"/>
      <c r="BJD1813" s="172"/>
      <c r="BJE1813" s="98" t="s">
        <v>744</v>
      </c>
      <c r="BJF1813" s="473"/>
      <c r="BJG1813" s="471"/>
      <c r="BJH1813" s="473"/>
      <c r="BJI1813" s="471"/>
      <c r="BJJ1813" s="471"/>
      <c r="BJK1813" s="471"/>
      <c r="BJL1813" s="471"/>
      <c r="BJM1813" s="471"/>
      <c r="BJN1813" s="113"/>
      <c r="BJO1813" s="113"/>
      <c r="BJP1813" s="113"/>
      <c r="BJQ1813" s="172">
        <v>700</v>
      </c>
      <c r="BJR1813" s="113"/>
      <c r="BJS1813" s="172"/>
      <c r="BJT1813" s="172"/>
      <c r="BJU1813" s="98" t="s">
        <v>744</v>
      </c>
      <c r="BJV1813" s="473"/>
      <c r="BJW1813" s="471"/>
      <c r="BJX1813" s="473"/>
      <c r="BJY1813" s="471"/>
      <c r="BJZ1813" s="471"/>
      <c r="BKA1813" s="471"/>
      <c r="BKB1813" s="471"/>
      <c r="BKC1813" s="471"/>
      <c r="BKD1813" s="113"/>
      <c r="BKE1813" s="113"/>
      <c r="BKF1813" s="113"/>
      <c r="BKG1813" s="172">
        <v>700</v>
      </c>
      <c r="BKH1813" s="113"/>
      <c r="BKI1813" s="172"/>
      <c r="BKJ1813" s="172"/>
      <c r="BKK1813" s="98" t="s">
        <v>744</v>
      </c>
      <c r="BKL1813" s="473"/>
      <c r="BKM1813" s="471"/>
      <c r="BKN1813" s="473"/>
      <c r="BKO1813" s="471"/>
      <c r="BKP1813" s="471"/>
      <c r="BKQ1813" s="471"/>
      <c r="BKR1813" s="471"/>
      <c r="BKS1813" s="471"/>
      <c r="BKT1813" s="113"/>
      <c r="BKU1813" s="113"/>
      <c r="BKV1813" s="113"/>
      <c r="BKW1813" s="172">
        <v>700</v>
      </c>
      <c r="BKX1813" s="113"/>
      <c r="BKY1813" s="172"/>
      <c r="BKZ1813" s="172"/>
      <c r="BLA1813" s="98" t="s">
        <v>744</v>
      </c>
      <c r="BLB1813" s="473"/>
      <c r="BLC1813" s="471"/>
      <c r="BLD1813" s="473"/>
      <c r="BLE1813" s="471"/>
      <c r="BLF1813" s="471"/>
      <c r="BLG1813" s="471"/>
      <c r="BLH1813" s="471"/>
      <c r="BLI1813" s="471"/>
      <c r="BLJ1813" s="113"/>
      <c r="BLK1813" s="113"/>
      <c r="BLL1813" s="113"/>
      <c r="BLM1813" s="172">
        <v>700</v>
      </c>
      <c r="BLN1813" s="113"/>
      <c r="BLO1813" s="172"/>
      <c r="BLP1813" s="172"/>
      <c r="BLQ1813" s="98" t="s">
        <v>744</v>
      </c>
      <c r="BLR1813" s="473"/>
      <c r="BLS1813" s="471"/>
      <c r="BLT1813" s="473"/>
      <c r="BLU1813" s="471"/>
      <c r="BLV1813" s="471"/>
      <c r="BLW1813" s="471"/>
      <c r="BLX1813" s="471"/>
      <c r="BLY1813" s="471"/>
      <c r="BLZ1813" s="113"/>
      <c r="BMA1813" s="113"/>
      <c r="BMB1813" s="113"/>
      <c r="BMC1813" s="172">
        <v>700</v>
      </c>
      <c r="BMD1813" s="113"/>
      <c r="BME1813" s="172"/>
      <c r="BMF1813" s="172"/>
      <c r="BMG1813" s="98" t="s">
        <v>744</v>
      </c>
      <c r="BMH1813" s="473"/>
      <c r="BMI1813" s="471"/>
      <c r="BMJ1813" s="473"/>
      <c r="BMK1813" s="471"/>
      <c r="BML1813" s="471"/>
      <c r="BMM1813" s="471"/>
      <c r="BMN1813" s="471"/>
      <c r="BMO1813" s="471"/>
      <c r="BMP1813" s="113"/>
      <c r="BMQ1813" s="113"/>
      <c r="BMR1813" s="113"/>
      <c r="BMS1813" s="172">
        <v>700</v>
      </c>
      <c r="BMT1813" s="113"/>
      <c r="BMU1813" s="172"/>
      <c r="BMV1813" s="172"/>
      <c r="BMW1813" s="98" t="s">
        <v>744</v>
      </c>
      <c r="BMX1813" s="473"/>
      <c r="BMY1813" s="471"/>
      <c r="BMZ1813" s="473"/>
      <c r="BNA1813" s="471"/>
      <c r="BNB1813" s="471"/>
      <c r="BNC1813" s="471"/>
      <c r="BND1813" s="471"/>
      <c r="BNE1813" s="471"/>
      <c r="BNF1813" s="113"/>
      <c r="BNG1813" s="113"/>
      <c r="BNH1813" s="113"/>
      <c r="BNI1813" s="172">
        <v>700</v>
      </c>
      <c r="BNJ1813" s="113"/>
      <c r="BNK1813" s="172"/>
      <c r="BNL1813" s="172"/>
      <c r="BNM1813" s="98" t="s">
        <v>744</v>
      </c>
      <c r="BNN1813" s="473"/>
      <c r="BNO1813" s="471"/>
      <c r="BNP1813" s="473"/>
      <c r="BNQ1813" s="471"/>
      <c r="BNR1813" s="471"/>
      <c r="BNS1813" s="471"/>
      <c r="BNT1813" s="471"/>
      <c r="BNU1813" s="471"/>
      <c r="BNV1813" s="113"/>
      <c r="BNW1813" s="113"/>
      <c r="BNX1813" s="113"/>
      <c r="BNY1813" s="172">
        <v>700</v>
      </c>
      <c r="BNZ1813" s="113"/>
      <c r="BOA1813" s="172"/>
      <c r="BOB1813" s="172"/>
      <c r="BOC1813" s="98" t="s">
        <v>744</v>
      </c>
      <c r="BOD1813" s="473"/>
      <c r="BOE1813" s="471"/>
      <c r="BOF1813" s="473"/>
      <c r="BOG1813" s="471"/>
      <c r="BOH1813" s="471"/>
      <c r="BOI1813" s="471"/>
      <c r="BOJ1813" s="471"/>
      <c r="BOK1813" s="471"/>
      <c r="BOL1813" s="113"/>
      <c r="BOM1813" s="113"/>
      <c r="BON1813" s="113"/>
      <c r="BOO1813" s="172">
        <v>700</v>
      </c>
      <c r="BOP1813" s="113"/>
      <c r="BOQ1813" s="172"/>
      <c r="BOR1813" s="172"/>
      <c r="BOS1813" s="98" t="s">
        <v>744</v>
      </c>
      <c r="BOT1813" s="473"/>
      <c r="BOU1813" s="471"/>
      <c r="BOV1813" s="473"/>
      <c r="BOW1813" s="471"/>
      <c r="BOX1813" s="471"/>
      <c r="BOY1813" s="471"/>
      <c r="BOZ1813" s="471"/>
      <c r="BPA1813" s="471"/>
      <c r="BPB1813" s="113"/>
      <c r="BPC1813" s="113"/>
      <c r="BPD1813" s="113"/>
      <c r="BPE1813" s="172">
        <v>700</v>
      </c>
      <c r="BPF1813" s="113"/>
      <c r="BPG1813" s="172"/>
      <c r="BPH1813" s="172"/>
      <c r="BPI1813" s="98" t="s">
        <v>744</v>
      </c>
      <c r="BPJ1813" s="473"/>
      <c r="BPK1813" s="471"/>
      <c r="BPL1813" s="473"/>
      <c r="BPM1813" s="471"/>
      <c r="BPN1813" s="471"/>
      <c r="BPO1813" s="471"/>
      <c r="BPP1813" s="471"/>
      <c r="BPQ1813" s="471"/>
      <c r="BPR1813" s="113"/>
      <c r="BPS1813" s="113"/>
      <c r="BPT1813" s="113"/>
      <c r="BPU1813" s="172">
        <v>700</v>
      </c>
      <c r="BPV1813" s="113"/>
      <c r="BPW1813" s="172"/>
      <c r="BPX1813" s="172"/>
      <c r="BPY1813" s="98" t="s">
        <v>744</v>
      </c>
      <c r="BPZ1813" s="473"/>
      <c r="BQA1813" s="471"/>
      <c r="BQB1813" s="473"/>
      <c r="BQC1813" s="471"/>
      <c r="BQD1813" s="471"/>
      <c r="BQE1813" s="471"/>
      <c r="BQF1813" s="471"/>
      <c r="BQG1813" s="471"/>
      <c r="BQH1813" s="113"/>
      <c r="BQI1813" s="113"/>
      <c r="BQJ1813" s="113"/>
      <c r="BQK1813" s="172">
        <v>700</v>
      </c>
      <c r="BQL1813" s="113"/>
      <c r="BQM1813" s="172"/>
      <c r="BQN1813" s="172"/>
      <c r="BQO1813" s="98" t="s">
        <v>744</v>
      </c>
      <c r="BQP1813" s="473"/>
      <c r="BQQ1813" s="471"/>
      <c r="BQR1813" s="473"/>
      <c r="BQS1813" s="471"/>
      <c r="BQT1813" s="471"/>
      <c r="BQU1813" s="471"/>
      <c r="BQV1813" s="471"/>
      <c r="BQW1813" s="471"/>
      <c r="BQX1813" s="113"/>
      <c r="BQY1813" s="113"/>
      <c r="BQZ1813" s="113"/>
      <c r="BRA1813" s="172">
        <v>700</v>
      </c>
      <c r="BRB1813" s="113"/>
      <c r="BRC1813" s="172"/>
      <c r="BRD1813" s="172"/>
      <c r="BRE1813" s="98" t="s">
        <v>744</v>
      </c>
      <c r="BRF1813" s="473"/>
      <c r="BRG1813" s="471"/>
      <c r="BRH1813" s="473"/>
      <c r="BRI1813" s="471"/>
      <c r="BRJ1813" s="471"/>
      <c r="BRK1813" s="471"/>
      <c r="BRL1813" s="471"/>
      <c r="BRM1813" s="471"/>
      <c r="BRN1813" s="113"/>
      <c r="BRO1813" s="113"/>
      <c r="BRP1813" s="113"/>
      <c r="BRQ1813" s="172">
        <v>700</v>
      </c>
      <c r="BRR1813" s="113"/>
      <c r="BRS1813" s="172"/>
      <c r="BRT1813" s="172"/>
      <c r="BRU1813" s="98" t="s">
        <v>744</v>
      </c>
      <c r="BRV1813" s="473"/>
      <c r="BRW1813" s="471"/>
      <c r="BRX1813" s="473"/>
      <c r="BRY1813" s="471"/>
      <c r="BRZ1813" s="471"/>
      <c r="BSA1813" s="471"/>
      <c r="BSB1813" s="471"/>
      <c r="BSC1813" s="471"/>
      <c r="BSD1813" s="113"/>
      <c r="BSE1813" s="113"/>
      <c r="BSF1813" s="113"/>
      <c r="BSG1813" s="172">
        <v>700</v>
      </c>
      <c r="BSH1813" s="113"/>
      <c r="BSI1813" s="172"/>
      <c r="BSJ1813" s="172"/>
      <c r="BSK1813" s="98" t="s">
        <v>744</v>
      </c>
      <c r="BSL1813" s="473"/>
      <c r="BSM1813" s="471"/>
      <c r="BSN1813" s="473"/>
      <c r="BSO1813" s="471"/>
      <c r="BSP1813" s="471"/>
      <c r="BSQ1813" s="471"/>
      <c r="BSR1813" s="471"/>
      <c r="BSS1813" s="471"/>
      <c r="BST1813" s="113"/>
      <c r="BSU1813" s="113"/>
      <c r="BSV1813" s="113"/>
      <c r="BSW1813" s="172">
        <v>700</v>
      </c>
      <c r="BSX1813" s="113"/>
      <c r="BSY1813" s="172"/>
      <c r="BSZ1813" s="172"/>
      <c r="BTA1813" s="98" t="s">
        <v>744</v>
      </c>
      <c r="BTB1813" s="473"/>
      <c r="BTC1813" s="471"/>
      <c r="BTD1813" s="473"/>
      <c r="BTE1813" s="471"/>
      <c r="BTF1813" s="471"/>
      <c r="BTG1813" s="471"/>
      <c r="BTH1813" s="471"/>
      <c r="BTI1813" s="471"/>
      <c r="BTJ1813" s="113"/>
      <c r="BTK1813" s="113"/>
      <c r="BTL1813" s="113"/>
      <c r="BTM1813" s="172">
        <v>700</v>
      </c>
      <c r="BTN1813" s="113"/>
      <c r="BTO1813" s="172"/>
      <c r="BTP1813" s="172"/>
      <c r="BTQ1813" s="98" t="s">
        <v>744</v>
      </c>
      <c r="BTR1813" s="473"/>
      <c r="BTS1813" s="471"/>
      <c r="BTT1813" s="473"/>
      <c r="BTU1813" s="471"/>
      <c r="BTV1813" s="471"/>
      <c r="BTW1813" s="471"/>
      <c r="BTX1813" s="471"/>
      <c r="BTY1813" s="471"/>
      <c r="BTZ1813" s="113"/>
      <c r="BUA1813" s="113"/>
      <c r="BUB1813" s="113"/>
      <c r="BUC1813" s="172">
        <v>700</v>
      </c>
      <c r="BUD1813" s="113"/>
      <c r="BUE1813" s="172"/>
      <c r="BUF1813" s="172"/>
      <c r="BUG1813" s="98" t="s">
        <v>744</v>
      </c>
      <c r="BUH1813" s="473"/>
      <c r="BUI1813" s="471"/>
      <c r="BUJ1813" s="473"/>
      <c r="BUK1813" s="471"/>
      <c r="BUL1813" s="471"/>
      <c r="BUM1813" s="471"/>
      <c r="BUN1813" s="471"/>
      <c r="BUO1813" s="471"/>
      <c r="BUP1813" s="113"/>
      <c r="BUQ1813" s="113"/>
      <c r="BUR1813" s="113"/>
      <c r="BUS1813" s="172">
        <v>700</v>
      </c>
      <c r="BUT1813" s="113"/>
      <c r="BUU1813" s="172"/>
      <c r="BUV1813" s="172"/>
      <c r="BUW1813" s="98" t="s">
        <v>744</v>
      </c>
      <c r="BUX1813" s="473"/>
      <c r="BUY1813" s="471"/>
      <c r="BUZ1813" s="473"/>
      <c r="BVA1813" s="471"/>
      <c r="BVB1813" s="471"/>
      <c r="BVC1813" s="471"/>
      <c r="BVD1813" s="471"/>
      <c r="BVE1813" s="471"/>
      <c r="BVF1813" s="113"/>
      <c r="BVG1813" s="113"/>
      <c r="BVH1813" s="113"/>
      <c r="BVI1813" s="172">
        <v>700</v>
      </c>
      <c r="BVJ1813" s="113"/>
      <c r="BVK1813" s="172"/>
      <c r="BVL1813" s="172"/>
      <c r="BVM1813" s="98" t="s">
        <v>744</v>
      </c>
      <c r="BVN1813" s="473"/>
      <c r="BVO1813" s="471"/>
      <c r="BVP1813" s="473"/>
      <c r="BVQ1813" s="471"/>
      <c r="BVR1813" s="471"/>
      <c r="BVS1813" s="471"/>
      <c r="BVT1813" s="471"/>
      <c r="BVU1813" s="471"/>
      <c r="BVV1813" s="113"/>
      <c r="BVW1813" s="113"/>
      <c r="BVX1813" s="113"/>
      <c r="BVY1813" s="172">
        <v>700</v>
      </c>
      <c r="BVZ1813" s="113"/>
      <c r="BWA1813" s="172"/>
      <c r="BWB1813" s="172"/>
      <c r="BWC1813" s="98" t="s">
        <v>744</v>
      </c>
      <c r="BWD1813" s="473"/>
      <c r="BWE1813" s="471"/>
      <c r="BWF1813" s="473"/>
      <c r="BWG1813" s="471"/>
      <c r="BWH1813" s="471"/>
      <c r="BWI1813" s="471"/>
      <c r="BWJ1813" s="471"/>
      <c r="BWK1813" s="471"/>
      <c r="BWL1813" s="113"/>
      <c r="BWM1813" s="113"/>
      <c r="BWN1813" s="113"/>
      <c r="BWO1813" s="172">
        <v>700</v>
      </c>
      <c r="BWP1813" s="113"/>
      <c r="BWQ1813" s="172"/>
      <c r="BWR1813" s="172"/>
      <c r="BWS1813" s="98" t="s">
        <v>744</v>
      </c>
      <c r="BWT1813" s="473"/>
      <c r="BWU1813" s="471"/>
      <c r="BWV1813" s="473"/>
      <c r="BWW1813" s="471"/>
      <c r="BWX1813" s="471"/>
      <c r="BWY1813" s="471"/>
      <c r="BWZ1813" s="471"/>
      <c r="BXA1813" s="471"/>
      <c r="BXB1813" s="113"/>
      <c r="BXC1813" s="113"/>
      <c r="BXD1813" s="113"/>
      <c r="BXE1813" s="172">
        <v>700</v>
      </c>
      <c r="BXF1813" s="113"/>
      <c r="BXG1813" s="172"/>
      <c r="BXH1813" s="172"/>
      <c r="BXI1813" s="98" t="s">
        <v>744</v>
      </c>
      <c r="BXJ1813" s="473"/>
      <c r="BXK1813" s="471"/>
      <c r="BXL1813" s="473"/>
      <c r="BXM1813" s="471"/>
      <c r="BXN1813" s="471"/>
      <c r="BXO1813" s="471"/>
      <c r="BXP1813" s="471"/>
      <c r="BXQ1813" s="471"/>
      <c r="BXR1813" s="113"/>
      <c r="BXS1813" s="113"/>
      <c r="BXT1813" s="113"/>
      <c r="BXU1813" s="172">
        <v>700</v>
      </c>
      <c r="BXV1813" s="113"/>
      <c r="BXW1813" s="172"/>
      <c r="BXX1813" s="172"/>
      <c r="BXY1813" s="98" t="s">
        <v>744</v>
      </c>
      <c r="BXZ1813" s="473"/>
      <c r="BYA1813" s="471"/>
      <c r="BYB1813" s="473"/>
      <c r="BYC1813" s="471"/>
      <c r="BYD1813" s="471"/>
      <c r="BYE1813" s="471"/>
      <c r="BYF1813" s="471"/>
      <c r="BYG1813" s="471"/>
      <c r="BYH1813" s="113"/>
      <c r="BYI1813" s="113"/>
      <c r="BYJ1813" s="113"/>
      <c r="BYK1813" s="172">
        <v>700</v>
      </c>
      <c r="BYL1813" s="113"/>
      <c r="BYM1813" s="172"/>
      <c r="BYN1813" s="172"/>
      <c r="BYO1813" s="98" t="s">
        <v>744</v>
      </c>
      <c r="BYP1813" s="473"/>
      <c r="BYQ1813" s="471"/>
      <c r="BYR1813" s="473"/>
      <c r="BYS1813" s="471"/>
      <c r="BYT1813" s="471"/>
      <c r="BYU1813" s="471"/>
      <c r="BYV1813" s="471"/>
      <c r="BYW1813" s="471"/>
      <c r="BYX1813" s="113"/>
      <c r="BYY1813" s="113"/>
      <c r="BYZ1813" s="113"/>
      <c r="BZA1813" s="172">
        <v>700</v>
      </c>
      <c r="BZB1813" s="113"/>
      <c r="BZC1813" s="172"/>
      <c r="BZD1813" s="172"/>
      <c r="BZE1813" s="98" t="s">
        <v>744</v>
      </c>
      <c r="BZF1813" s="473"/>
      <c r="BZG1813" s="471"/>
      <c r="BZH1813" s="473"/>
      <c r="BZI1813" s="471"/>
      <c r="BZJ1813" s="471"/>
      <c r="BZK1813" s="471"/>
      <c r="BZL1813" s="471"/>
      <c r="BZM1813" s="471"/>
      <c r="BZN1813" s="113"/>
      <c r="BZO1813" s="113"/>
      <c r="BZP1813" s="113"/>
      <c r="BZQ1813" s="172">
        <v>700</v>
      </c>
      <c r="BZR1813" s="113"/>
      <c r="BZS1813" s="172"/>
      <c r="BZT1813" s="172"/>
      <c r="BZU1813" s="98" t="s">
        <v>744</v>
      </c>
      <c r="BZV1813" s="473"/>
      <c r="BZW1813" s="471"/>
      <c r="BZX1813" s="473"/>
      <c r="BZY1813" s="471"/>
      <c r="BZZ1813" s="471"/>
      <c r="CAA1813" s="471"/>
      <c r="CAB1813" s="471"/>
      <c r="CAC1813" s="471"/>
      <c r="CAD1813" s="113"/>
      <c r="CAE1813" s="113"/>
      <c r="CAF1813" s="113"/>
      <c r="CAG1813" s="172">
        <v>700</v>
      </c>
      <c r="CAH1813" s="113"/>
      <c r="CAI1813" s="172"/>
      <c r="CAJ1813" s="172"/>
      <c r="CAK1813" s="98" t="s">
        <v>744</v>
      </c>
      <c r="CAL1813" s="473"/>
      <c r="CAM1813" s="471"/>
      <c r="CAN1813" s="473"/>
      <c r="CAO1813" s="471"/>
      <c r="CAP1813" s="471"/>
      <c r="CAQ1813" s="471"/>
      <c r="CAR1813" s="471"/>
      <c r="CAS1813" s="471"/>
      <c r="CAT1813" s="113"/>
      <c r="CAU1813" s="113"/>
      <c r="CAV1813" s="113"/>
      <c r="CAW1813" s="172">
        <v>700</v>
      </c>
      <c r="CAX1813" s="113"/>
      <c r="CAY1813" s="172"/>
      <c r="CAZ1813" s="172"/>
      <c r="CBA1813" s="98" t="s">
        <v>744</v>
      </c>
      <c r="CBB1813" s="473"/>
      <c r="CBC1813" s="471"/>
      <c r="CBD1813" s="473"/>
      <c r="CBE1813" s="471"/>
      <c r="CBF1813" s="471"/>
      <c r="CBG1813" s="471"/>
      <c r="CBH1813" s="471"/>
      <c r="CBI1813" s="471"/>
      <c r="CBJ1813" s="113"/>
      <c r="CBK1813" s="113"/>
      <c r="CBL1813" s="113"/>
      <c r="CBM1813" s="172">
        <v>700</v>
      </c>
      <c r="CBN1813" s="113"/>
      <c r="CBO1813" s="172"/>
      <c r="CBP1813" s="172"/>
      <c r="CBQ1813" s="98" t="s">
        <v>744</v>
      </c>
      <c r="CBR1813" s="473"/>
      <c r="CBS1813" s="471"/>
      <c r="CBT1813" s="473"/>
      <c r="CBU1813" s="471"/>
      <c r="CBV1813" s="471"/>
      <c r="CBW1813" s="471"/>
      <c r="CBX1813" s="471"/>
      <c r="CBY1813" s="471"/>
      <c r="CBZ1813" s="113"/>
      <c r="CCA1813" s="113"/>
      <c r="CCB1813" s="113"/>
      <c r="CCC1813" s="172">
        <v>700</v>
      </c>
      <c r="CCD1813" s="113"/>
      <c r="CCE1813" s="172"/>
      <c r="CCF1813" s="172"/>
      <c r="CCG1813" s="98" t="s">
        <v>744</v>
      </c>
      <c r="CCH1813" s="473"/>
      <c r="CCI1813" s="471"/>
      <c r="CCJ1813" s="473"/>
      <c r="CCK1813" s="471"/>
      <c r="CCL1813" s="471"/>
      <c r="CCM1813" s="471"/>
      <c r="CCN1813" s="471"/>
      <c r="CCO1813" s="471"/>
      <c r="CCP1813" s="113"/>
      <c r="CCQ1813" s="113"/>
      <c r="CCR1813" s="113"/>
      <c r="CCS1813" s="172">
        <v>700</v>
      </c>
      <c r="CCT1813" s="113"/>
      <c r="CCU1813" s="172"/>
      <c r="CCV1813" s="172"/>
      <c r="CCW1813" s="98" t="s">
        <v>744</v>
      </c>
      <c r="CCX1813" s="473"/>
      <c r="CCY1813" s="471"/>
      <c r="CCZ1813" s="473"/>
      <c r="CDA1813" s="471"/>
      <c r="CDB1813" s="471"/>
      <c r="CDC1813" s="471"/>
      <c r="CDD1813" s="471"/>
      <c r="CDE1813" s="471"/>
      <c r="CDF1813" s="113"/>
      <c r="CDG1813" s="113"/>
      <c r="CDH1813" s="113"/>
      <c r="CDI1813" s="172">
        <v>700</v>
      </c>
      <c r="CDJ1813" s="113"/>
      <c r="CDK1813" s="172"/>
      <c r="CDL1813" s="172"/>
      <c r="CDM1813" s="98" t="s">
        <v>744</v>
      </c>
      <c r="CDN1813" s="473"/>
      <c r="CDO1813" s="471"/>
      <c r="CDP1813" s="473"/>
      <c r="CDQ1813" s="471"/>
      <c r="CDR1813" s="471"/>
      <c r="CDS1813" s="471"/>
      <c r="CDT1813" s="471"/>
      <c r="CDU1813" s="471"/>
      <c r="CDV1813" s="113"/>
      <c r="CDW1813" s="113"/>
      <c r="CDX1813" s="113"/>
      <c r="CDY1813" s="172">
        <v>700</v>
      </c>
      <c r="CDZ1813" s="113"/>
      <c r="CEA1813" s="172"/>
      <c r="CEB1813" s="172"/>
      <c r="CEC1813" s="98" t="s">
        <v>744</v>
      </c>
      <c r="CED1813" s="473"/>
      <c r="CEE1813" s="471"/>
      <c r="CEF1813" s="473"/>
      <c r="CEG1813" s="471"/>
      <c r="CEH1813" s="471"/>
      <c r="CEI1813" s="471"/>
      <c r="CEJ1813" s="471"/>
      <c r="CEK1813" s="471"/>
      <c r="CEL1813" s="113"/>
      <c r="CEM1813" s="113"/>
      <c r="CEN1813" s="113"/>
      <c r="CEO1813" s="172">
        <v>700</v>
      </c>
      <c r="CEP1813" s="113"/>
      <c r="CEQ1813" s="172"/>
      <c r="CER1813" s="172"/>
      <c r="CES1813" s="98" t="s">
        <v>744</v>
      </c>
      <c r="CET1813" s="473"/>
      <c r="CEU1813" s="471"/>
      <c r="CEV1813" s="473"/>
      <c r="CEW1813" s="471"/>
      <c r="CEX1813" s="471"/>
      <c r="CEY1813" s="471"/>
      <c r="CEZ1813" s="471"/>
      <c r="CFA1813" s="471"/>
      <c r="CFB1813" s="113"/>
      <c r="CFC1813" s="113"/>
      <c r="CFD1813" s="113"/>
      <c r="CFE1813" s="172">
        <v>700</v>
      </c>
      <c r="CFF1813" s="113"/>
      <c r="CFG1813" s="172"/>
      <c r="CFH1813" s="172"/>
      <c r="CFI1813" s="98" t="s">
        <v>744</v>
      </c>
      <c r="CFJ1813" s="473"/>
      <c r="CFK1813" s="471"/>
      <c r="CFL1813" s="473"/>
      <c r="CFM1813" s="471"/>
      <c r="CFN1813" s="471"/>
      <c r="CFO1813" s="471"/>
      <c r="CFP1813" s="471"/>
      <c r="CFQ1813" s="471"/>
      <c r="CFR1813" s="113"/>
      <c r="CFS1813" s="113"/>
      <c r="CFT1813" s="113"/>
      <c r="CFU1813" s="172">
        <v>700</v>
      </c>
      <c r="CFV1813" s="113"/>
      <c r="CFW1813" s="172"/>
      <c r="CFX1813" s="172"/>
      <c r="CFY1813" s="98" t="s">
        <v>744</v>
      </c>
      <c r="CFZ1813" s="473"/>
      <c r="CGA1813" s="471"/>
      <c r="CGB1813" s="473"/>
      <c r="CGC1813" s="471"/>
      <c r="CGD1813" s="471"/>
      <c r="CGE1813" s="471"/>
      <c r="CGF1813" s="471"/>
      <c r="CGG1813" s="471"/>
      <c r="CGH1813" s="113"/>
      <c r="CGI1813" s="113"/>
      <c r="CGJ1813" s="113"/>
      <c r="CGK1813" s="172">
        <v>700</v>
      </c>
      <c r="CGL1813" s="113"/>
      <c r="CGM1813" s="172"/>
      <c r="CGN1813" s="172"/>
      <c r="CGO1813" s="98" t="s">
        <v>744</v>
      </c>
      <c r="CGP1813" s="473"/>
      <c r="CGQ1813" s="471"/>
      <c r="CGR1813" s="473"/>
      <c r="CGS1813" s="471"/>
      <c r="CGT1813" s="471"/>
      <c r="CGU1813" s="471"/>
      <c r="CGV1813" s="471"/>
      <c r="CGW1813" s="471"/>
      <c r="CGX1813" s="113"/>
      <c r="CGY1813" s="113"/>
      <c r="CGZ1813" s="113"/>
      <c r="CHA1813" s="172">
        <v>700</v>
      </c>
      <c r="CHB1813" s="113"/>
      <c r="CHC1813" s="172"/>
      <c r="CHD1813" s="172"/>
      <c r="CHE1813" s="98" t="s">
        <v>744</v>
      </c>
      <c r="CHF1813" s="473"/>
      <c r="CHG1813" s="471"/>
      <c r="CHH1813" s="473"/>
      <c r="CHI1813" s="471"/>
      <c r="CHJ1813" s="471"/>
      <c r="CHK1813" s="471"/>
      <c r="CHL1813" s="471"/>
      <c r="CHM1813" s="471"/>
      <c r="CHN1813" s="113"/>
      <c r="CHO1813" s="113"/>
      <c r="CHP1813" s="113"/>
      <c r="CHQ1813" s="172">
        <v>700</v>
      </c>
      <c r="CHR1813" s="113"/>
      <c r="CHS1813" s="172"/>
      <c r="CHT1813" s="172"/>
      <c r="CHU1813" s="98" t="s">
        <v>744</v>
      </c>
      <c r="CHV1813" s="473"/>
      <c r="CHW1813" s="471"/>
      <c r="CHX1813" s="473"/>
      <c r="CHY1813" s="471"/>
      <c r="CHZ1813" s="471"/>
      <c r="CIA1813" s="471"/>
      <c r="CIB1813" s="471"/>
      <c r="CIC1813" s="471"/>
      <c r="CID1813" s="113"/>
      <c r="CIE1813" s="113"/>
      <c r="CIF1813" s="113"/>
      <c r="CIG1813" s="172">
        <v>700</v>
      </c>
      <c r="CIH1813" s="113"/>
      <c r="CII1813" s="172"/>
      <c r="CIJ1813" s="172"/>
      <c r="CIK1813" s="98" t="s">
        <v>744</v>
      </c>
      <c r="CIL1813" s="473"/>
      <c r="CIM1813" s="471"/>
      <c r="CIN1813" s="473"/>
      <c r="CIO1813" s="471"/>
      <c r="CIP1813" s="471"/>
      <c r="CIQ1813" s="471"/>
      <c r="CIR1813" s="471"/>
      <c r="CIS1813" s="471"/>
      <c r="CIT1813" s="113"/>
      <c r="CIU1813" s="113"/>
      <c r="CIV1813" s="113"/>
      <c r="CIW1813" s="172">
        <v>700</v>
      </c>
      <c r="CIX1813" s="113"/>
      <c r="CIY1813" s="172"/>
      <c r="CIZ1813" s="172"/>
      <c r="CJA1813" s="98" t="s">
        <v>744</v>
      </c>
      <c r="CJB1813" s="473"/>
      <c r="CJC1813" s="471"/>
      <c r="CJD1813" s="473"/>
      <c r="CJE1813" s="471"/>
      <c r="CJF1813" s="471"/>
      <c r="CJG1813" s="471"/>
      <c r="CJH1813" s="471"/>
      <c r="CJI1813" s="471"/>
      <c r="CJJ1813" s="113"/>
      <c r="CJK1813" s="113"/>
      <c r="CJL1813" s="113"/>
      <c r="CJM1813" s="172">
        <v>700</v>
      </c>
      <c r="CJN1813" s="113"/>
      <c r="CJO1813" s="172"/>
      <c r="CJP1813" s="172"/>
      <c r="CJQ1813" s="98" t="s">
        <v>744</v>
      </c>
      <c r="CJR1813" s="473"/>
      <c r="CJS1813" s="471"/>
      <c r="CJT1813" s="473"/>
      <c r="CJU1813" s="471"/>
      <c r="CJV1813" s="471"/>
      <c r="CJW1813" s="471"/>
      <c r="CJX1813" s="471"/>
      <c r="CJY1813" s="471"/>
      <c r="CJZ1813" s="113"/>
      <c r="CKA1813" s="113"/>
      <c r="CKB1813" s="113"/>
      <c r="CKC1813" s="172">
        <v>700</v>
      </c>
      <c r="CKD1813" s="113"/>
      <c r="CKE1813" s="172"/>
      <c r="CKF1813" s="172"/>
      <c r="CKG1813" s="98" t="s">
        <v>744</v>
      </c>
      <c r="CKH1813" s="473"/>
      <c r="CKI1813" s="471"/>
      <c r="CKJ1813" s="473"/>
      <c r="CKK1813" s="471"/>
      <c r="CKL1813" s="471"/>
      <c r="CKM1813" s="471"/>
      <c r="CKN1813" s="471"/>
      <c r="CKO1813" s="471"/>
      <c r="CKP1813" s="113"/>
      <c r="CKQ1813" s="113"/>
      <c r="CKR1813" s="113"/>
      <c r="CKS1813" s="172">
        <v>700</v>
      </c>
      <c r="CKT1813" s="113"/>
      <c r="CKU1813" s="172"/>
      <c r="CKV1813" s="172"/>
      <c r="CKW1813" s="98" t="s">
        <v>744</v>
      </c>
      <c r="CKX1813" s="473"/>
      <c r="CKY1813" s="471"/>
      <c r="CKZ1813" s="473"/>
      <c r="CLA1813" s="471"/>
      <c r="CLB1813" s="471"/>
      <c r="CLC1813" s="471"/>
      <c r="CLD1813" s="471"/>
      <c r="CLE1813" s="471"/>
      <c r="CLF1813" s="113"/>
      <c r="CLG1813" s="113"/>
      <c r="CLH1813" s="113"/>
      <c r="CLI1813" s="172">
        <v>700</v>
      </c>
      <c r="CLJ1813" s="113"/>
      <c r="CLK1813" s="172"/>
      <c r="CLL1813" s="172"/>
      <c r="CLM1813" s="98" t="s">
        <v>744</v>
      </c>
      <c r="CLN1813" s="473"/>
      <c r="CLO1813" s="471"/>
      <c r="CLP1813" s="473"/>
      <c r="CLQ1813" s="471"/>
      <c r="CLR1813" s="471"/>
      <c r="CLS1813" s="471"/>
      <c r="CLT1813" s="471"/>
      <c r="CLU1813" s="471"/>
      <c r="CLV1813" s="113"/>
      <c r="CLW1813" s="113"/>
      <c r="CLX1813" s="113"/>
      <c r="CLY1813" s="172">
        <v>700</v>
      </c>
      <c r="CLZ1813" s="113"/>
      <c r="CMA1813" s="172"/>
      <c r="CMB1813" s="172"/>
      <c r="CMC1813" s="98" t="s">
        <v>744</v>
      </c>
      <c r="CMD1813" s="473"/>
      <c r="CME1813" s="471"/>
      <c r="CMF1813" s="473"/>
      <c r="CMG1813" s="471"/>
      <c r="CMH1813" s="471"/>
      <c r="CMI1813" s="471"/>
      <c r="CMJ1813" s="471"/>
      <c r="CMK1813" s="471"/>
      <c r="CML1813" s="113"/>
      <c r="CMM1813" s="113"/>
      <c r="CMN1813" s="113"/>
      <c r="CMO1813" s="172">
        <v>700</v>
      </c>
      <c r="CMP1813" s="113"/>
      <c r="CMQ1813" s="172"/>
      <c r="CMR1813" s="172"/>
      <c r="CMS1813" s="98" t="s">
        <v>744</v>
      </c>
      <c r="CMT1813" s="473"/>
      <c r="CMU1813" s="471"/>
      <c r="CMV1813" s="473"/>
      <c r="CMW1813" s="471"/>
      <c r="CMX1813" s="471"/>
      <c r="CMY1813" s="471"/>
      <c r="CMZ1813" s="471"/>
      <c r="CNA1813" s="471"/>
      <c r="CNB1813" s="113"/>
      <c r="CNC1813" s="113"/>
      <c r="CND1813" s="113"/>
      <c r="CNE1813" s="172">
        <v>700</v>
      </c>
      <c r="CNF1813" s="113"/>
      <c r="CNG1813" s="172"/>
      <c r="CNH1813" s="172"/>
      <c r="CNI1813" s="98" t="s">
        <v>744</v>
      </c>
      <c r="CNJ1813" s="473"/>
      <c r="CNK1813" s="471"/>
      <c r="CNL1813" s="473"/>
      <c r="CNM1813" s="471"/>
      <c r="CNN1813" s="471"/>
      <c r="CNO1813" s="471"/>
      <c r="CNP1813" s="471"/>
      <c r="CNQ1813" s="471"/>
      <c r="CNR1813" s="113"/>
      <c r="CNS1813" s="113"/>
      <c r="CNT1813" s="113"/>
      <c r="CNU1813" s="172">
        <v>700</v>
      </c>
      <c r="CNV1813" s="113"/>
      <c r="CNW1813" s="172"/>
      <c r="CNX1813" s="172"/>
      <c r="CNY1813" s="98" t="s">
        <v>744</v>
      </c>
      <c r="CNZ1813" s="473"/>
      <c r="COA1813" s="471"/>
      <c r="COB1813" s="473"/>
      <c r="COC1813" s="471"/>
      <c r="COD1813" s="471"/>
      <c r="COE1813" s="471"/>
      <c r="COF1813" s="471"/>
      <c r="COG1813" s="471"/>
      <c r="COH1813" s="113"/>
      <c r="COI1813" s="113"/>
      <c r="COJ1813" s="113"/>
      <c r="COK1813" s="172">
        <v>700</v>
      </c>
      <c r="COL1813" s="113"/>
      <c r="COM1813" s="172"/>
      <c r="CON1813" s="172"/>
      <c r="COO1813" s="98" t="s">
        <v>744</v>
      </c>
      <c r="COP1813" s="473"/>
      <c r="COQ1813" s="471"/>
      <c r="COR1813" s="473"/>
      <c r="COS1813" s="471"/>
      <c r="COT1813" s="471"/>
      <c r="COU1813" s="471"/>
      <c r="COV1813" s="471"/>
      <c r="COW1813" s="471"/>
      <c r="COX1813" s="113"/>
      <c r="COY1813" s="113"/>
      <c r="COZ1813" s="113"/>
      <c r="CPA1813" s="172">
        <v>700</v>
      </c>
      <c r="CPB1813" s="113"/>
      <c r="CPC1813" s="172"/>
      <c r="CPD1813" s="172"/>
      <c r="CPE1813" s="98" t="s">
        <v>744</v>
      </c>
      <c r="CPF1813" s="473"/>
      <c r="CPG1813" s="471"/>
      <c r="CPH1813" s="473"/>
      <c r="CPI1813" s="471"/>
      <c r="CPJ1813" s="471"/>
      <c r="CPK1813" s="471"/>
      <c r="CPL1813" s="471"/>
      <c r="CPM1813" s="471"/>
      <c r="CPN1813" s="113"/>
      <c r="CPO1813" s="113"/>
      <c r="CPP1813" s="113"/>
      <c r="CPQ1813" s="172">
        <v>700</v>
      </c>
      <c r="CPR1813" s="113"/>
      <c r="CPS1813" s="172"/>
      <c r="CPT1813" s="172"/>
      <c r="CPU1813" s="98" t="s">
        <v>744</v>
      </c>
      <c r="CPV1813" s="473"/>
      <c r="CPW1813" s="471"/>
      <c r="CPX1813" s="473"/>
      <c r="CPY1813" s="471"/>
      <c r="CPZ1813" s="471"/>
      <c r="CQA1813" s="471"/>
      <c r="CQB1813" s="471"/>
      <c r="CQC1813" s="471"/>
      <c r="CQD1813" s="113"/>
      <c r="CQE1813" s="113"/>
      <c r="CQF1813" s="113"/>
      <c r="CQG1813" s="172">
        <v>700</v>
      </c>
      <c r="CQH1813" s="113"/>
      <c r="CQI1813" s="172"/>
      <c r="CQJ1813" s="172"/>
      <c r="CQK1813" s="98" t="s">
        <v>744</v>
      </c>
      <c r="CQL1813" s="473"/>
      <c r="CQM1813" s="471"/>
      <c r="CQN1813" s="473"/>
      <c r="CQO1813" s="471"/>
      <c r="CQP1813" s="471"/>
      <c r="CQQ1813" s="471"/>
      <c r="CQR1813" s="471"/>
      <c r="CQS1813" s="471"/>
      <c r="CQT1813" s="113"/>
      <c r="CQU1813" s="113"/>
      <c r="CQV1813" s="113"/>
      <c r="CQW1813" s="172">
        <v>700</v>
      </c>
      <c r="CQX1813" s="113"/>
      <c r="CQY1813" s="172"/>
      <c r="CQZ1813" s="172"/>
      <c r="CRA1813" s="98" t="s">
        <v>744</v>
      </c>
      <c r="CRB1813" s="473"/>
      <c r="CRC1813" s="471"/>
      <c r="CRD1813" s="473"/>
      <c r="CRE1813" s="471"/>
      <c r="CRF1813" s="471"/>
      <c r="CRG1813" s="471"/>
      <c r="CRH1813" s="471"/>
      <c r="CRI1813" s="471"/>
      <c r="CRJ1813" s="113"/>
      <c r="CRK1813" s="113"/>
      <c r="CRL1813" s="113"/>
      <c r="CRM1813" s="172">
        <v>700</v>
      </c>
      <c r="CRN1813" s="113"/>
      <c r="CRO1813" s="172"/>
      <c r="CRP1813" s="172"/>
      <c r="CRQ1813" s="98" t="s">
        <v>744</v>
      </c>
      <c r="CRR1813" s="473"/>
      <c r="CRS1813" s="471"/>
      <c r="CRT1813" s="473"/>
      <c r="CRU1813" s="471"/>
      <c r="CRV1813" s="471"/>
      <c r="CRW1813" s="471"/>
      <c r="CRX1813" s="471"/>
      <c r="CRY1813" s="471"/>
      <c r="CRZ1813" s="113"/>
      <c r="CSA1813" s="113"/>
      <c r="CSB1813" s="113"/>
      <c r="CSC1813" s="172">
        <v>700</v>
      </c>
      <c r="CSD1813" s="113"/>
      <c r="CSE1813" s="172"/>
      <c r="CSF1813" s="172"/>
      <c r="CSG1813" s="98" t="s">
        <v>744</v>
      </c>
      <c r="CSH1813" s="473"/>
      <c r="CSI1813" s="471"/>
      <c r="CSJ1813" s="473"/>
      <c r="CSK1813" s="471"/>
      <c r="CSL1813" s="471"/>
      <c r="CSM1813" s="471"/>
      <c r="CSN1813" s="471"/>
      <c r="CSO1813" s="471"/>
      <c r="CSP1813" s="113"/>
      <c r="CSQ1813" s="113"/>
      <c r="CSR1813" s="113"/>
      <c r="CSS1813" s="172">
        <v>700</v>
      </c>
      <c r="CST1813" s="113"/>
      <c r="CSU1813" s="172"/>
      <c r="CSV1813" s="172"/>
      <c r="CSW1813" s="98" t="s">
        <v>744</v>
      </c>
      <c r="CSX1813" s="473"/>
      <c r="CSY1813" s="471"/>
      <c r="CSZ1813" s="473"/>
      <c r="CTA1813" s="471"/>
      <c r="CTB1813" s="471"/>
      <c r="CTC1813" s="471"/>
      <c r="CTD1813" s="471"/>
      <c r="CTE1813" s="471"/>
      <c r="CTF1813" s="113"/>
      <c r="CTG1813" s="113"/>
      <c r="CTH1813" s="113"/>
      <c r="CTI1813" s="172">
        <v>700</v>
      </c>
      <c r="CTJ1813" s="113"/>
      <c r="CTK1813" s="172"/>
      <c r="CTL1813" s="172"/>
      <c r="CTM1813" s="98" t="s">
        <v>744</v>
      </c>
      <c r="CTN1813" s="473"/>
      <c r="CTO1813" s="471"/>
      <c r="CTP1813" s="473"/>
      <c r="CTQ1813" s="471"/>
      <c r="CTR1813" s="471"/>
      <c r="CTS1813" s="471"/>
      <c r="CTT1813" s="471"/>
      <c r="CTU1813" s="471"/>
      <c r="CTV1813" s="113"/>
      <c r="CTW1813" s="113"/>
      <c r="CTX1813" s="113"/>
      <c r="CTY1813" s="172">
        <v>700</v>
      </c>
      <c r="CTZ1813" s="113"/>
      <c r="CUA1813" s="172"/>
      <c r="CUB1813" s="172"/>
      <c r="CUC1813" s="98" t="s">
        <v>744</v>
      </c>
      <c r="CUD1813" s="473"/>
      <c r="CUE1813" s="471"/>
      <c r="CUF1813" s="473"/>
      <c r="CUG1813" s="471"/>
      <c r="CUH1813" s="471"/>
      <c r="CUI1813" s="471"/>
      <c r="CUJ1813" s="471"/>
      <c r="CUK1813" s="471"/>
      <c r="CUL1813" s="113"/>
      <c r="CUM1813" s="113"/>
      <c r="CUN1813" s="113"/>
      <c r="CUO1813" s="172">
        <v>700</v>
      </c>
      <c r="CUP1813" s="113"/>
      <c r="CUQ1813" s="172"/>
      <c r="CUR1813" s="172"/>
      <c r="CUS1813" s="98" t="s">
        <v>744</v>
      </c>
      <c r="CUT1813" s="473"/>
      <c r="CUU1813" s="471"/>
      <c r="CUV1813" s="473"/>
      <c r="CUW1813" s="471"/>
      <c r="CUX1813" s="471"/>
      <c r="CUY1813" s="471"/>
      <c r="CUZ1813" s="471"/>
      <c r="CVA1813" s="471"/>
      <c r="CVB1813" s="113"/>
      <c r="CVC1813" s="113"/>
      <c r="CVD1813" s="113"/>
      <c r="CVE1813" s="172">
        <v>700</v>
      </c>
      <c r="CVF1813" s="113"/>
      <c r="CVG1813" s="172"/>
      <c r="CVH1813" s="172"/>
      <c r="CVI1813" s="98" t="s">
        <v>744</v>
      </c>
      <c r="CVJ1813" s="473"/>
      <c r="CVK1813" s="471"/>
      <c r="CVL1813" s="473"/>
      <c r="CVM1813" s="471"/>
      <c r="CVN1813" s="471"/>
      <c r="CVO1813" s="471"/>
      <c r="CVP1813" s="471"/>
      <c r="CVQ1813" s="471"/>
      <c r="CVR1813" s="113"/>
      <c r="CVS1813" s="113"/>
      <c r="CVT1813" s="113"/>
      <c r="CVU1813" s="172">
        <v>700</v>
      </c>
      <c r="CVV1813" s="113"/>
      <c r="CVW1813" s="172"/>
      <c r="CVX1813" s="172"/>
      <c r="CVY1813" s="98" t="s">
        <v>744</v>
      </c>
      <c r="CVZ1813" s="473"/>
      <c r="CWA1813" s="471"/>
      <c r="CWB1813" s="473"/>
      <c r="CWC1813" s="471"/>
      <c r="CWD1813" s="471"/>
      <c r="CWE1813" s="471"/>
      <c r="CWF1813" s="471"/>
      <c r="CWG1813" s="471"/>
      <c r="CWH1813" s="113"/>
      <c r="CWI1813" s="113"/>
      <c r="CWJ1813" s="113"/>
      <c r="CWK1813" s="172">
        <v>700</v>
      </c>
      <c r="CWL1813" s="113"/>
      <c r="CWM1813" s="172"/>
      <c r="CWN1813" s="172"/>
      <c r="CWO1813" s="98" t="s">
        <v>744</v>
      </c>
      <c r="CWP1813" s="473"/>
      <c r="CWQ1813" s="471"/>
      <c r="CWR1813" s="473"/>
      <c r="CWS1813" s="471"/>
      <c r="CWT1813" s="471"/>
      <c r="CWU1813" s="471"/>
      <c r="CWV1813" s="471"/>
      <c r="CWW1813" s="471"/>
      <c r="CWX1813" s="113"/>
      <c r="CWY1813" s="113"/>
      <c r="CWZ1813" s="113"/>
      <c r="CXA1813" s="172">
        <v>700</v>
      </c>
      <c r="CXB1813" s="113"/>
      <c r="CXC1813" s="172"/>
      <c r="CXD1813" s="172"/>
      <c r="CXE1813" s="98" t="s">
        <v>744</v>
      </c>
      <c r="CXF1813" s="473"/>
      <c r="CXG1813" s="471"/>
      <c r="CXH1813" s="473"/>
      <c r="CXI1813" s="471"/>
      <c r="CXJ1813" s="471"/>
      <c r="CXK1813" s="471"/>
      <c r="CXL1813" s="471"/>
      <c r="CXM1813" s="471"/>
      <c r="CXN1813" s="113"/>
      <c r="CXO1813" s="113"/>
      <c r="CXP1813" s="113"/>
      <c r="CXQ1813" s="172">
        <v>700</v>
      </c>
      <c r="CXR1813" s="113"/>
      <c r="CXS1813" s="172"/>
      <c r="CXT1813" s="172"/>
      <c r="CXU1813" s="98" t="s">
        <v>744</v>
      </c>
      <c r="CXV1813" s="473"/>
      <c r="CXW1813" s="471"/>
      <c r="CXX1813" s="473"/>
      <c r="CXY1813" s="471"/>
      <c r="CXZ1813" s="471"/>
      <c r="CYA1813" s="471"/>
      <c r="CYB1813" s="471"/>
      <c r="CYC1813" s="471"/>
      <c r="CYD1813" s="113"/>
      <c r="CYE1813" s="113"/>
      <c r="CYF1813" s="113"/>
      <c r="CYG1813" s="172">
        <v>700</v>
      </c>
      <c r="CYH1813" s="113"/>
      <c r="CYI1813" s="172"/>
      <c r="CYJ1813" s="172"/>
      <c r="CYK1813" s="98" t="s">
        <v>744</v>
      </c>
      <c r="CYL1813" s="473"/>
      <c r="CYM1813" s="471"/>
      <c r="CYN1813" s="473"/>
      <c r="CYO1813" s="471"/>
      <c r="CYP1813" s="471"/>
      <c r="CYQ1813" s="471"/>
      <c r="CYR1813" s="471"/>
      <c r="CYS1813" s="471"/>
      <c r="CYT1813" s="113"/>
      <c r="CYU1813" s="113"/>
      <c r="CYV1813" s="113"/>
      <c r="CYW1813" s="172">
        <v>700</v>
      </c>
      <c r="CYX1813" s="113"/>
      <c r="CYY1813" s="172"/>
      <c r="CYZ1813" s="172"/>
      <c r="CZA1813" s="98" t="s">
        <v>744</v>
      </c>
      <c r="CZB1813" s="473"/>
      <c r="CZC1813" s="471"/>
      <c r="CZD1813" s="473"/>
      <c r="CZE1813" s="471"/>
      <c r="CZF1813" s="471"/>
      <c r="CZG1813" s="471"/>
      <c r="CZH1813" s="471"/>
      <c r="CZI1813" s="471"/>
      <c r="CZJ1813" s="113"/>
      <c r="CZK1813" s="113"/>
      <c r="CZL1813" s="113"/>
      <c r="CZM1813" s="172">
        <v>700</v>
      </c>
      <c r="CZN1813" s="113"/>
      <c r="CZO1813" s="172"/>
      <c r="CZP1813" s="172"/>
      <c r="CZQ1813" s="98" t="s">
        <v>744</v>
      </c>
      <c r="CZR1813" s="473"/>
      <c r="CZS1813" s="471"/>
      <c r="CZT1813" s="473"/>
      <c r="CZU1813" s="471"/>
      <c r="CZV1813" s="471"/>
      <c r="CZW1813" s="471"/>
      <c r="CZX1813" s="471"/>
      <c r="CZY1813" s="471"/>
      <c r="CZZ1813" s="113"/>
      <c r="DAA1813" s="113"/>
      <c r="DAB1813" s="113"/>
      <c r="DAC1813" s="172">
        <v>700</v>
      </c>
      <c r="DAD1813" s="113"/>
      <c r="DAE1813" s="172"/>
      <c r="DAF1813" s="172"/>
      <c r="DAG1813" s="98" t="s">
        <v>744</v>
      </c>
      <c r="DAH1813" s="473"/>
      <c r="DAI1813" s="471"/>
      <c r="DAJ1813" s="473"/>
      <c r="DAK1813" s="471"/>
      <c r="DAL1813" s="471"/>
      <c r="DAM1813" s="471"/>
      <c r="DAN1813" s="471"/>
      <c r="DAO1813" s="471"/>
      <c r="DAP1813" s="113"/>
      <c r="DAQ1813" s="113"/>
      <c r="DAR1813" s="113"/>
      <c r="DAS1813" s="172">
        <v>700</v>
      </c>
      <c r="DAT1813" s="113"/>
      <c r="DAU1813" s="172"/>
      <c r="DAV1813" s="172"/>
      <c r="DAW1813" s="98" t="s">
        <v>744</v>
      </c>
      <c r="DAX1813" s="473"/>
      <c r="DAY1813" s="471"/>
      <c r="DAZ1813" s="473"/>
      <c r="DBA1813" s="471"/>
      <c r="DBB1813" s="471"/>
      <c r="DBC1813" s="471"/>
      <c r="DBD1813" s="471"/>
      <c r="DBE1813" s="471"/>
      <c r="DBF1813" s="113"/>
      <c r="DBG1813" s="113"/>
      <c r="DBH1813" s="113"/>
      <c r="DBI1813" s="172">
        <v>700</v>
      </c>
      <c r="DBJ1813" s="113"/>
      <c r="DBK1813" s="172"/>
      <c r="DBL1813" s="172"/>
      <c r="DBM1813" s="98" t="s">
        <v>744</v>
      </c>
      <c r="DBN1813" s="473"/>
      <c r="DBO1813" s="471"/>
      <c r="DBP1813" s="473"/>
      <c r="DBQ1813" s="471"/>
      <c r="DBR1813" s="471"/>
      <c r="DBS1813" s="471"/>
      <c r="DBT1813" s="471"/>
      <c r="DBU1813" s="471"/>
      <c r="DBV1813" s="113"/>
      <c r="DBW1813" s="113"/>
      <c r="DBX1813" s="113"/>
      <c r="DBY1813" s="172">
        <v>700</v>
      </c>
      <c r="DBZ1813" s="113"/>
      <c r="DCA1813" s="172"/>
      <c r="DCB1813" s="172"/>
      <c r="DCC1813" s="98" t="s">
        <v>744</v>
      </c>
      <c r="DCD1813" s="473"/>
      <c r="DCE1813" s="471"/>
      <c r="DCF1813" s="473"/>
      <c r="DCG1813" s="471"/>
      <c r="DCH1813" s="471"/>
      <c r="DCI1813" s="471"/>
      <c r="DCJ1813" s="471"/>
      <c r="DCK1813" s="471"/>
      <c r="DCL1813" s="113"/>
      <c r="DCM1813" s="113"/>
      <c r="DCN1813" s="113"/>
      <c r="DCO1813" s="172">
        <v>700</v>
      </c>
      <c r="DCP1813" s="113"/>
      <c r="DCQ1813" s="172"/>
      <c r="DCR1813" s="172"/>
      <c r="DCS1813" s="98" t="s">
        <v>744</v>
      </c>
      <c r="DCT1813" s="473"/>
      <c r="DCU1813" s="471"/>
      <c r="DCV1813" s="473"/>
      <c r="DCW1813" s="471"/>
      <c r="DCX1813" s="471"/>
      <c r="DCY1813" s="471"/>
      <c r="DCZ1813" s="471"/>
      <c r="DDA1813" s="471"/>
      <c r="DDB1813" s="113"/>
      <c r="DDC1813" s="113"/>
      <c r="DDD1813" s="113"/>
      <c r="DDE1813" s="172">
        <v>700</v>
      </c>
      <c r="DDF1813" s="113"/>
      <c r="DDG1813" s="172"/>
      <c r="DDH1813" s="172"/>
      <c r="DDI1813" s="98" t="s">
        <v>744</v>
      </c>
      <c r="DDJ1813" s="473"/>
      <c r="DDK1813" s="471"/>
      <c r="DDL1813" s="473"/>
      <c r="DDM1813" s="471"/>
      <c r="DDN1813" s="471"/>
      <c r="DDO1813" s="471"/>
      <c r="DDP1813" s="471"/>
      <c r="DDQ1813" s="471"/>
      <c r="DDR1813" s="113"/>
      <c r="DDS1813" s="113"/>
      <c r="DDT1813" s="113"/>
      <c r="DDU1813" s="172">
        <v>700</v>
      </c>
      <c r="DDV1813" s="113"/>
      <c r="DDW1813" s="172"/>
      <c r="DDX1813" s="172"/>
      <c r="DDY1813" s="98" t="s">
        <v>744</v>
      </c>
      <c r="DDZ1813" s="473"/>
      <c r="DEA1813" s="471"/>
      <c r="DEB1813" s="473"/>
      <c r="DEC1813" s="471"/>
      <c r="DED1813" s="471"/>
      <c r="DEE1813" s="471"/>
      <c r="DEF1813" s="471"/>
      <c r="DEG1813" s="471"/>
      <c r="DEH1813" s="113"/>
      <c r="DEI1813" s="113"/>
      <c r="DEJ1813" s="113"/>
      <c r="DEK1813" s="172">
        <v>700</v>
      </c>
      <c r="DEL1813" s="113"/>
      <c r="DEM1813" s="172"/>
      <c r="DEN1813" s="172"/>
      <c r="DEO1813" s="98" t="s">
        <v>744</v>
      </c>
      <c r="DEP1813" s="473"/>
      <c r="DEQ1813" s="471"/>
      <c r="DER1813" s="473"/>
      <c r="DES1813" s="471"/>
      <c r="DET1813" s="471"/>
      <c r="DEU1813" s="471"/>
      <c r="DEV1813" s="471"/>
      <c r="DEW1813" s="471"/>
      <c r="DEX1813" s="113"/>
      <c r="DEY1813" s="113"/>
      <c r="DEZ1813" s="113"/>
      <c r="DFA1813" s="172">
        <v>700</v>
      </c>
      <c r="DFB1813" s="113"/>
      <c r="DFC1813" s="172"/>
      <c r="DFD1813" s="172"/>
      <c r="DFE1813" s="98" t="s">
        <v>744</v>
      </c>
      <c r="DFF1813" s="473"/>
      <c r="DFG1813" s="471"/>
      <c r="DFH1813" s="473"/>
      <c r="DFI1813" s="471"/>
      <c r="DFJ1813" s="471"/>
      <c r="DFK1813" s="471"/>
      <c r="DFL1813" s="471"/>
      <c r="DFM1813" s="471"/>
      <c r="DFN1813" s="113"/>
      <c r="DFO1813" s="113"/>
      <c r="DFP1813" s="113"/>
      <c r="DFQ1813" s="172">
        <v>700</v>
      </c>
      <c r="DFR1813" s="113"/>
      <c r="DFS1813" s="172"/>
      <c r="DFT1813" s="172"/>
      <c r="DFU1813" s="98" t="s">
        <v>744</v>
      </c>
      <c r="DFV1813" s="473"/>
      <c r="DFW1813" s="471"/>
      <c r="DFX1813" s="473"/>
      <c r="DFY1813" s="471"/>
      <c r="DFZ1813" s="471"/>
      <c r="DGA1813" s="471"/>
      <c r="DGB1813" s="471"/>
      <c r="DGC1813" s="471"/>
      <c r="DGD1813" s="113"/>
      <c r="DGE1813" s="113"/>
      <c r="DGF1813" s="113"/>
      <c r="DGG1813" s="172">
        <v>700</v>
      </c>
      <c r="DGH1813" s="113"/>
      <c r="DGI1813" s="172"/>
      <c r="DGJ1813" s="172"/>
      <c r="DGK1813" s="98" t="s">
        <v>744</v>
      </c>
      <c r="DGL1813" s="473"/>
      <c r="DGM1813" s="471"/>
      <c r="DGN1813" s="473"/>
      <c r="DGO1813" s="471"/>
      <c r="DGP1813" s="471"/>
      <c r="DGQ1813" s="471"/>
      <c r="DGR1813" s="471"/>
      <c r="DGS1813" s="471"/>
      <c r="DGT1813" s="113"/>
      <c r="DGU1813" s="113"/>
      <c r="DGV1813" s="113"/>
      <c r="DGW1813" s="172">
        <v>700</v>
      </c>
      <c r="DGX1813" s="113"/>
      <c r="DGY1813" s="172"/>
      <c r="DGZ1813" s="172"/>
      <c r="DHA1813" s="98" t="s">
        <v>744</v>
      </c>
      <c r="DHB1813" s="473"/>
      <c r="DHC1813" s="471"/>
      <c r="DHD1813" s="473"/>
      <c r="DHE1813" s="471"/>
      <c r="DHF1813" s="471"/>
      <c r="DHG1813" s="471"/>
      <c r="DHH1813" s="471"/>
      <c r="DHI1813" s="471"/>
      <c r="DHJ1813" s="113"/>
      <c r="DHK1813" s="113"/>
      <c r="DHL1813" s="113"/>
      <c r="DHM1813" s="172">
        <v>700</v>
      </c>
      <c r="DHN1813" s="113"/>
      <c r="DHO1813" s="172"/>
      <c r="DHP1813" s="172"/>
      <c r="DHQ1813" s="98" t="s">
        <v>744</v>
      </c>
      <c r="DHR1813" s="473"/>
      <c r="DHS1813" s="471"/>
      <c r="DHT1813" s="473"/>
      <c r="DHU1813" s="471"/>
      <c r="DHV1813" s="471"/>
      <c r="DHW1813" s="471"/>
      <c r="DHX1813" s="471"/>
      <c r="DHY1813" s="471"/>
      <c r="DHZ1813" s="113"/>
      <c r="DIA1813" s="113"/>
      <c r="DIB1813" s="113"/>
      <c r="DIC1813" s="172">
        <v>700</v>
      </c>
      <c r="DID1813" s="113"/>
      <c r="DIE1813" s="172"/>
      <c r="DIF1813" s="172"/>
      <c r="DIG1813" s="98" t="s">
        <v>744</v>
      </c>
      <c r="DIH1813" s="473"/>
      <c r="DII1813" s="471"/>
      <c r="DIJ1813" s="473"/>
      <c r="DIK1813" s="471"/>
      <c r="DIL1813" s="471"/>
      <c r="DIM1813" s="471"/>
      <c r="DIN1813" s="471"/>
      <c r="DIO1813" s="471"/>
      <c r="DIP1813" s="113"/>
      <c r="DIQ1813" s="113"/>
      <c r="DIR1813" s="113"/>
      <c r="DIS1813" s="172">
        <v>700</v>
      </c>
      <c r="DIT1813" s="113"/>
      <c r="DIU1813" s="172"/>
      <c r="DIV1813" s="172"/>
      <c r="DIW1813" s="98" t="s">
        <v>744</v>
      </c>
      <c r="DIX1813" s="473"/>
      <c r="DIY1813" s="471"/>
      <c r="DIZ1813" s="473"/>
      <c r="DJA1813" s="471"/>
      <c r="DJB1813" s="471"/>
      <c r="DJC1813" s="471"/>
      <c r="DJD1813" s="471"/>
      <c r="DJE1813" s="471"/>
      <c r="DJF1813" s="113"/>
      <c r="DJG1813" s="113"/>
      <c r="DJH1813" s="113"/>
      <c r="DJI1813" s="172">
        <v>700</v>
      </c>
      <c r="DJJ1813" s="113"/>
      <c r="DJK1813" s="172"/>
      <c r="DJL1813" s="172"/>
      <c r="DJM1813" s="98" t="s">
        <v>744</v>
      </c>
      <c r="DJN1813" s="473"/>
      <c r="DJO1813" s="471"/>
      <c r="DJP1813" s="473"/>
      <c r="DJQ1813" s="471"/>
      <c r="DJR1813" s="471"/>
      <c r="DJS1813" s="471"/>
      <c r="DJT1813" s="471"/>
      <c r="DJU1813" s="471"/>
      <c r="DJV1813" s="113"/>
      <c r="DJW1813" s="113"/>
      <c r="DJX1813" s="113"/>
      <c r="DJY1813" s="172">
        <v>700</v>
      </c>
      <c r="DJZ1813" s="113"/>
      <c r="DKA1813" s="172"/>
      <c r="DKB1813" s="172"/>
      <c r="DKC1813" s="98" t="s">
        <v>744</v>
      </c>
      <c r="DKD1813" s="473"/>
      <c r="DKE1813" s="471"/>
      <c r="DKF1813" s="473"/>
      <c r="DKG1813" s="471"/>
      <c r="DKH1813" s="471"/>
      <c r="DKI1813" s="471"/>
      <c r="DKJ1813" s="471"/>
      <c r="DKK1813" s="471"/>
      <c r="DKL1813" s="113"/>
      <c r="DKM1813" s="113"/>
      <c r="DKN1813" s="113"/>
      <c r="DKO1813" s="172">
        <v>700</v>
      </c>
      <c r="DKP1813" s="113"/>
      <c r="DKQ1813" s="172"/>
      <c r="DKR1813" s="172"/>
      <c r="DKS1813" s="98" t="s">
        <v>744</v>
      </c>
      <c r="DKT1813" s="473"/>
      <c r="DKU1813" s="471"/>
      <c r="DKV1813" s="473"/>
      <c r="DKW1813" s="471"/>
      <c r="DKX1813" s="471"/>
      <c r="DKY1813" s="471"/>
      <c r="DKZ1813" s="471"/>
      <c r="DLA1813" s="471"/>
      <c r="DLB1813" s="113"/>
      <c r="DLC1813" s="113"/>
      <c r="DLD1813" s="113"/>
      <c r="DLE1813" s="172">
        <v>700</v>
      </c>
      <c r="DLF1813" s="113"/>
      <c r="DLG1813" s="172"/>
      <c r="DLH1813" s="172"/>
      <c r="DLI1813" s="98" t="s">
        <v>744</v>
      </c>
      <c r="DLJ1813" s="473"/>
      <c r="DLK1813" s="471"/>
      <c r="DLL1813" s="473"/>
      <c r="DLM1813" s="471"/>
      <c r="DLN1813" s="471"/>
      <c r="DLO1813" s="471"/>
      <c r="DLP1813" s="471"/>
      <c r="DLQ1813" s="471"/>
      <c r="DLR1813" s="113"/>
      <c r="DLS1813" s="113"/>
      <c r="DLT1813" s="113"/>
      <c r="DLU1813" s="172">
        <v>700</v>
      </c>
      <c r="DLV1813" s="113"/>
      <c r="DLW1813" s="172"/>
      <c r="DLX1813" s="172"/>
      <c r="DLY1813" s="98" t="s">
        <v>744</v>
      </c>
      <c r="DLZ1813" s="473"/>
      <c r="DMA1813" s="471"/>
      <c r="DMB1813" s="473"/>
      <c r="DMC1813" s="471"/>
      <c r="DMD1813" s="471"/>
      <c r="DME1813" s="471"/>
      <c r="DMF1813" s="471"/>
      <c r="DMG1813" s="471"/>
      <c r="DMH1813" s="113"/>
      <c r="DMI1813" s="113"/>
      <c r="DMJ1813" s="113"/>
      <c r="DMK1813" s="172">
        <v>700</v>
      </c>
      <c r="DML1813" s="113"/>
      <c r="DMM1813" s="172"/>
      <c r="DMN1813" s="172"/>
      <c r="DMO1813" s="98" t="s">
        <v>744</v>
      </c>
      <c r="DMP1813" s="473"/>
      <c r="DMQ1813" s="471"/>
      <c r="DMR1813" s="473"/>
      <c r="DMS1813" s="471"/>
      <c r="DMT1813" s="471"/>
      <c r="DMU1813" s="471"/>
      <c r="DMV1813" s="471"/>
      <c r="DMW1813" s="471"/>
      <c r="DMX1813" s="113"/>
      <c r="DMY1813" s="113"/>
      <c r="DMZ1813" s="113"/>
      <c r="DNA1813" s="172">
        <v>700</v>
      </c>
      <c r="DNB1813" s="113"/>
      <c r="DNC1813" s="172"/>
      <c r="DND1813" s="172"/>
      <c r="DNE1813" s="98" t="s">
        <v>744</v>
      </c>
      <c r="DNF1813" s="473"/>
      <c r="DNG1813" s="471"/>
      <c r="DNH1813" s="473"/>
      <c r="DNI1813" s="471"/>
      <c r="DNJ1813" s="471"/>
      <c r="DNK1813" s="471"/>
      <c r="DNL1813" s="471"/>
      <c r="DNM1813" s="471"/>
      <c r="DNN1813" s="113"/>
      <c r="DNO1813" s="113"/>
      <c r="DNP1813" s="113"/>
      <c r="DNQ1813" s="172">
        <v>700</v>
      </c>
      <c r="DNR1813" s="113"/>
      <c r="DNS1813" s="172"/>
      <c r="DNT1813" s="172"/>
      <c r="DNU1813" s="98" t="s">
        <v>744</v>
      </c>
      <c r="DNV1813" s="473"/>
      <c r="DNW1813" s="471"/>
      <c r="DNX1813" s="473"/>
      <c r="DNY1813" s="471"/>
      <c r="DNZ1813" s="471"/>
      <c r="DOA1813" s="471"/>
      <c r="DOB1813" s="471"/>
      <c r="DOC1813" s="471"/>
      <c r="DOD1813" s="113"/>
      <c r="DOE1813" s="113"/>
      <c r="DOF1813" s="113"/>
      <c r="DOG1813" s="172">
        <v>700</v>
      </c>
      <c r="DOH1813" s="113"/>
      <c r="DOI1813" s="172"/>
      <c r="DOJ1813" s="172"/>
      <c r="DOK1813" s="98" t="s">
        <v>744</v>
      </c>
      <c r="DOL1813" s="473"/>
      <c r="DOM1813" s="471"/>
      <c r="DON1813" s="473"/>
      <c r="DOO1813" s="471"/>
      <c r="DOP1813" s="471"/>
      <c r="DOQ1813" s="471"/>
      <c r="DOR1813" s="471"/>
      <c r="DOS1813" s="471"/>
      <c r="DOT1813" s="113"/>
      <c r="DOU1813" s="113"/>
      <c r="DOV1813" s="113"/>
      <c r="DOW1813" s="172">
        <v>700</v>
      </c>
      <c r="DOX1813" s="113"/>
      <c r="DOY1813" s="172"/>
      <c r="DOZ1813" s="172"/>
      <c r="DPA1813" s="98" t="s">
        <v>744</v>
      </c>
      <c r="DPB1813" s="473"/>
      <c r="DPC1813" s="471"/>
      <c r="DPD1813" s="473"/>
      <c r="DPE1813" s="471"/>
      <c r="DPF1813" s="471"/>
      <c r="DPG1813" s="471"/>
      <c r="DPH1813" s="471"/>
      <c r="DPI1813" s="471"/>
      <c r="DPJ1813" s="113"/>
      <c r="DPK1813" s="113"/>
      <c r="DPL1813" s="113"/>
      <c r="DPM1813" s="172">
        <v>700</v>
      </c>
      <c r="DPN1813" s="113"/>
      <c r="DPO1813" s="172"/>
      <c r="DPP1813" s="172"/>
      <c r="DPQ1813" s="98" t="s">
        <v>744</v>
      </c>
      <c r="DPR1813" s="473"/>
      <c r="DPS1813" s="471"/>
      <c r="DPT1813" s="473"/>
      <c r="DPU1813" s="471"/>
      <c r="DPV1813" s="471"/>
      <c r="DPW1813" s="471"/>
      <c r="DPX1813" s="471"/>
      <c r="DPY1813" s="471"/>
      <c r="DPZ1813" s="113"/>
      <c r="DQA1813" s="113"/>
      <c r="DQB1813" s="113"/>
      <c r="DQC1813" s="172">
        <v>700</v>
      </c>
      <c r="DQD1813" s="113"/>
      <c r="DQE1813" s="172"/>
      <c r="DQF1813" s="172"/>
      <c r="DQG1813" s="98" t="s">
        <v>744</v>
      </c>
      <c r="DQH1813" s="473"/>
      <c r="DQI1813" s="471"/>
      <c r="DQJ1813" s="473"/>
      <c r="DQK1813" s="471"/>
      <c r="DQL1813" s="471"/>
      <c r="DQM1813" s="471"/>
      <c r="DQN1813" s="471"/>
      <c r="DQO1813" s="471"/>
      <c r="DQP1813" s="113"/>
      <c r="DQQ1813" s="113"/>
      <c r="DQR1813" s="113"/>
      <c r="DQS1813" s="172">
        <v>700</v>
      </c>
      <c r="DQT1813" s="113"/>
      <c r="DQU1813" s="172"/>
      <c r="DQV1813" s="172"/>
      <c r="DQW1813" s="98" t="s">
        <v>744</v>
      </c>
      <c r="DQX1813" s="473"/>
      <c r="DQY1813" s="471"/>
      <c r="DQZ1813" s="473"/>
      <c r="DRA1813" s="471"/>
      <c r="DRB1813" s="471"/>
      <c r="DRC1813" s="471"/>
      <c r="DRD1813" s="471"/>
      <c r="DRE1813" s="471"/>
      <c r="DRF1813" s="113"/>
      <c r="DRG1813" s="113"/>
      <c r="DRH1813" s="113"/>
      <c r="DRI1813" s="172">
        <v>700</v>
      </c>
      <c r="DRJ1813" s="113"/>
      <c r="DRK1813" s="172"/>
      <c r="DRL1813" s="172"/>
      <c r="DRM1813" s="98" t="s">
        <v>744</v>
      </c>
      <c r="DRN1813" s="473"/>
      <c r="DRO1813" s="471"/>
      <c r="DRP1813" s="473"/>
      <c r="DRQ1813" s="471"/>
      <c r="DRR1813" s="471"/>
      <c r="DRS1813" s="471"/>
      <c r="DRT1813" s="471"/>
      <c r="DRU1813" s="471"/>
      <c r="DRV1813" s="113"/>
      <c r="DRW1813" s="113"/>
      <c r="DRX1813" s="113"/>
      <c r="DRY1813" s="172">
        <v>700</v>
      </c>
      <c r="DRZ1813" s="113"/>
      <c r="DSA1813" s="172"/>
      <c r="DSB1813" s="172"/>
      <c r="DSC1813" s="98" t="s">
        <v>744</v>
      </c>
      <c r="DSD1813" s="473"/>
      <c r="DSE1813" s="471"/>
      <c r="DSF1813" s="473"/>
      <c r="DSG1813" s="471"/>
      <c r="DSH1813" s="471"/>
      <c r="DSI1813" s="471"/>
      <c r="DSJ1813" s="471"/>
      <c r="DSK1813" s="471"/>
      <c r="DSL1813" s="113"/>
      <c r="DSM1813" s="113"/>
      <c r="DSN1813" s="113"/>
      <c r="DSO1813" s="172">
        <v>700</v>
      </c>
      <c r="DSP1813" s="113"/>
      <c r="DSQ1813" s="172"/>
      <c r="DSR1813" s="172"/>
      <c r="DSS1813" s="98" t="s">
        <v>744</v>
      </c>
      <c r="DST1813" s="473"/>
      <c r="DSU1813" s="471"/>
      <c r="DSV1813" s="473"/>
      <c r="DSW1813" s="471"/>
      <c r="DSX1813" s="471"/>
      <c r="DSY1813" s="471"/>
      <c r="DSZ1813" s="471"/>
      <c r="DTA1813" s="471"/>
      <c r="DTB1813" s="113"/>
      <c r="DTC1813" s="113"/>
      <c r="DTD1813" s="113"/>
      <c r="DTE1813" s="172">
        <v>700</v>
      </c>
      <c r="DTF1813" s="113"/>
      <c r="DTG1813" s="172"/>
      <c r="DTH1813" s="172"/>
      <c r="DTI1813" s="98" t="s">
        <v>744</v>
      </c>
      <c r="DTJ1813" s="473"/>
      <c r="DTK1813" s="471"/>
      <c r="DTL1813" s="473"/>
      <c r="DTM1813" s="471"/>
      <c r="DTN1813" s="471"/>
      <c r="DTO1813" s="471"/>
      <c r="DTP1813" s="471"/>
      <c r="DTQ1813" s="471"/>
      <c r="DTR1813" s="113"/>
      <c r="DTS1813" s="113"/>
      <c r="DTT1813" s="113"/>
      <c r="DTU1813" s="172">
        <v>700</v>
      </c>
      <c r="DTV1813" s="113"/>
      <c r="DTW1813" s="172"/>
      <c r="DTX1813" s="172"/>
      <c r="DTY1813" s="98" t="s">
        <v>744</v>
      </c>
      <c r="DTZ1813" s="473"/>
      <c r="DUA1813" s="471"/>
      <c r="DUB1813" s="473"/>
      <c r="DUC1813" s="471"/>
      <c r="DUD1813" s="471"/>
      <c r="DUE1813" s="471"/>
      <c r="DUF1813" s="471"/>
      <c r="DUG1813" s="471"/>
      <c r="DUH1813" s="113"/>
      <c r="DUI1813" s="113"/>
      <c r="DUJ1813" s="113"/>
      <c r="DUK1813" s="172">
        <v>700</v>
      </c>
      <c r="DUL1813" s="113"/>
      <c r="DUM1813" s="172"/>
      <c r="DUN1813" s="172"/>
      <c r="DUO1813" s="98" t="s">
        <v>744</v>
      </c>
      <c r="DUP1813" s="473"/>
      <c r="DUQ1813" s="471"/>
      <c r="DUR1813" s="473"/>
      <c r="DUS1813" s="471"/>
      <c r="DUT1813" s="471"/>
      <c r="DUU1813" s="471"/>
      <c r="DUV1813" s="471"/>
      <c r="DUW1813" s="471"/>
      <c r="DUX1813" s="113"/>
      <c r="DUY1813" s="113"/>
      <c r="DUZ1813" s="113"/>
      <c r="DVA1813" s="172">
        <v>700</v>
      </c>
      <c r="DVB1813" s="113"/>
      <c r="DVC1813" s="172"/>
      <c r="DVD1813" s="172"/>
      <c r="DVE1813" s="98" t="s">
        <v>744</v>
      </c>
      <c r="DVF1813" s="473"/>
      <c r="DVG1813" s="471"/>
      <c r="DVH1813" s="473"/>
      <c r="DVI1813" s="471"/>
      <c r="DVJ1813" s="471"/>
      <c r="DVK1813" s="471"/>
      <c r="DVL1813" s="471"/>
      <c r="DVM1813" s="471"/>
      <c r="DVN1813" s="113"/>
      <c r="DVO1813" s="113"/>
      <c r="DVP1813" s="113"/>
      <c r="DVQ1813" s="172">
        <v>700</v>
      </c>
      <c r="DVR1813" s="113"/>
      <c r="DVS1813" s="172"/>
      <c r="DVT1813" s="172"/>
      <c r="DVU1813" s="98" t="s">
        <v>744</v>
      </c>
      <c r="DVV1813" s="473"/>
      <c r="DVW1813" s="471"/>
      <c r="DVX1813" s="473"/>
      <c r="DVY1813" s="471"/>
      <c r="DVZ1813" s="471"/>
      <c r="DWA1813" s="471"/>
      <c r="DWB1813" s="471"/>
      <c r="DWC1813" s="471"/>
      <c r="DWD1813" s="113"/>
      <c r="DWE1813" s="113"/>
      <c r="DWF1813" s="113"/>
      <c r="DWG1813" s="172">
        <v>700</v>
      </c>
      <c r="DWH1813" s="113"/>
      <c r="DWI1813" s="172"/>
      <c r="DWJ1813" s="172"/>
      <c r="DWK1813" s="98" t="s">
        <v>744</v>
      </c>
      <c r="DWL1813" s="473"/>
      <c r="DWM1813" s="471"/>
      <c r="DWN1813" s="473"/>
      <c r="DWO1813" s="471"/>
      <c r="DWP1813" s="471"/>
      <c r="DWQ1813" s="471"/>
      <c r="DWR1813" s="471"/>
      <c r="DWS1813" s="471"/>
      <c r="DWT1813" s="113"/>
      <c r="DWU1813" s="113"/>
      <c r="DWV1813" s="113"/>
      <c r="DWW1813" s="172">
        <v>700</v>
      </c>
      <c r="DWX1813" s="113"/>
      <c r="DWY1813" s="172"/>
      <c r="DWZ1813" s="172"/>
      <c r="DXA1813" s="98" t="s">
        <v>744</v>
      </c>
      <c r="DXB1813" s="473"/>
      <c r="DXC1813" s="471"/>
      <c r="DXD1813" s="473"/>
      <c r="DXE1813" s="471"/>
      <c r="DXF1813" s="471"/>
      <c r="DXG1813" s="471"/>
      <c r="DXH1813" s="471"/>
      <c r="DXI1813" s="471"/>
      <c r="DXJ1813" s="113"/>
      <c r="DXK1813" s="113"/>
      <c r="DXL1813" s="113"/>
      <c r="DXM1813" s="172">
        <v>700</v>
      </c>
      <c r="DXN1813" s="113"/>
      <c r="DXO1813" s="172"/>
      <c r="DXP1813" s="172"/>
      <c r="DXQ1813" s="98" t="s">
        <v>744</v>
      </c>
      <c r="DXR1813" s="473"/>
      <c r="DXS1813" s="471"/>
      <c r="DXT1813" s="473"/>
      <c r="DXU1813" s="471"/>
      <c r="DXV1813" s="471"/>
      <c r="DXW1813" s="471"/>
      <c r="DXX1813" s="471"/>
      <c r="DXY1813" s="471"/>
      <c r="DXZ1813" s="113"/>
      <c r="DYA1813" s="113"/>
      <c r="DYB1813" s="113"/>
      <c r="DYC1813" s="172">
        <v>700</v>
      </c>
      <c r="DYD1813" s="113"/>
      <c r="DYE1813" s="172"/>
      <c r="DYF1813" s="172"/>
      <c r="DYG1813" s="98" t="s">
        <v>744</v>
      </c>
      <c r="DYH1813" s="473"/>
      <c r="DYI1813" s="471"/>
      <c r="DYJ1813" s="473"/>
      <c r="DYK1813" s="471"/>
      <c r="DYL1813" s="471"/>
      <c r="DYM1813" s="471"/>
      <c r="DYN1813" s="471"/>
      <c r="DYO1813" s="471"/>
      <c r="DYP1813" s="113"/>
      <c r="DYQ1813" s="113"/>
      <c r="DYR1813" s="113"/>
      <c r="DYS1813" s="172">
        <v>700</v>
      </c>
      <c r="DYT1813" s="113"/>
      <c r="DYU1813" s="172"/>
      <c r="DYV1813" s="172"/>
      <c r="DYW1813" s="98" t="s">
        <v>744</v>
      </c>
      <c r="DYX1813" s="473"/>
      <c r="DYY1813" s="471"/>
      <c r="DYZ1813" s="473"/>
      <c r="DZA1813" s="471"/>
      <c r="DZB1813" s="471"/>
      <c r="DZC1813" s="471"/>
      <c r="DZD1813" s="471"/>
      <c r="DZE1813" s="471"/>
      <c r="DZF1813" s="113"/>
      <c r="DZG1813" s="113"/>
      <c r="DZH1813" s="113"/>
      <c r="DZI1813" s="172">
        <v>700</v>
      </c>
      <c r="DZJ1813" s="113"/>
      <c r="DZK1813" s="172"/>
      <c r="DZL1813" s="172"/>
      <c r="DZM1813" s="98" t="s">
        <v>744</v>
      </c>
      <c r="DZN1813" s="473"/>
      <c r="DZO1813" s="471"/>
      <c r="DZP1813" s="473"/>
      <c r="DZQ1813" s="471"/>
      <c r="DZR1813" s="471"/>
      <c r="DZS1813" s="471"/>
      <c r="DZT1813" s="471"/>
      <c r="DZU1813" s="471"/>
      <c r="DZV1813" s="113"/>
      <c r="DZW1813" s="113"/>
      <c r="DZX1813" s="113"/>
      <c r="DZY1813" s="172">
        <v>700</v>
      </c>
      <c r="DZZ1813" s="113"/>
      <c r="EAA1813" s="172"/>
      <c r="EAB1813" s="172"/>
      <c r="EAC1813" s="98" t="s">
        <v>744</v>
      </c>
      <c r="EAD1813" s="473"/>
      <c r="EAE1813" s="471"/>
      <c r="EAF1813" s="473"/>
      <c r="EAG1813" s="471"/>
      <c r="EAH1813" s="471"/>
      <c r="EAI1813" s="471"/>
      <c r="EAJ1813" s="471"/>
      <c r="EAK1813" s="471"/>
      <c r="EAL1813" s="113"/>
      <c r="EAM1813" s="113"/>
      <c r="EAN1813" s="113"/>
      <c r="EAO1813" s="172">
        <v>700</v>
      </c>
      <c r="EAP1813" s="113"/>
      <c r="EAQ1813" s="172"/>
      <c r="EAR1813" s="172"/>
      <c r="EAS1813" s="98" t="s">
        <v>744</v>
      </c>
      <c r="EAT1813" s="473"/>
      <c r="EAU1813" s="471"/>
      <c r="EAV1813" s="473"/>
      <c r="EAW1813" s="471"/>
      <c r="EAX1813" s="471"/>
      <c r="EAY1813" s="471"/>
      <c r="EAZ1813" s="471"/>
      <c r="EBA1813" s="471"/>
      <c r="EBB1813" s="113"/>
      <c r="EBC1813" s="113"/>
      <c r="EBD1813" s="113"/>
      <c r="EBE1813" s="172">
        <v>700</v>
      </c>
      <c r="EBF1813" s="113"/>
      <c r="EBG1813" s="172"/>
      <c r="EBH1813" s="172"/>
      <c r="EBI1813" s="98" t="s">
        <v>744</v>
      </c>
      <c r="EBJ1813" s="473"/>
      <c r="EBK1813" s="471"/>
      <c r="EBL1813" s="473"/>
      <c r="EBM1813" s="471"/>
      <c r="EBN1813" s="471"/>
      <c r="EBO1813" s="471"/>
      <c r="EBP1813" s="471"/>
      <c r="EBQ1813" s="471"/>
      <c r="EBR1813" s="113"/>
      <c r="EBS1813" s="113"/>
      <c r="EBT1813" s="113"/>
      <c r="EBU1813" s="172">
        <v>700</v>
      </c>
      <c r="EBV1813" s="113"/>
      <c r="EBW1813" s="172"/>
      <c r="EBX1813" s="172"/>
      <c r="EBY1813" s="98" t="s">
        <v>744</v>
      </c>
      <c r="EBZ1813" s="473"/>
      <c r="ECA1813" s="471"/>
      <c r="ECB1813" s="473"/>
      <c r="ECC1813" s="471"/>
      <c r="ECD1813" s="471"/>
      <c r="ECE1813" s="471"/>
      <c r="ECF1813" s="471"/>
      <c r="ECG1813" s="471"/>
      <c r="ECH1813" s="113"/>
      <c r="ECI1813" s="113"/>
      <c r="ECJ1813" s="113"/>
      <c r="ECK1813" s="172">
        <v>700</v>
      </c>
      <c r="ECL1813" s="113"/>
      <c r="ECM1813" s="172"/>
      <c r="ECN1813" s="172"/>
      <c r="ECO1813" s="98" t="s">
        <v>744</v>
      </c>
      <c r="ECP1813" s="473"/>
      <c r="ECQ1813" s="471"/>
      <c r="ECR1813" s="473"/>
      <c r="ECS1813" s="471"/>
      <c r="ECT1813" s="471"/>
      <c r="ECU1813" s="471"/>
      <c r="ECV1813" s="471"/>
      <c r="ECW1813" s="471"/>
      <c r="ECX1813" s="113"/>
      <c r="ECY1813" s="113"/>
      <c r="ECZ1813" s="113"/>
      <c r="EDA1813" s="172">
        <v>700</v>
      </c>
      <c r="EDB1813" s="113"/>
      <c r="EDC1813" s="172"/>
      <c r="EDD1813" s="172"/>
      <c r="EDE1813" s="98" t="s">
        <v>744</v>
      </c>
      <c r="EDF1813" s="473"/>
      <c r="EDG1813" s="471"/>
      <c r="EDH1813" s="473"/>
      <c r="EDI1813" s="471"/>
      <c r="EDJ1813" s="471"/>
      <c r="EDK1813" s="471"/>
      <c r="EDL1813" s="471"/>
      <c r="EDM1813" s="471"/>
      <c r="EDN1813" s="113"/>
      <c r="EDO1813" s="113"/>
      <c r="EDP1813" s="113"/>
      <c r="EDQ1813" s="172">
        <v>700</v>
      </c>
      <c r="EDR1813" s="113"/>
      <c r="EDS1813" s="172"/>
      <c r="EDT1813" s="172"/>
      <c r="EDU1813" s="98" t="s">
        <v>744</v>
      </c>
      <c r="EDV1813" s="473"/>
      <c r="EDW1813" s="471"/>
      <c r="EDX1813" s="473"/>
      <c r="EDY1813" s="471"/>
      <c r="EDZ1813" s="471"/>
      <c r="EEA1813" s="471"/>
      <c r="EEB1813" s="471"/>
      <c r="EEC1813" s="471"/>
      <c r="EED1813" s="113"/>
      <c r="EEE1813" s="113"/>
      <c r="EEF1813" s="113"/>
      <c r="EEG1813" s="172">
        <v>700</v>
      </c>
      <c r="EEH1813" s="113"/>
      <c r="EEI1813" s="172"/>
      <c r="EEJ1813" s="172"/>
      <c r="EEK1813" s="98" t="s">
        <v>744</v>
      </c>
      <c r="EEL1813" s="473"/>
      <c r="EEM1813" s="471"/>
      <c r="EEN1813" s="473"/>
      <c r="EEO1813" s="471"/>
      <c r="EEP1813" s="471"/>
      <c r="EEQ1813" s="471"/>
      <c r="EER1813" s="471"/>
      <c r="EES1813" s="471"/>
      <c r="EET1813" s="113"/>
      <c r="EEU1813" s="113"/>
      <c r="EEV1813" s="113"/>
      <c r="EEW1813" s="172">
        <v>700</v>
      </c>
      <c r="EEX1813" s="113"/>
      <c r="EEY1813" s="172"/>
      <c r="EEZ1813" s="172"/>
      <c r="EFA1813" s="98" t="s">
        <v>744</v>
      </c>
      <c r="EFB1813" s="473"/>
      <c r="EFC1813" s="471"/>
      <c r="EFD1813" s="473"/>
      <c r="EFE1813" s="471"/>
      <c r="EFF1813" s="471"/>
      <c r="EFG1813" s="471"/>
      <c r="EFH1813" s="471"/>
      <c r="EFI1813" s="471"/>
      <c r="EFJ1813" s="113"/>
      <c r="EFK1813" s="113"/>
      <c r="EFL1813" s="113"/>
      <c r="EFM1813" s="172">
        <v>700</v>
      </c>
      <c r="EFN1813" s="113"/>
      <c r="EFO1813" s="172"/>
      <c r="EFP1813" s="172"/>
      <c r="EFQ1813" s="98" t="s">
        <v>744</v>
      </c>
      <c r="EFR1813" s="473"/>
      <c r="EFS1813" s="471"/>
      <c r="EFT1813" s="473"/>
      <c r="EFU1813" s="471"/>
      <c r="EFV1813" s="471"/>
      <c r="EFW1813" s="471"/>
      <c r="EFX1813" s="471"/>
      <c r="EFY1813" s="471"/>
      <c r="EFZ1813" s="113"/>
      <c r="EGA1813" s="113"/>
      <c r="EGB1813" s="113"/>
      <c r="EGC1813" s="172">
        <v>700</v>
      </c>
      <c r="EGD1813" s="113"/>
      <c r="EGE1813" s="172"/>
      <c r="EGF1813" s="172"/>
      <c r="EGG1813" s="98" t="s">
        <v>744</v>
      </c>
      <c r="EGH1813" s="473"/>
      <c r="EGI1813" s="471"/>
      <c r="EGJ1813" s="473"/>
      <c r="EGK1813" s="471"/>
      <c r="EGL1813" s="471"/>
      <c r="EGM1813" s="471"/>
      <c r="EGN1813" s="471"/>
      <c r="EGO1813" s="471"/>
      <c r="EGP1813" s="113"/>
      <c r="EGQ1813" s="113"/>
      <c r="EGR1813" s="113"/>
      <c r="EGS1813" s="172">
        <v>700</v>
      </c>
      <c r="EGT1813" s="113"/>
      <c r="EGU1813" s="172"/>
      <c r="EGV1813" s="172"/>
      <c r="EGW1813" s="98" t="s">
        <v>744</v>
      </c>
      <c r="EGX1813" s="473"/>
      <c r="EGY1813" s="471"/>
      <c r="EGZ1813" s="473"/>
      <c r="EHA1813" s="471"/>
      <c r="EHB1813" s="471"/>
      <c r="EHC1813" s="471"/>
      <c r="EHD1813" s="471"/>
      <c r="EHE1813" s="471"/>
      <c r="EHF1813" s="113"/>
      <c r="EHG1813" s="113"/>
      <c r="EHH1813" s="113"/>
      <c r="EHI1813" s="172">
        <v>700</v>
      </c>
      <c r="EHJ1813" s="113"/>
      <c r="EHK1813" s="172"/>
      <c r="EHL1813" s="172"/>
      <c r="EHM1813" s="98" t="s">
        <v>744</v>
      </c>
      <c r="EHN1813" s="473"/>
      <c r="EHO1813" s="471"/>
      <c r="EHP1813" s="473"/>
      <c r="EHQ1813" s="471"/>
      <c r="EHR1813" s="471"/>
      <c r="EHS1813" s="471"/>
      <c r="EHT1813" s="471"/>
      <c r="EHU1813" s="471"/>
      <c r="EHV1813" s="113"/>
      <c r="EHW1813" s="113"/>
      <c r="EHX1813" s="113"/>
      <c r="EHY1813" s="172">
        <v>700</v>
      </c>
      <c r="EHZ1813" s="113"/>
      <c r="EIA1813" s="172"/>
      <c r="EIB1813" s="172"/>
      <c r="EIC1813" s="98" t="s">
        <v>744</v>
      </c>
      <c r="EID1813" s="473"/>
      <c r="EIE1813" s="471"/>
      <c r="EIF1813" s="473"/>
      <c r="EIG1813" s="471"/>
      <c r="EIH1813" s="471"/>
      <c r="EII1813" s="471"/>
      <c r="EIJ1813" s="471"/>
      <c r="EIK1813" s="471"/>
      <c r="EIL1813" s="113"/>
      <c r="EIM1813" s="113"/>
      <c r="EIN1813" s="113"/>
      <c r="EIO1813" s="172">
        <v>700</v>
      </c>
      <c r="EIP1813" s="113"/>
      <c r="EIQ1813" s="172"/>
      <c r="EIR1813" s="172"/>
      <c r="EIS1813" s="98" t="s">
        <v>744</v>
      </c>
      <c r="EIT1813" s="473"/>
      <c r="EIU1813" s="471"/>
      <c r="EIV1813" s="473"/>
      <c r="EIW1813" s="471"/>
      <c r="EIX1813" s="471"/>
      <c r="EIY1813" s="471"/>
      <c r="EIZ1813" s="471"/>
      <c r="EJA1813" s="471"/>
      <c r="EJB1813" s="113"/>
      <c r="EJC1813" s="113"/>
      <c r="EJD1813" s="113"/>
      <c r="EJE1813" s="172">
        <v>700</v>
      </c>
      <c r="EJF1813" s="113"/>
      <c r="EJG1813" s="172"/>
      <c r="EJH1813" s="172"/>
      <c r="EJI1813" s="98" t="s">
        <v>744</v>
      </c>
      <c r="EJJ1813" s="473"/>
      <c r="EJK1813" s="471"/>
      <c r="EJL1813" s="473"/>
      <c r="EJM1813" s="471"/>
      <c r="EJN1813" s="471"/>
      <c r="EJO1813" s="471"/>
      <c r="EJP1813" s="471"/>
      <c r="EJQ1813" s="471"/>
      <c r="EJR1813" s="113"/>
      <c r="EJS1813" s="113"/>
      <c r="EJT1813" s="113"/>
      <c r="EJU1813" s="172">
        <v>700</v>
      </c>
      <c r="EJV1813" s="113"/>
      <c r="EJW1813" s="172"/>
      <c r="EJX1813" s="172"/>
      <c r="EJY1813" s="98" t="s">
        <v>744</v>
      </c>
      <c r="EJZ1813" s="473"/>
      <c r="EKA1813" s="471"/>
      <c r="EKB1813" s="473"/>
      <c r="EKC1813" s="471"/>
      <c r="EKD1813" s="471"/>
      <c r="EKE1813" s="471"/>
      <c r="EKF1813" s="471"/>
      <c r="EKG1813" s="471"/>
      <c r="EKH1813" s="113"/>
      <c r="EKI1813" s="113"/>
      <c r="EKJ1813" s="113"/>
      <c r="EKK1813" s="172">
        <v>700</v>
      </c>
      <c r="EKL1813" s="113"/>
      <c r="EKM1813" s="172"/>
      <c r="EKN1813" s="172"/>
      <c r="EKO1813" s="98" t="s">
        <v>744</v>
      </c>
      <c r="EKP1813" s="473"/>
      <c r="EKQ1813" s="471"/>
      <c r="EKR1813" s="473"/>
      <c r="EKS1813" s="471"/>
      <c r="EKT1813" s="471"/>
      <c r="EKU1813" s="471"/>
      <c r="EKV1813" s="471"/>
      <c r="EKW1813" s="471"/>
      <c r="EKX1813" s="113"/>
      <c r="EKY1813" s="113"/>
      <c r="EKZ1813" s="113"/>
      <c r="ELA1813" s="172">
        <v>700</v>
      </c>
      <c r="ELB1813" s="113"/>
      <c r="ELC1813" s="172"/>
      <c r="ELD1813" s="172"/>
      <c r="ELE1813" s="98" t="s">
        <v>744</v>
      </c>
      <c r="ELF1813" s="473"/>
      <c r="ELG1813" s="471"/>
      <c r="ELH1813" s="473"/>
      <c r="ELI1813" s="471"/>
      <c r="ELJ1813" s="471"/>
      <c r="ELK1813" s="471"/>
      <c r="ELL1813" s="471"/>
      <c r="ELM1813" s="471"/>
      <c r="ELN1813" s="113"/>
      <c r="ELO1813" s="113"/>
      <c r="ELP1813" s="113"/>
      <c r="ELQ1813" s="172">
        <v>700</v>
      </c>
      <c r="ELR1813" s="113"/>
      <c r="ELS1813" s="172"/>
      <c r="ELT1813" s="172"/>
      <c r="ELU1813" s="98" t="s">
        <v>744</v>
      </c>
      <c r="ELV1813" s="473"/>
      <c r="ELW1813" s="471"/>
      <c r="ELX1813" s="473"/>
      <c r="ELY1813" s="471"/>
      <c r="ELZ1813" s="471"/>
      <c r="EMA1813" s="471"/>
      <c r="EMB1813" s="471"/>
      <c r="EMC1813" s="471"/>
      <c r="EMD1813" s="113"/>
      <c r="EME1813" s="113"/>
      <c r="EMF1813" s="113"/>
      <c r="EMG1813" s="172">
        <v>700</v>
      </c>
      <c r="EMH1813" s="113"/>
      <c r="EMI1813" s="172"/>
      <c r="EMJ1813" s="172"/>
      <c r="EMK1813" s="98" t="s">
        <v>744</v>
      </c>
      <c r="EML1813" s="473"/>
      <c r="EMM1813" s="471"/>
      <c r="EMN1813" s="473"/>
      <c r="EMO1813" s="471"/>
      <c r="EMP1813" s="471"/>
      <c r="EMQ1813" s="471"/>
      <c r="EMR1813" s="471"/>
      <c r="EMS1813" s="471"/>
      <c r="EMT1813" s="113"/>
      <c r="EMU1813" s="113"/>
      <c r="EMV1813" s="113"/>
      <c r="EMW1813" s="172">
        <v>700</v>
      </c>
      <c r="EMX1813" s="113"/>
      <c r="EMY1813" s="172"/>
      <c r="EMZ1813" s="172"/>
      <c r="ENA1813" s="98" t="s">
        <v>744</v>
      </c>
      <c r="ENB1813" s="473"/>
      <c r="ENC1813" s="471"/>
      <c r="END1813" s="473"/>
      <c r="ENE1813" s="471"/>
      <c r="ENF1813" s="471"/>
      <c r="ENG1813" s="471"/>
      <c r="ENH1813" s="471"/>
      <c r="ENI1813" s="471"/>
      <c r="ENJ1813" s="113"/>
      <c r="ENK1813" s="113"/>
      <c r="ENL1813" s="113"/>
      <c r="ENM1813" s="172">
        <v>700</v>
      </c>
      <c r="ENN1813" s="113"/>
      <c r="ENO1813" s="172"/>
      <c r="ENP1813" s="172"/>
      <c r="ENQ1813" s="98" t="s">
        <v>744</v>
      </c>
      <c r="ENR1813" s="473"/>
      <c r="ENS1813" s="471"/>
      <c r="ENT1813" s="473"/>
      <c r="ENU1813" s="471"/>
      <c r="ENV1813" s="471"/>
      <c r="ENW1813" s="471"/>
      <c r="ENX1813" s="471"/>
      <c r="ENY1813" s="471"/>
      <c r="ENZ1813" s="113"/>
      <c r="EOA1813" s="113"/>
      <c r="EOB1813" s="113"/>
      <c r="EOC1813" s="172">
        <v>700</v>
      </c>
      <c r="EOD1813" s="113"/>
      <c r="EOE1813" s="172"/>
      <c r="EOF1813" s="172"/>
      <c r="EOG1813" s="98" t="s">
        <v>744</v>
      </c>
      <c r="EOH1813" s="473"/>
      <c r="EOI1813" s="471"/>
      <c r="EOJ1813" s="473"/>
      <c r="EOK1813" s="471"/>
      <c r="EOL1813" s="471"/>
      <c r="EOM1813" s="471"/>
      <c r="EON1813" s="471"/>
      <c r="EOO1813" s="471"/>
      <c r="EOP1813" s="113"/>
      <c r="EOQ1813" s="113"/>
      <c r="EOR1813" s="113"/>
      <c r="EOS1813" s="172">
        <v>700</v>
      </c>
      <c r="EOT1813" s="113"/>
      <c r="EOU1813" s="172"/>
      <c r="EOV1813" s="172"/>
      <c r="EOW1813" s="98" t="s">
        <v>744</v>
      </c>
      <c r="EOX1813" s="473"/>
      <c r="EOY1813" s="471"/>
      <c r="EOZ1813" s="473"/>
      <c r="EPA1813" s="471"/>
      <c r="EPB1813" s="471"/>
      <c r="EPC1813" s="471"/>
      <c r="EPD1813" s="471"/>
      <c r="EPE1813" s="471"/>
      <c r="EPF1813" s="113"/>
      <c r="EPG1813" s="113"/>
      <c r="EPH1813" s="113"/>
      <c r="EPI1813" s="172">
        <v>700</v>
      </c>
      <c r="EPJ1813" s="113"/>
      <c r="EPK1813" s="172"/>
      <c r="EPL1813" s="172"/>
      <c r="EPM1813" s="98" t="s">
        <v>744</v>
      </c>
      <c r="EPN1813" s="473"/>
      <c r="EPO1813" s="471"/>
      <c r="EPP1813" s="473"/>
      <c r="EPQ1813" s="471"/>
      <c r="EPR1813" s="471"/>
      <c r="EPS1813" s="471"/>
      <c r="EPT1813" s="471"/>
      <c r="EPU1813" s="471"/>
      <c r="EPV1813" s="113"/>
      <c r="EPW1813" s="113"/>
      <c r="EPX1813" s="113"/>
      <c r="EPY1813" s="172">
        <v>700</v>
      </c>
      <c r="EPZ1813" s="113"/>
      <c r="EQA1813" s="172"/>
      <c r="EQB1813" s="172"/>
      <c r="EQC1813" s="98" t="s">
        <v>744</v>
      </c>
      <c r="EQD1813" s="473"/>
      <c r="EQE1813" s="471"/>
      <c r="EQF1813" s="473"/>
      <c r="EQG1813" s="471"/>
      <c r="EQH1813" s="471"/>
      <c r="EQI1813" s="471"/>
      <c r="EQJ1813" s="471"/>
      <c r="EQK1813" s="471"/>
      <c r="EQL1813" s="113"/>
      <c r="EQM1813" s="113"/>
      <c r="EQN1813" s="113"/>
      <c r="EQO1813" s="172">
        <v>700</v>
      </c>
      <c r="EQP1813" s="113"/>
      <c r="EQQ1813" s="172"/>
      <c r="EQR1813" s="172"/>
      <c r="EQS1813" s="98" t="s">
        <v>744</v>
      </c>
      <c r="EQT1813" s="473"/>
      <c r="EQU1813" s="471"/>
      <c r="EQV1813" s="473"/>
      <c r="EQW1813" s="471"/>
      <c r="EQX1813" s="471"/>
      <c r="EQY1813" s="471"/>
      <c r="EQZ1813" s="471"/>
      <c r="ERA1813" s="471"/>
      <c r="ERB1813" s="113"/>
      <c r="ERC1813" s="113"/>
      <c r="ERD1813" s="113"/>
      <c r="ERE1813" s="172">
        <v>700</v>
      </c>
      <c r="ERF1813" s="113"/>
      <c r="ERG1813" s="172"/>
      <c r="ERH1813" s="172"/>
      <c r="ERI1813" s="98" t="s">
        <v>744</v>
      </c>
      <c r="ERJ1813" s="473"/>
      <c r="ERK1813" s="471"/>
      <c r="ERL1813" s="473"/>
      <c r="ERM1813" s="471"/>
      <c r="ERN1813" s="471"/>
      <c r="ERO1813" s="471"/>
      <c r="ERP1813" s="471"/>
      <c r="ERQ1813" s="471"/>
      <c r="ERR1813" s="113"/>
      <c r="ERS1813" s="113"/>
      <c r="ERT1813" s="113"/>
      <c r="ERU1813" s="172">
        <v>700</v>
      </c>
      <c r="ERV1813" s="113"/>
      <c r="ERW1813" s="172"/>
      <c r="ERX1813" s="172"/>
      <c r="ERY1813" s="98" t="s">
        <v>744</v>
      </c>
      <c r="ERZ1813" s="473"/>
      <c r="ESA1813" s="471"/>
      <c r="ESB1813" s="473"/>
      <c r="ESC1813" s="471"/>
      <c r="ESD1813" s="471"/>
      <c r="ESE1813" s="471"/>
      <c r="ESF1813" s="471"/>
      <c r="ESG1813" s="471"/>
      <c r="ESH1813" s="113"/>
      <c r="ESI1813" s="113"/>
      <c r="ESJ1813" s="113"/>
      <c r="ESK1813" s="172">
        <v>700</v>
      </c>
      <c r="ESL1813" s="113"/>
      <c r="ESM1813" s="172"/>
      <c r="ESN1813" s="172"/>
      <c r="ESO1813" s="98" t="s">
        <v>744</v>
      </c>
      <c r="ESP1813" s="473"/>
      <c r="ESQ1813" s="471"/>
      <c r="ESR1813" s="473"/>
      <c r="ESS1813" s="471"/>
      <c r="EST1813" s="471"/>
      <c r="ESU1813" s="471"/>
      <c r="ESV1813" s="471"/>
      <c r="ESW1813" s="471"/>
      <c r="ESX1813" s="113"/>
      <c r="ESY1813" s="113"/>
      <c r="ESZ1813" s="113"/>
      <c r="ETA1813" s="172">
        <v>700</v>
      </c>
      <c r="ETB1813" s="113"/>
      <c r="ETC1813" s="172"/>
      <c r="ETD1813" s="172"/>
      <c r="ETE1813" s="98" t="s">
        <v>744</v>
      </c>
      <c r="ETF1813" s="473"/>
      <c r="ETG1813" s="471"/>
      <c r="ETH1813" s="473"/>
      <c r="ETI1813" s="471"/>
      <c r="ETJ1813" s="471"/>
      <c r="ETK1813" s="471"/>
      <c r="ETL1813" s="471"/>
      <c r="ETM1813" s="471"/>
      <c r="ETN1813" s="113"/>
      <c r="ETO1813" s="113"/>
      <c r="ETP1813" s="113"/>
      <c r="ETQ1813" s="172">
        <v>700</v>
      </c>
      <c r="ETR1813" s="113"/>
      <c r="ETS1813" s="172"/>
      <c r="ETT1813" s="172"/>
      <c r="ETU1813" s="98" t="s">
        <v>744</v>
      </c>
      <c r="ETV1813" s="473"/>
      <c r="ETW1813" s="471"/>
      <c r="ETX1813" s="473"/>
      <c r="ETY1813" s="471"/>
      <c r="ETZ1813" s="471"/>
      <c r="EUA1813" s="471"/>
      <c r="EUB1813" s="471"/>
      <c r="EUC1813" s="471"/>
      <c r="EUD1813" s="113"/>
      <c r="EUE1813" s="113"/>
      <c r="EUF1813" s="113"/>
      <c r="EUG1813" s="172">
        <v>700</v>
      </c>
      <c r="EUH1813" s="113"/>
      <c r="EUI1813" s="172"/>
      <c r="EUJ1813" s="172"/>
      <c r="EUK1813" s="98" t="s">
        <v>744</v>
      </c>
      <c r="EUL1813" s="473"/>
      <c r="EUM1813" s="471"/>
      <c r="EUN1813" s="473"/>
      <c r="EUO1813" s="471"/>
      <c r="EUP1813" s="471"/>
      <c r="EUQ1813" s="471"/>
      <c r="EUR1813" s="471"/>
      <c r="EUS1813" s="471"/>
      <c r="EUT1813" s="113"/>
      <c r="EUU1813" s="113"/>
      <c r="EUV1813" s="113"/>
      <c r="EUW1813" s="172">
        <v>700</v>
      </c>
      <c r="EUX1813" s="113"/>
      <c r="EUY1813" s="172"/>
      <c r="EUZ1813" s="172"/>
      <c r="EVA1813" s="98" t="s">
        <v>744</v>
      </c>
      <c r="EVB1813" s="473"/>
      <c r="EVC1813" s="471"/>
      <c r="EVD1813" s="473"/>
      <c r="EVE1813" s="471"/>
      <c r="EVF1813" s="471"/>
      <c r="EVG1813" s="471"/>
      <c r="EVH1813" s="471"/>
      <c r="EVI1813" s="471"/>
      <c r="EVJ1813" s="113"/>
      <c r="EVK1813" s="113"/>
      <c r="EVL1813" s="113"/>
      <c r="EVM1813" s="172">
        <v>700</v>
      </c>
      <c r="EVN1813" s="113"/>
      <c r="EVO1813" s="172"/>
      <c r="EVP1813" s="172"/>
      <c r="EVQ1813" s="98" t="s">
        <v>744</v>
      </c>
      <c r="EVR1813" s="473"/>
      <c r="EVS1813" s="471"/>
      <c r="EVT1813" s="473"/>
      <c r="EVU1813" s="471"/>
      <c r="EVV1813" s="471"/>
      <c r="EVW1813" s="471"/>
      <c r="EVX1813" s="471"/>
      <c r="EVY1813" s="471"/>
      <c r="EVZ1813" s="113"/>
      <c r="EWA1813" s="113"/>
      <c r="EWB1813" s="113"/>
      <c r="EWC1813" s="172">
        <v>700</v>
      </c>
      <c r="EWD1813" s="113"/>
      <c r="EWE1813" s="172"/>
      <c r="EWF1813" s="172"/>
      <c r="EWG1813" s="98" t="s">
        <v>744</v>
      </c>
      <c r="EWH1813" s="473"/>
      <c r="EWI1813" s="471"/>
      <c r="EWJ1813" s="473"/>
      <c r="EWK1813" s="471"/>
      <c r="EWL1813" s="471"/>
      <c r="EWM1813" s="471"/>
      <c r="EWN1813" s="471"/>
      <c r="EWO1813" s="471"/>
      <c r="EWP1813" s="113"/>
      <c r="EWQ1813" s="113"/>
      <c r="EWR1813" s="113"/>
      <c r="EWS1813" s="172">
        <v>700</v>
      </c>
      <c r="EWT1813" s="113"/>
      <c r="EWU1813" s="172"/>
      <c r="EWV1813" s="172"/>
      <c r="EWW1813" s="98" t="s">
        <v>744</v>
      </c>
      <c r="EWX1813" s="473"/>
      <c r="EWY1813" s="471"/>
      <c r="EWZ1813" s="473"/>
      <c r="EXA1813" s="471"/>
      <c r="EXB1813" s="471"/>
      <c r="EXC1813" s="471"/>
      <c r="EXD1813" s="471"/>
      <c r="EXE1813" s="471"/>
      <c r="EXF1813" s="113"/>
      <c r="EXG1813" s="113"/>
      <c r="EXH1813" s="113"/>
      <c r="EXI1813" s="172">
        <v>700</v>
      </c>
      <c r="EXJ1813" s="113"/>
      <c r="EXK1813" s="172"/>
      <c r="EXL1813" s="172"/>
      <c r="EXM1813" s="98" t="s">
        <v>744</v>
      </c>
      <c r="EXN1813" s="473"/>
      <c r="EXO1813" s="471"/>
      <c r="EXP1813" s="473"/>
      <c r="EXQ1813" s="471"/>
      <c r="EXR1813" s="471"/>
      <c r="EXS1813" s="471"/>
      <c r="EXT1813" s="471"/>
      <c r="EXU1813" s="471"/>
      <c r="EXV1813" s="113"/>
      <c r="EXW1813" s="113"/>
      <c r="EXX1813" s="113"/>
      <c r="EXY1813" s="172">
        <v>700</v>
      </c>
      <c r="EXZ1813" s="113"/>
      <c r="EYA1813" s="172"/>
      <c r="EYB1813" s="172"/>
      <c r="EYC1813" s="98" t="s">
        <v>744</v>
      </c>
      <c r="EYD1813" s="473"/>
      <c r="EYE1813" s="471"/>
      <c r="EYF1813" s="473"/>
      <c r="EYG1813" s="471"/>
      <c r="EYH1813" s="471"/>
      <c r="EYI1813" s="471"/>
      <c r="EYJ1813" s="471"/>
      <c r="EYK1813" s="471"/>
      <c r="EYL1813" s="113"/>
      <c r="EYM1813" s="113"/>
      <c r="EYN1813" s="113"/>
      <c r="EYO1813" s="172">
        <v>700</v>
      </c>
      <c r="EYP1813" s="113"/>
      <c r="EYQ1813" s="172"/>
      <c r="EYR1813" s="172"/>
      <c r="EYS1813" s="98" t="s">
        <v>744</v>
      </c>
      <c r="EYT1813" s="473"/>
      <c r="EYU1813" s="471"/>
      <c r="EYV1813" s="473"/>
      <c r="EYW1813" s="471"/>
      <c r="EYX1813" s="471"/>
      <c r="EYY1813" s="471"/>
      <c r="EYZ1813" s="471"/>
      <c r="EZA1813" s="471"/>
      <c r="EZB1813" s="113"/>
      <c r="EZC1813" s="113"/>
      <c r="EZD1813" s="113"/>
      <c r="EZE1813" s="172">
        <v>700</v>
      </c>
      <c r="EZF1813" s="113"/>
      <c r="EZG1813" s="172"/>
      <c r="EZH1813" s="172"/>
      <c r="EZI1813" s="98" t="s">
        <v>744</v>
      </c>
      <c r="EZJ1813" s="473"/>
      <c r="EZK1813" s="471"/>
      <c r="EZL1813" s="473"/>
      <c r="EZM1813" s="471"/>
      <c r="EZN1813" s="471"/>
      <c r="EZO1813" s="471"/>
      <c r="EZP1813" s="471"/>
      <c r="EZQ1813" s="471"/>
      <c r="EZR1813" s="113"/>
      <c r="EZS1813" s="113"/>
      <c r="EZT1813" s="113"/>
      <c r="EZU1813" s="172">
        <v>700</v>
      </c>
      <c r="EZV1813" s="113"/>
      <c r="EZW1813" s="172"/>
      <c r="EZX1813" s="172"/>
      <c r="EZY1813" s="98" t="s">
        <v>744</v>
      </c>
      <c r="EZZ1813" s="473"/>
      <c r="FAA1813" s="471"/>
      <c r="FAB1813" s="473"/>
      <c r="FAC1813" s="471"/>
      <c r="FAD1813" s="471"/>
      <c r="FAE1813" s="471"/>
      <c r="FAF1813" s="471"/>
      <c r="FAG1813" s="471"/>
      <c r="FAH1813" s="113"/>
      <c r="FAI1813" s="113"/>
      <c r="FAJ1813" s="113"/>
      <c r="FAK1813" s="172">
        <v>700</v>
      </c>
      <c r="FAL1813" s="113"/>
      <c r="FAM1813" s="172"/>
      <c r="FAN1813" s="172"/>
      <c r="FAO1813" s="98" t="s">
        <v>744</v>
      </c>
      <c r="FAP1813" s="473"/>
      <c r="FAQ1813" s="471"/>
      <c r="FAR1813" s="473"/>
      <c r="FAS1813" s="471"/>
      <c r="FAT1813" s="471"/>
      <c r="FAU1813" s="471"/>
      <c r="FAV1813" s="471"/>
      <c r="FAW1813" s="471"/>
      <c r="FAX1813" s="113"/>
      <c r="FAY1813" s="113"/>
      <c r="FAZ1813" s="113"/>
      <c r="FBA1813" s="172">
        <v>700</v>
      </c>
      <c r="FBB1813" s="113"/>
      <c r="FBC1813" s="172"/>
      <c r="FBD1813" s="172"/>
      <c r="FBE1813" s="98" t="s">
        <v>744</v>
      </c>
      <c r="FBF1813" s="473"/>
      <c r="FBG1813" s="471"/>
      <c r="FBH1813" s="473"/>
      <c r="FBI1813" s="471"/>
      <c r="FBJ1813" s="471"/>
      <c r="FBK1813" s="471"/>
      <c r="FBL1813" s="471"/>
      <c r="FBM1813" s="471"/>
      <c r="FBN1813" s="113"/>
      <c r="FBO1813" s="113"/>
      <c r="FBP1813" s="113"/>
      <c r="FBQ1813" s="172">
        <v>700</v>
      </c>
      <c r="FBR1813" s="113"/>
      <c r="FBS1813" s="172"/>
      <c r="FBT1813" s="172"/>
      <c r="FBU1813" s="98" t="s">
        <v>744</v>
      </c>
      <c r="FBV1813" s="473"/>
      <c r="FBW1813" s="471"/>
      <c r="FBX1813" s="473"/>
      <c r="FBY1813" s="471"/>
      <c r="FBZ1813" s="471"/>
      <c r="FCA1813" s="471"/>
      <c r="FCB1813" s="471"/>
      <c r="FCC1813" s="471"/>
      <c r="FCD1813" s="113"/>
      <c r="FCE1813" s="113"/>
      <c r="FCF1813" s="113"/>
      <c r="FCG1813" s="172">
        <v>700</v>
      </c>
      <c r="FCH1813" s="113"/>
      <c r="FCI1813" s="172"/>
      <c r="FCJ1813" s="172"/>
      <c r="FCK1813" s="98" t="s">
        <v>744</v>
      </c>
      <c r="FCL1813" s="473"/>
      <c r="FCM1813" s="471"/>
      <c r="FCN1813" s="473"/>
      <c r="FCO1813" s="471"/>
      <c r="FCP1813" s="471"/>
      <c r="FCQ1813" s="471"/>
      <c r="FCR1813" s="471"/>
      <c r="FCS1813" s="471"/>
      <c r="FCT1813" s="113"/>
      <c r="FCU1813" s="113"/>
      <c r="FCV1813" s="113"/>
      <c r="FCW1813" s="172">
        <v>700</v>
      </c>
      <c r="FCX1813" s="113"/>
      <c r="FCY1813" s="172"/>
      <c r="FCZ1813" s="172"/>
      <c r="FDA1813" s="98" t="s">
        <v>744</v>
      </c>
      <c r="FDB1813" s="473"/>
      <c r="FDC1813" s="471"/>
      <c r="FDD1813" s="473"/>
      <c r="FDE1813" s="471"/>
      <c r="FDF1813" s="471"/>
      <c r="FDG1813" s="471"/>
      <c r="FDH1813" s="471"/>
      <c r="FDI1813" s="471"/>
      <c r="FDJ1813" s="113"/>
      <c r="FDK1813" s="113"/>
      <c r="FDL1813" s="113"/>
      <c r="FDM1813" s="172">
        <v>700</v>
      </c>
      <c r="FDN1813" s="113"/>
      <c r="FDO1813" s="172"/>
      <c r="FDP1813" s="172"/>
      <c r="FDQ1813" s="98" t="s">
        <v>744</v>
      </c>
      <c r="FDR1813" s="473"/>
      <c r="FDS1813" s="471"/>
      <c r="FDT1813" s="473"/>
      <c r="FDU1813" s="471"/>
      <c r="FDV1813" s="471"/>
      <c r="FDW1813" s="471"/>
      <c r="FDX1813" s="471"/>
      <c r="FDY1813" s="471"/>
      <c r="FDZ1813" s="113"/>
      <c r="FEA1813" s="113"/>
      <c r="FEB1813" s="113"/>
      <c r="FEC1813" s="172">
        <v>700</v>
      </c>
      <c r="FED1813" s="113"/>
      <c r="FEE1813" s="172"/>
      <c r="FEF1813" s="172"/>
      <c r="FEG1813" s="98" t="s">
        <v>744</v>
      </c>
      <c r="FEH1813" s="473"/>
      <c r="FEI1813" s="471"/>
      <c r="FEJ1813" s="473"/>
      <c r="FEK1813" s="471"/>
      <c r="FEL1813" s="471"/>
      <c r="FEM1813" s="471"/>
      <c r="FEN1813" s="471"/>
      <c r="FEO1813" s="471"/>
      <c r="FEP1813" s="113"/>
      <c r="FEQ1813" s="113"/>
      <c r="FER1813" s="113"/>
      <c r="FES1813" s="172">
        <v>700</v>
      </c>
      <c r="FET1813" s="113"/>
      <c r="FEU1813" s="172"/>
      <c r="FEV1813" s="172"/>
      <c r="FEW1813" s="98" t="s">
        <v>744</v>
      </c>
      <c r="FEX1813" s="473"/>
      <c r="FEY1813" s="471"/>
      <c r="FEZ1813" s="473"/>
      <c r="FFA1813" s="471"/>
      <c r="FFB1813" s="471"/>
      <c r="FFC1813" s="471"/>
      <c r="FFD1813" s="471"/>
      <c r="FFE1813" s="471"/>
      <c r="FFF1813" s="113"/>
      <c r="FFG1813" s="113"/>
      <c r="FFH1813" s="113"/>
      <c r="FFI1813" s="172">
        <v>700</v>
      </c>
      <c r="FFJ1813" s="113"/>
      <c r="FFK1813" s="172"/>
      <c r="FFL1813" s="172"/>
      <c r="FFM1813" s="98" t="s">
        <v>744</v>
      </c>
      <c r="FFN1813" s="473"/>
      <c r="FFO1813" s="471"/>
      <c r="FFP1813" s="473"/>
      <c r="FFQ1813" s="471"/>
      <c r="FFR1813" s="471"/>
      <c r="FFS1813" s="471"/>
      <c r="FFT1813" s="471"/>
      <c r="FFU1813" s="471"/>
      <c r="FFV1813" s="113"/>
      <c r="FFW1813" s="113"/>
      <c r="FFX1813" s="113"/>
      <c r="FFY1813" s="172">
        <v>700</v>
      </c>
      <c r="FFZ1813" s="113"/>
      <c r="FGA1813" s="172"/>
      <c r="FGB1813" s="172"/>
      <c r="FGC1813" s="98" t="s">
        <v>744</v>
      </c>
      <c r="FGD1813" s="473"/>
      <c r="FGE1813" s="471"/>
      <c r="FGF1813" s="473"/>
      <c r="FGG1813" s="471"/>
      <c r="FGH1813" s="471"/>
      <c r="FGI1813" s="471"/>
      <c r="FGJ1813" s="471"/>
      <c r="FGK1813" s="471"/>
      <c r="FGL1813" s="113"/>
      <c r="FGM1813" s="113"/>
      <c r="FGN1813" s="113"/>
      <c r="FGO1813" s="172">
        <v>700</v>
      </c>
      <c r="FGP1813" s="113"/>
      <c r="FGQ1813" s="172"/>
      <c r="FGR1813" s="172"/>
      <c r="FGS1813" s="98" t="s">
        <v>744</v>
      </c>
      <c r="FGT1813" s="473"/>
      <c r="FGU1813" s="471"/>
      <c r="FGV1813" s="473"/>
      <c r="FGW1813" s="471"/>
      <c r="FGX1813" s="471"/>
      <c r="FGY1813" s="471"/>
      <c r="FGZ1813" s="471"/>
      <c r="FHA1813" s="471"/>
      <c r="FHB1813" s="113"/>
      <c r="FHC1813" s="113"/>
      <c r="FHD1813" s="113"/>
      <c r="FHE1813" s="172">
        <v>700</v>
      </c>
      <c r="FHF1813" s="113"/>
      <c r="FHG1813" s="172"/>
      <c r="FHH1813" s="172"/>
      <c r="FHI1813" s="98" t="s">
        <v>744</v>
      </c>
      <c r="FHJ1813" s="473"/>
      <c r="FHK1813" s="471"/>
      <c r="FHL1813" s="473"/>
      <c r="FHM1813" s="471"/>
      <c r="FHN1813" s="471"/>
      <c r="FHO1813" s="471"/>
      <c r="FHP1813" s="471"/>
      <c r="FHQ1813" s="471"/>
      <c r="FHR1813" s="113"/>
      <c r="FHS1813" s="113"/>
      <c r="FHT1813" s="113"/>
      <c r="FHU1813" s="172">
        <v>700</v>
      </c>
      <c r="FHV1813" s="113"/>
      <c r="FHW1813" s="172"/>
      <c r="FHX1813" s="172"/>
      <c r="FHY1813" s="98" t="s">
        <v>744</v>
      </c>
      <c r="FHZ1813" s="473"/>
      <c r="FIA1813" s="471"/>
      <c r="FIB1813" s="473"/>
      <c r="FIC1813" s="471"/>
      <c r="FID1813" s="471"/>
      <c r="FIE1813" s="471"/>
      <c r="FIF1813" s="471"/>
      <c r="FIG1813" s="471"/>
      <c r="FIH1813" s="113"/>
      <c r="FII1813" s="113"/>
      <c r="FIJ1813" s="113"/>
      <c r="FIK1813" s="172">
        <v>700</v>
      </c>
      <c r="FIL1813" s="113"/>
      <c r="FIM1813" s="172"/>
      <c r="FIN1813" s="172"/>
      <c r="FIO1813" s="98" t="s">
        <v>744</v>
      </c>
      <c r="FIP1813" s="473"/>
      <c r="FIQ1813" s="471"/>
      <c r="FIR1813" s="473"/>
      <c r="FIS1813" s="471"/>
      <c r="FIT1813" s="471"/>
      <c r="FIU1813" s="471"/>
      <c r="FIV1813" s="471"/>
      <c r="FIW1813" s="471"/>
      <c r="FIX1813" s="113"/>
      <c r="FIY1813" s="113"/>
      <c r="FIZ1813" s="113"/>
      <c r="FJA1813" s="172">
        <v>700</v>
      </c>
      <c r="FJB1813" s="113"/>
      <c r="FJC1813" s="172"/>
      <c r="FJD1813" s="172"/>
      <c r="FJE1813" s="98" t="s">
        <v>744</v>
      </c>
      <c r="FJF1813" s="473"/>
      <c r="FJG1813" s="471"/>
      <c r="FJH1813" s="473"/>
      <c r="FJI1813" s="471"/>
      <c r="FJJ1813" s="471"/>
      <c r="FJK1813" s="471"/>
      <c r="FJL1813" s="471"/>
      <c r="FJM1813" s="471"/>
      <c r="FJN1813" s="113"/>
      <c r="FJO1813" s="113"/>
      <c r="FJP1813" s="113"/>
      <c r="FJQ1813" s="172">
        <v>700</v>
      </c>
      <c r="FJR1813" s="113"/>
      <c r="FJS1813" s="172"/>
      <c r="FJT1813" s="172"/>
      <c r="FJU1813" s="98" t="s">
        <v>744</v>
      </c>
      <c r="FJV1813" s="473"/>
      <c r="FJW1813" s="471"/>
      <c r="FJX1813" s="473"/>
      <c r="FJY1813" s="471"/>
      <c r="FJZ1813" s="471"/>
      <c r="FKA1813" s="471"/>
      <c r="FKB1813" s="471"/>
      <c r="FKC1813" s="471"/>
      <c r="FKD1813" s="113"/>
      <c r="FKE1813" s="113"/>
      <c r="FKF1813" s="113"/>
      <c r="FKG1813" s="172">
        <v>700</v>
      </c>
      <c r="FKH1813" s="113"/>
      <c r="FKI1813" s="172"/>
      <c r="FKJ1813" s="172"/>
      <c r="FKK1813" s="98" t="s">
        <v>744</v>
      </c>
      <c r="FKL1813" s="473"/>
      <c r="FKM1813" s="471"/>
      <c r="FKN1813" s="473"/>
      <c r="FKO1813" s="471"/>
      <c r="FKP1813" s="471"/>
      <c r="FKQ1813" s="471"/>
      <c r="FKR1813" s="471"/>
      <c r="FKS1813" s="471"/>
      <c r="FKT1813" s="113"/>
      <c r="FKU1813" s="113"/>
      <c r="FKV1813" s="113"/>
      <c r="FKW1813" s="172">
        <v>700</v>
      </c>
      <c r="FKX1813" s="113"/>
      <c r="FKY1813" s="172"/>
      <c r="FKZ1813" s="172"/>
      <c r="FLA1813" s="98" t="s">
        <v>744</v>
      </c>
      <c r="FLB1813" s="473"/>
      <c r="FLC1813" s="471"/>
      <c r="FLD1813" s="473"/>
      <c r="FLE1813" s="471"/>
      <c r="FLF1813" s="471"/>
      <c r="FLG1813" s="471"/>
      <c r="FLH1813" s="471"/>
      <c r="FLI1813" s="471"/>
      <c r="FLJ1813" s="113"/>
      <c r="FLK1813" s="113"/>
      <c r="FLL1813" s="113"/>
      <c r="FLM1813" s="172">
        <v>700</v>
      </c>
      <c r="FLN1813" s="113"/>
      <c r="FLO1813" s="172"/>
      <c r="FLP1813" s="172"/>
      <c r="FLQ1813" s="98" t="s">
        <v>744</v>
      </c>
      <c r="FLR1813" s="473"/>
      <c r="FLS1813" s="471"/>
      <c r="FLT1813" s="473"/>
      <c r="FLU1813" s="471"/>
      <c r="FLV1813" s="471"/>
      <c r="FLW1813" s="471"/>
      <c r="FLX1813" s="471"/>
      <c r="FLY1813" s="471"/>
      <c r="FLZ1813" s="113"/>
      <c r="FMA1813" s="113"/>
      <c r="FMB1813" s="113"/>
      <c r="FMC1813" s="172">
        <v>700</v>
      </c>
      <c r="FMD1813" s="113"/>
      <c r="FME1813" s="172"/>
      <c r="FMF1813" s="172"/>
      <c r="FMG1813" s="98" t="s">
        <v>744</v>
      </c>
      <c r="FMH1813" s="473"/>
      <c r="FMI1813" s="471"/>
      <c r="FMJ1813" s="473"/>
      <c r="FMK1813" s="471"/>
      <c r="FML1813" s="471"/>
      <c r="FMM1813" s="471"/>
      <c r="FMN1813" s="471"/>
      <c r="FMO1813" s="471"/>
      <c r="FMP1813" s="113"/>
      <c r="FMQ1813" s="113"/>
      <c r="FMR1813" s="113"/>
      <c r="FMS1813" s="172">
        <v>700</v>
      </c>
      <c r="FMT1813" s="113"/>
      <c r="FMU1813" s="172"/>
      <c r="FMV1813" s="172"/>
      <c r="FMW1813" s="98" t="s">
        <v>744</v>
      </c>
      <c r="FMX1813" s="473"/>
      <c r="FMY1813" s="471"/>
      <c r="FMZ1813" s="473"/>
      <c r="FNA1813" s="471"/>
      <c r="FNB1813" s="471"/>
      <c r="FNC1813" s="471"/>
      <c r="FND1813" s="471"/>
      <c r="FNE1813" s="471"/>
      <c r="FNF1813" s="113"/>
      <c r="FNG1813" s="113"/>
      <c r="FNH1813" s="113"/>
      <c r="FNI1813" s="172">
        <v>700</v>
      </c>
      <c r="FNJ1813" s="113"/>
      <c r="FNK1813" s="172"/>
      <c r="FNL1813" s="172"/>
      <c r="FNM1813" s="98" t="s">
        <v>744</v>
      </c>
      <c r="FNN1813" s="473"/>
      <c r="FNO1813" s="471"/>
      <c r="FNP1813" s="473"/>
      <c r="FNQ1813" s="471"/>
      <c r="FNR1813" s="471"/>
      <c r="FNS1813" s="471"/>
      <c r="FNT1813" s="471"/>
      <c r="FNU1813" s="471"/>
      <c r="FNV1813" s="113"/>
      <c r="FNW1813" s="113"/>
      <c r="FNX1813" s="113"/>
      <c r="FNY1813" s="172">
        <v>700</v>
      </c>
      <c r="FNZ1813" s="113"/>
      <c r="FOA1813" s="172"/>
      <c r="FOB1813" s="172"/>
      <c r="FOC1813" s="98" t="s">
        <v>744</v>
      </c>
      <c r="FOD1813" s="473"/>
      <c r="FOE1813" s="471"/>
      <c r="FOF1813" s="473"/>
      <c r="FOG1813" s="471"/>
      <c r="FOH1813" s="471"/>
      <c r="FOI1813" s="471"/>
      <c r="FOJ1813" s="471"/>
      <c r="FOK1813" s="471"/>
      <c r="FOL1813" s="113"/>
      <c r="FOM1813" s="113"/>
      <c r="FON1813" s="113"/>
      <c r="FOO1813" s="172">
        <v>700</v>
      </c>
      <c r="FOP1813" s="113"/>
      <c r="FOQ1813" s="172"/>
      <c r="FOR1813" s="172"/>
      <c r="FOS1813" s="98" t="s">
        <v>744</v>
      </c>
      <c r="FOT1813" s="473"/>
      <c r="FOU1813" s="471"/>
      <c r="FOV1813" s="473"/>
      <c r="FOW1813" s="471"/>
      <c r="FOX1813" s="471"/>
      <c r="FOY1813" s="471"/>
      <c r="FOZ1813" s="471"/>
      <c r="FPA1813" s="471"/>
      <c r="FPB1813" s="113"/>
      <c r="FPC1813" s="113"/>
      <c r="FPD1813" s="113"/>
      <c r="FPE1813" s="172">
        <v>700</v>
      </c>
      <c r="FPF1813" s="113"/>
      <c r="FPG1813" s="172"/>
      <c r="FPH1813" s="172"/>
      <c r="FPI1813" s="98" t="s">
        <v>744</v>
      </c>
      <c r="FPJ1813" s="473"/>
      <c r="FPK1813" s="471"/>
      <c r="FPL1813" s="473"/>
      <c r="FPM1813" s="471"/>
      <c r="FPN1813" s="471"/>
      <c r="FPO1813" s="471"/>
      <c r="FPP1813" s="471"/>
      <c r="FPQ1813" s="471"/>
      <c r="FPR1813" s="113"/>
      <c r="FPS1813" s="113"/>
      <c r="FPT1813" s="113"/>
      <c r="FPU1813" s="172">
        <v>700</v>
      </c>
      <c r="FPV1813" s="113"/>
      <c r="FPW1813" s="172"/>
      <c r="FPX1813" s="172"/>
      <c r="FPY1813" s="98" t="s">
        <v>744</v>
      </c>
      <c r="FPZ1813" s="473"/>
      <c r="FQA1813" s="471"/>
      <c r="FQB1813" s="473"/>
      <c r="FQC1813" s="471"/>
      <c r="FQD1813" s="471"/>
      <c r="FQE1813" s="471"/>
      <c r="FQF1813" s="471"/>
      <c r="FQG1813" s="471"/>
      <c r="FQH1813" s="113"/>
      <c r="FQI1813" s="113"/>
      <c r="FQJ1813" s="113"/>
      <c r="FQK1813" s="172">
        <v>700</v>
      </c>
      <c r="FQL1813" s="113"/>
      <c r="FQM1813" s="172"/>
      <c r="FQN1813" s="172"/>
      <c r="FQO1813" s="98" t="s">
        <v>744</v>
      </c>
      <c r="FQP1813" s="473"/>
      <c r="FQQ1813" s="471"/>
      <c r="FQR1813" s="473"/>
      <c r="FQS1813" s="471"/>
      <c r="FQT1813" s="471"/>
      <c r="FQU1813" s="471"/>
      <c r="FQV1813" s="471"/>
      <c r="FQW1813" s="471"/>
      <c r="FQX1813" s="113"/>
      <c r="FQY1813" s="113"/>
      <c r="FQZ1813" s="113"/>
      <c r="FRA1813" s="172">
        <v>700</v>
      </c>
      <c r="FRB1813" s="113"/>
      <c r="FRC1813" s="172"/>
      <c r="FRD1813" s="172"/>
      <c r="FRE1813" s="98" t="s">
        <v>744</v>
      </c>
      <c r="FRF1813" s="473"/>
      <c r="FRG1813" s="471"/>
      <c r="FRH1813" s="473"/>
      <c r="FRI1813" s="471"/>
      <c r="FRJ1813" s="471"/>
      <c r="FRK1813" s="471"/>
      <c r="FRL1813" s="471"/>
      <c r="FRM1813" s="471"/>
      <c r="FRN1813" s="113"/>
      <c r="FRO1813" s="113"/>
      <c r="FRP1813" s="113"/>
      <c r="FRQ1813" s="172">
        <v>700</v>
      </c>
      <c r="FRR1813" s="113"/>
      <c r="FRS1813" s="172"/>
      <c r="FRT1813" s="172"/>
      <c r="FRU1813" s="98" t="s">
        <v>744</v>
      </c>
      <c r="FRV1813" s="473"/>
      <c r="FRW1813" s="471"/>
      <c r="FRX1813" s="473"/>
      <c r="FRY1813" s="471"/>
      <c r="FRZ1813" s="471"/>
      <c r="FSA1813" s="471"/>
      <c r="FSB1813" s="471"/>
      <c r="FSC1813" s="471"/>
      <c r="FSD1813" s="113"/>
      <c r="FSE1813" s="113"/>
      <c r="FSF1813" s="113"/>
      <c r="FSG1813" s="172">
        <v>700</v>
      </c>
      <c r="FSH1813" s="113"/>
      <c r="FSI1813" s="172"/>
      <c r="FSJ1813" s="172"/>
      <c r="FSK1813" s="98" t="s">
        <v>744</v>
      </c>
      <c r="FSL1813" s="473"/>
      <c r="FSM1813" s="471"/>
      <c r="FSN1813" s="473"/>
      <c r="FSO1813" s="471"/>
      <c r="FSP1813" s="471"/>
      <c r="FSQ1813" s="471"/>
      <c r="FSR1813" s="471"/>
      <c r="FSS1813" s="471"/>
      <c r="FST1813" s="113"/>
      <c r="FSU1813" s="113"/>
      <c r="FSV1813" s="113"/>
      <c r="FSW1813" s="172">
        <v>700</v>
      </c>
      <c r="FSX1813" s="113"/>
      <c r="FSY1813" s="172"/>
      <c r="FSZ1813" s="172"/>
      <c r="FTA1813" s="98" t="s">
        <v>744</v>
      </c>
      <c r="FTB1813" s="473"/>
      <c r="FTC1813" s="471"/>
      <c r="FTD1813" s="473"/>
      <c r="FTE1813" s="471"/>
      <c r="FTF1813" s="471"/>
      <c r="FTG1813" s="471"/>
      <c r="FTH1813" s="471"/>
      <c r="FTI1813" s="471"/>
      <c r="FTJ1813" s="113"/>
      <c r="FTK1813" s="113"/>
      <c r="FTL1813" s="113"/>
      <c r="FTM1813" s="172">
        <v>700</v>
      </c>
      <c r="FTN1813" s="113"/>
      <c r="FTO1813" s="172"/>
      <c r="FTP1813" s="172"/>
      <c r="FTQ1813" s="98" t="s">
        <v>744</v>
      </c>
      <c r="FTR1813" s="473"/>
      <c r="FTS1813" s="471"/>
      <c r="FTT1813" s="473"/>
      <c r="FTU1813" s="471"/>
      <c r="FTV1813" s="471"/>
      <c r="FTW1813" s="471"/>
      <c r="FTX1813" s="471"/>
      <c r="FTY1813" s="471"/>
      <c r="FTZ1813" s="113"/>
      <c r="FUA1813" s="113"/>
      <c r="FUB1813" s="113"/>
      <c r="FUC1813" s="172">
        <v>700</v>
      </c>
      <c r="FUD1813" s="113"/>
      <c r="FUE1813" s="172"/>
      <c r="FUF1813" s="172"/>
      <c r="FUG1813" s="98" t="s">
        <v>744</v>
      </c>
      <c r="FUH1813" s="473"/>
      <c r="FUI1813" s="471"/>
      <c r="FUJ1813" s="473"/>
      <c r="FUK1813" s="471"/>
      <c r="FUL1813" s="471"/>
      <c r="FUM1813" s="471"/>
      <c r="FUN1813" s="471"/>
      <c r="FUO1813" s="471"/>
      <c r="FUP1813" s="113"/>
      <c r="FUQ1813" s="113"/>
      <c r="FUR1813" s="113"/>
      <c r="FUS1813" s="172">
        <v>700</v>
      </c>
      <c r="FUT1813" s="113"/>
      <c r="FUU1813" s="172"/>
      <c r="FUV1813" s="172"/>
      <c r="FUW1813" s="98" t="s">
        <v>744</v>
      </c>
      <c r="FUX1813" s="473"/>
      <c r="FUY1813" s="471"/>
      <c r="FUZ1813" s="473"/>
      <c r="FVA1813" s="471"/>
      <c r="FVB1813" s="471"/>
      <c r="FVC1813" s="471"/>
      <c r="FVD1813" s="471"/>
      <c r="FVE1813" s="471"/>
      <c r="FVF1813" s="113"/>
      <c r="FVG1813" s="113"/>
      <c r="FVH1813" s="113"/>
      <c r="FVI1813" s="172">
        <v>700</v>
      </c>
      <c r="FVJ1813" s="113"/>
      <c r="FVK1813" s="172"/>
      <c r="FVL1813" s="172"/>
      <c r="FVM1813" s="98" t="s">
        <v>744</v>
      </c>
      <c r="FVN1813" s="473"/>
      <c r="FVO1813" s="471"/>
      <c r="FVP1813" s="473"/>
      <c r="FVQ1813" s="471"/>
      <c r="FVR1813" s="471"/>
      <c r="FVS1813" s="471"/>
      <c r="FVT1813" s="471"/>
      <c r="FVU1813" s="471"/>
      <c r="FVV1813" s="113"/>
      <c r="FVW1813" s="113"/>
      <c r="FVX1813" s="113"/>
      <c r="FVY1813" s="172">
        <v>700</v>
      </c>
      <c r="FVZ1813" s="113"/>
      <c r="FWA1813" s="172"/>
      <c r="FWB1813" s="172"/>
      <c r="FWC1813" s="98" t="s">
        <v>744</v>
      </c>
      <c r="FWD1813" s="473"/>
      <c r="FWE1813" s="471"/>
      <c r="FWF1813" s="473"/>
      <c r="FWG1813" s="471"/>
      <c r="FWH1813" s="471"/>
      <c r="FWI1813" s="471"/>
      <c r="FWJ1813" s="471"/>
      <c r="FWK1813" s="471"/>
      <c r="FWL1813" s="113"/>
      <c r="FWM1813" s="113"/>
      <c r="FWN1813" s="113"/>
      <c r="FWO1813" s="172">
        <v>700</v>
      </c>
      <c r="FWP1813" s="113"/>
      <c r="FWQ1813" s="172"/>
      <c r="FWR1813" s="172"/>
      <c r="FWS1813" s="98" t="s">
        <v>744</v>
      </c>
      <c r="FWT1813" s="473"/>
      <c r="FWU1813" s="471"/>
      <c r="FWV1813" s="473"/>
      <c r="FWW1813" s="471"/>
      <c r="FWX1813" s="471"/>
      <c r="FWY1813" s="471"/>
      <c r="FWZ1813" s="471"/>
      <c r="FXA1813" s="471"/>
      <c r="FXB1813" s="113"/>
      <c r="FXC1813" s="113"/>
      <c r="FXD1813" s="113"/>
      <c r="FXE1813" s="172">
        <v>700</v>
      </c>
      <c r="FXF1813" s="113"/>
      <c r="FXG1813" s="172"/>
      <c r="FXH1813" s="172"/>
      <c r="FXI1813" s="98" t="s">
        <v>744</v>
      </c>
      <c r="FXJ1813" s="473"/>
      <c r="FXK1813" s="471"/>
      <c r="FXL1813" s="473"/>
      <c r="FXM1813" s="471"/>
      <c r="FXN1813" s="471"/>
      <c r="FXO1813" s="471"/>
      <c r="FXP1813" s="471"/>
      <c r="FXQ1813" s="471"/>
      <c r="FXR1813" s="113"/>
      <c r="FXS1813" s="113"/>
      <c r="FXT1813" s="113"/>
      <c r="FXU1813" s="172">
        <v>700</v>
      </c>
      <c r="FXV1813" s="113"/>
      <c r="FXW1813" s="172"/>
      <c r="FXX1813" s="172"/>
      <c r="FXY1813" s="98" t="s">
        <v>744</v>
      </c>
      <c r="FXZ1813" s="473"/>
      <c r="FYA1813" s="471"/>
      <c r="FYB1813" s="473"/>
      <c r="FYC1813" s="471"/>
      <c r="FYD1813" s="471"/>
      <c r="FYE1813" s="471"/>
      <c r="FYF1813" s="471"/>
      <c r="FYG1813" s="471"/>
      <c r="FYH1813" s="113"/>
      <c r="FYI1813" s="113"/>
      <c r="FYJ1813" s="113"/>
      <c r="FYK1813" s="172">
        <v>700</v>
      </c>
      <c r="FYL1813" s="113"/>
      <c r="FYM1813" s="172"/>
      <c r="FYN1813" s="172"/>
      <c r="FYO1813" s="98" t="s">
        <v>744</v>
      </c>
      <c r="FYP1813" s="473"/>
      <c r="FYQ1813" s="471"/>
      <c r="FYR1813" s="473"/>
      <c r="FYS1813" s="471"/>
      <c r="FYT1813" s="471"/>
      <c r="FYU1813" s="471"/>
      <c r="FYV1813" s="471"/>
      <c r="FYW1813" s="471"/>
      <c r="FYX1813" s="113"/>
      <c r="FYY1813" s="113"/>
      <c r="FYZ1813" s="113"/>
      <c r="FZA1813" s="172">
        <v>700</v>
      </c>
      <c r="FZB1813" s="113"/>
      <c r="FZC1813" s="172"/>
      <c r="FZD1813" s="172"/>
      <c r="FZE1813" s="98" t="s">
        <v>744</v>
      </c>
      <c r="FZF1813" s="473"/>
      <c r="FZG1813" s="471"/>
      <c r="FZH1813" s="473"/>
      <c r="FZI1813" s="471"/>
      <c r="FZJ1813" s="471"/>
      <c r="FZK1813" s="471"/>
      <c r="FZL1813" s="471"/>
      <c r="FZM1813" s="471"/>
      <c r="FZN1813" s="113"/>
      <c r="FZO1813" s="113"/>
      <c r="FZP1813" s="113"/>
      <c r="FZQ1813" s="172">
        <v>700</v>
      </c>
      <c r="FZR1813" s="113"/>
      <c r="FZS1813" s="172"/>
      <c r="FZT1813" s="172"/>
      <c r="FZU1813" s="98" t="s">
        <v>744</v>
      </c>
      <c r="FZV1813" s="473"/>
      <c r="FZW1813" s="471"/>
      <c r="FZX1813" s="473"/>
      <c r="FZY1813" s="471"/>
      <c r="FZZ1813" s="471"/>
      <c r="GAA1813" s="471"/>
      <c r="GAB1813" s="471"/>
      <c r="GAC1813" s="471"/>
      <c r="GAD1813" s="113"/>
      <c r="GAE1813" s="113"/>
      <c r="GAF1813" s="113"/>
      <c r="GAG1813" s="172">
        <v>700</v>
      </c>
      <c r="GAH1813" s="113"/>
      <c r="GAI1813" s="172"/>
      <c r="GAJ1813" s="172"/>
      <c r="GAK1813" s="98" t="s">
        <v>744</v>
      </c>
      <c r="GAL1813" s="473"/>
      <c r="GAM1813" s="471"/>
      <c r="GAN1813" s="473"/>
      <c r="GAO1813" s="471"/>
      <c r="GAP1813" s="471"/>
      <c r="GAQ1813" s="471"/>
      <c r="GAR1813" s="471"/>
      <c r="GAS1813" s="471"/>
      <c r="GAT1813" s="113"/>
      <c r="GAU1813" s="113"/>
      <c r="GAV1813" s="113"/>
      <c r="GAW1813" s="172">
        <v>700</v>
      </c>
      <c r="GAX1813" s="113"/>
      <c r="GAY1813" s="172"/>
      <c r="GAZ1813" s="172"/>
      <c r="GBA1813" s="98" t="s">
        <v>744</v>
      </c>
      <c r="GBB1813" s="473"/>
      <c r="GBC1813" s="471"/>
      <c r="GBD1813" s="473"/>
      <c r="GBE1813" s="471"/>
      <c r="GBF1813" s="471"/>
      <c r="GBG1813" s="471"/>
      <c r="GBH1813" s="471"/>
      <c r="GBI1813" s="471"/>
      <c r="GBJ1813" s="113"/>
      <c r="GBK1813" s="113"/>
      <c r="GBL1813" s="113"/>
      <c r="GBM1813" s="172">
        <v>700</v>
      </c>
      <c r="GBN1813" s="113"/>
      <c r="GBO1813" s="172"/>
      <c r="GBP1813" s="172"/>
      <c r="GBQ1813" s="98" t="s">
        <v>744</v>
      </c>
      <c r="GBR1813" s="473"/>
      <c r="GBS1813" s="471"/>
      <c r="GBT1813" s="473"/>
      <c r="GBU1813" s="471"/>
      <c r="GBV1813" s="471"/>
      <c r="GBW1813" s="471"/>
      <c r="GBX1813" s="471"/>
      <c r="GBY1813" s="471"/>
      <c r="GBZ1813" s="113"/>
      <c r="GCA1813" s="113"/>
      <c r="GCB1813" s="113"/>
      <c r="GCC1813" s="172">
        <v>700</v>
      </c>
      <c r="GCD1813" s="113"/>
      <c r="GCE1813" s="172"/>
      <c r="GCF1813" s="172"/>
      <c r="GCG1813" s="98" t="s">
        <v>744</v>
      </c>
      <c r="GCH1813" s="473"/>
      <c r="GCI1813" s="471"/>
      <c r="GCJ1813" s="473"/>
      <c r="GCK1813" s="471"/>
      <c r="GCL1813" s="471"/>
      <c r="GCM1813" s="471"/>
      <c r="GCN1813" s="471"/>
      <c r="GCO1813" s="471"/>
      <c r="GCP1813" s="113"/>
      <c r="GCQ1813" s="113"/>
      <c r="GCR1813" s="113"/>
      <c r="GCS1813" s="172">
        <v>700</v>
      </c>
      <c r="GCT1813" s="113"/>
      <c r="GCU1813" s="172"/>
      <c r="GCV1813" s="172"/>
      <c r="GCW1813" s="98" t="s">
        <v>744</v>
      </c>
      <c r="GCX1813" s="473"/>
      <c r="GCY1813" s="471"/>
      <c r="GCZ1813" s="473"/>
      <c r="GDA1813" s="471"/>
      <c r="GDB1813" s="471"/>
      <c r="GDC1813" s="471"/>
      <c r="GDD1813" s="471"/>
      <c r="GDE1813" s="471"/>
      <c r="GDF1813" s="113"/>
      <c r="GDG1813" s="113"/>
      <c r="GDH1813" s="113"/>
      <c r="GDI1813" s="172">
        <v>700</v>
      </c>
      <c r="GDJ1813" s="113"/>
      <c r="GDK1813" s="172"/>
      <c r="GDL1813" s="172"/>
      <c r="GDM1813" s="98" t="s">
        <v>744</v>
      </c>
      <c r="GDN1813" s="473"/>
      <c r="GDO1813" s="471"/>
      <c r="GDP1813" s="473"/>
      <c r="GDQ1813" s="471"/>
      <c r="GDR1813" s="471"/>
      <c r="GDS1813" s="471"/>
      <c r="GDT1813" s="471"/>
      <c r="GDU1813" s="471"/>
      <c r="GDV1813" s="113"/>
      <c r="GDW1813" s="113"/>
      <c r="GDX1813" s="113"/>
      <c r="GDY1813" s="172">
        <v>700</v>
      </c>
      <c r="GDZ1813" s="113"/>
      <c r="GEA1813" s="172"/>
      <c r="GEB1813" s="172"/>
      <c r="GEC1813" s="98" t="s">
        <v>744</v>
      </c>
      <c r="GED1813" s="473"/>
      <c r="GEE1813" s="471"/>
      <c r="GEF1813" s="473"/>
      <c r="GEG1813" s="471"/>
      <c r="GEH1813" s="471"/>
      <c r="GEI1813" s="471"/>
      <c r="GEJ1813" s="471"/>
      <c r="GEK1813" s="471"/>
      <c r="GEL1813" s="113"/>
      <c r="GEM1813" s="113"/>
      <c r="GEN1813" s="113"/>
      <c r="GEO1813" s="172">
        <v>700</v>
      </c>
      <c r="GEP1813" s="113"/>
      <c r="GEQ1813" s="172"/>
      <c r="GER1813" s="172"/>
      <c r="GES1813" s="98" t="s">
        <v>744</v>
      </c>
      <c r="GET1813" s="473"/>
      <c r="GEU1813" s="471"/>
      <c r="GEV1813" s="473"/>
      <c r="GEW1813" s="471"/>
      <c r="GEX1813" s="471"/>
      <c r="GEY1813" s="471"/>
      <c r="GEZ1813" s="471"/>
      <c r="GFA1813" s="471"/>
      <c r="GFB1813" s="113"/>
      <c r="GFC1813" s="113"/>
      <c r="GFD1813" s="113"/>
      <c r="GFE1813" s="172">
        <v>700</v>
      </c>
      <c r="GFF1813" s="113"/>
      <c r="GFG1813" s="172"/>
      <c r="GFH1813" s="172"/>
      <c r="GFI1813" s="98" t="s">
        <v>744</v>
      </c>
      <c r="GFJ1813" s="473"/>
      <c r="GFK1813" s="471"/>
      <c r="GFL1813" s="473"/>
      <c r="GFM1813" s="471"/>
      <c r="GFN1813" s="471"/>
      <c r="GFO1813" s="471"/>
      <c r="GFP1813" s="471"/>
      <c r="GFQ1813" s="471"/>
      <c r="GFR1813" s="113"/>
      <c r="GFS1813" s="113"/>
      <c r="GFT1813" s="113"/>
      <c r="GFU1813" s="172">
        <v>700</v>
      </c>
      <c r="GFV1813" s="113"/>
      <c r="GFW1813" s="172"/>
      <c r="GFX1813" s="172"/>
      <c r="GFY1813" s="98" t="s">
        <v>744</v>
      </c>
      <c r="GFZ1813" s="473"/>
      <c r="GGA1813" s="471"/>
      <c r="GGB1813" s="473"/>
      <c r="GGC1813" s="471"/>
      <c r="GGD1813" s="471"/>
      <c r="GGE1813" s="471"/>
      <c r="GGF1813" s="471"/>
      <c r="GGG1813" s="471"/>
      <c r="GGH1813" s="113"/>
      <c r="GGI1813" s="113"/>
      <c r="GGJ1813" s="113"/>
      <c r="GGK1813" s="172">
        <v>700</v>
      </c>
      <c r="GGL1813" s="113"/>
      <c r="GGM1813" s="172"/>
      <c r="GGN1813" s="172"/>
      <c r="GGO1813" s="98" t="s">
        <v>744</v>
      </c>
      <c r="GGP1813" s="473"/>
      <c r="GGQ1813" s="471"/>
      <c r="GGR1813" s="473"/>
      <c r="GGS1813" s="471"/>
      <c r="GGT1813" s="471"/>
      <c r="GGU1813" s="471"/>
      <c r="GGV1813" s="471"/>
      <c r="GGW1813" s="471"/>
      <c r="GGX1813" s="113"/>
      <c r="GGY1813" s="113"/>
      <c r="GGZ1813" s="113"/>
      <c r="GHA1813" s="172">
        <v>700</v>
      </c>
      <c r="GHB1813" s="113"/>
      <c r="GHC1813" s="172"/>
      <c r="GHD1813" s="172"/>
      <c r="GHE1813" s="98" t="s">
        <v>744</v>
      </c>
      <c r="GHF1813" s="473"/>
      <c r="GHG1813" s="471"/>
      <c r="GHH1813" s="473"/>
      <c r="GHI1813" s="471"/>
      <c r="GHJ1813" s="471"/>
      <c r="GHK1813" s="471"/>
      <c r="GHL1813" s="471"/>
      <c r="GHM1813" s="471"/>
      <c r="GHN1813" s="113"/>
      <c r="GHO1813" s="113"/>
      <c r="GHP1813" s="113"/>
      <c r="GHQ1813" s="172">
        <v>700</v>
      </c>
      <c r="GHR1813" s="113"/>
      <c r="GHS1813" s="172"/>
      <c r="GHT1813" s="172"/>
      <c r="GHU1813" s="98" t="s">
        <v>744</v>
      </c>
      <c r="GHV1813" s="473"/>
      <c r="GHW1813" s="471"/>
      <c r="GHX1813" s="473"/>
      <c r="GHY1813" s="471"/>
      <c r="GHZ1813" s="471"/>
      <c r="GIA1813" s="471"/>
      <c r="GIB1813" s="471"/>
      <c r="GIC1813" s="471"/>
      <c r="GID1813" s="113"/>
      <c r="GIE1813" s="113"/>
      <c r="GIF1813" s="113"/>
      <c r="GIG1813" s="172">
        <v>700</v>
      </c>
      <c r="GIH1813" s="113"/>
      <c r="GII1813" s="172"/>
      <c r="GIJ1813" s="172"/>
      <c r="GIK1813" s="98" t="s">
        <v>744</v>
      </c>
      <c r="GIL1813" s="473"/>
      <c r="GIM1813" s="471"/>
      <c r="GIN1813" s="473"/>
      <c r="GIO1813" s="471"/>
      <c r="GIP1813" s="471"/>
      <c r="GIQ1813" s="471"/>
      <c r="GIR1813" s="471"/>
      <c r="GIS1813" s="471"/>
      <c r="GIT1813" s="113"/>
      <c r="GIU1813" s="113"/>
      <c r="GIV1813" s="113"/>
      <c r="GIW1813" s="172">
        <v>700</v>
      </c>
      <c r="GIX1813" s="113"/>
      <c r="GIY1813" s="172"/>
      <c r="GIZ1813" s="172"/>
      <c r="GJA1813" s="98" t="s">
        <v>744</v>
      </c>
      <c r="GJB1813" s="473"/>
      <c r="GJC1813" s="471"/>
      <c r="GJD1813" s="473"/>
      <c r="GJE1813" s="471"/>
      <c r="GJF1813" s="471"/>
      <c r="GJG1813" s="471"/>
      <c r="GJH1813" s="471"/>
      <c r="GJI1813" s="471"/>
      <c r="GJJ1813" s="113"/>
      <c r="GJK1813" s="113"/>
      <c r="GJL1813" s="113"/>
      <c r="GJM1813" s="172">
        <v>700</v>
      </c>
      <c r="GJN1813" s="113"/>
      <c r="GJO1813" s="172"/>
      <c r="GJP1813" s="172"/>
      <c r="GJQ1813" s="98" t="s">
        <v>744</v>
      </c>
      <c r="GJR1813" s="473"/>
      <c r="GJS1813" s="471"/>
      <c r="GJT1813" s="473"/>
      <c r="GJU1813" s="471"/>
      <c r="GJV1813" s="471"/>
      <c r="GJW1813" s="471"/>
      <c r="GJX1813" s="471"/>
      <c r="GJY1813" s="471"/>
      <c r="GJZ1813" s="113"/>
      <c r="GKA1813" s="113"/>
      <c r="GKB1813" s="113"/>
      <c r="GKC1813" s="172">
        <v>700</v>
      </c>
      <c r="GKD1813" s="113"/>
      <c r="GKE1813" s="172"/>
      <c r="GKF1813" s="172"/>
      <c r="GKG1813" s="98" t="s">
        <v>744</v>
      </c>
      <c r="GKH1813" s="473"/>
      <c r="GKI1813" s="471"/>
      <c r="GKJ1813" s="473"/>
      <c r="GKK1813" s="471"/>
      <c r="GKL1813" s="471"/>
      <c r="GKM1813" s="471"/>
      <c r="GKN1813" s="471"/>
      <c r="GKO1813" s="471"/>
      <c r="GKP1813" s="113"/>
      <c r="GKQ1813" s="113"/>
      <c r="GKR1813" s="113"/>
      <c r="GKS1813" s="172">
        <v>700</v>
      </c>
      <c r="GKT1813" s="113"/>
      <c r="GKU1813" s="172"/>
      <c r="GKV1813" s="172"/>
      <c r="GKW1813" s="98" t="s">
        <v>744</v>
      </c>
      <c r="GKX1813" s="473"/>
      <c r="GKY1813" s="471"/>
      <c r="GKZ1813" s="473"/>
      <c r="GLA1813" s="471"/>
      <c r="GLB1813" s="471"/>
      <c r="GLC1813" s="471"/>
      <c r="GLD1813" s="471"/>
      <c r="GLE1813" s="471"/>
      <c r="GLF1813" s="113"/>
      <c r="GLG1813" s="113"/>
      <c r="GLH1813" s="113"/>
      <c r="GLI1813" s="172">
        <v>700</v>
      </c>
      <c r="GLJ1813" s="113"/>
      <c r="GLK1813" s="172"/>
      <c r="GLL1813" s="172"/>
      <c r="GLM1813" s="98" t="s">
        <v>744</v>
      </c>
      <c r="GLN1813" s="473"/>
      <c r="GLO1813" s="471"/>
      <c r="GLP1813" s="473"/>
      <c r="GLQ1813" s="471"/>
      <c r="GLR1813" s="471"/>
      <c r="GLS1813" s="471"/>
      <c r="GLT1813" s="471"/>
      <c r="GLU1813" s="471"/>
      <c r="GLV1813" s="113"/>
      <c r="GLW1813" s="113"/>
      <c r="GLX1813" s="113"/>
      <c r="GLY1813" s="172">
        <v>700</v>
      </c>
      <c r="GLZ1813" s="113"/>
      <c r="GMA1813" s="172"/>
      <c r="GMB1813" s="172"/>
      <c r="GMC1813" s="98" t="s">
        <v>744</v>
      </c>
      <c r="GMD1813" s="473"/>
      <c r="GME1813" s="471"/>
      <c r="GMF1813" s="473"/>
      <c r="GMG1813" s="471"/>
      <c r="GMH1813" s="471"/>
      <c r="GMI1813" s="471"/>
      <c r="GMJ1813" s="471"/>
      <c r="GMK1813" s="471"/>
      <c r="GML1813" s="113"/>
      <c r="GMM1813" s="113"/>
      <c r="GMN1813" s="113"/>
      <c r="GMO1813" s="172">
        <v>700</v>
      </c>
      <c r="GMP1813" s="113"/>
      <c r="GMQ1813" s="172"/>
      <c r="GMR1813" s="172"/>
      <c r="GMS1813" s="98" t="s">
        <v>744</v>
      </c>
      <c r="GMT1813" s="473"/>
      <c r="GMU1813" s="471"/>
      <c r="GMV1813" s="473"/>
      <c r="GMW1813" s="471"/>
      <c r="GMX1813" s="471"/>
      <c r="GMY1813" s="471"/>
      <c r="GMZ1813" s="471"/>
      <c r="GNA1813" s="471"/>
      <c r="GNB1813" s="113"/>
      <c r="GNC1813" s="113"/>
      <c r="GND1813" s="113"/>
      <c r="GNE1813" s="172">
        <v>700</v>
      </c>
      <c r="GNF1813" s="113"/>
      <c r="GNG1813" s="172"/>
      <c r="GNH1813" s="172"/>
      <c r="GNI1813" s="98" t="s">
        <v>744</v>
      </c>
      <c r="GNJ1813" s="473"/>
      <c r="GNK1813" s="471"/>
      <c r="GNL1813" s="473"/>
      <c r="GNM1813" s="471"/>
      <c r="GNN1813" s="471"/>
      <c r="GNO1813" s="471"/>
      <c r="GNP1813" s="471"/>
      <c r="GNQ1813" s="471"/>
      <c r="GNR1813" s="113"/>
      <c r="GNS1813" s="113"/>
      <c r="GNT1813" s="113"/>
      <c r="GNU1813" s="172">
        <v>700</v>
      </c>
      <c r="GNV1813" s="113"/>
      <c r="GNW1813" s="172"/>
      <c r="GNX1813" s="172"/>
      <c r="GNY1813" s="98" t="s">
        <v>744</v>
      </c>
      <c r="GNZ1813" s="473"/>
      <c r="GOA1813" s="471"/>
      <c r="GOB1813" s="473"/>
      <c r="GOC1813" s="471"/>
      <c r="GOD1813" s="471"/>
      <c r="GOE1813" s="471"/>
      <c r="GOF1813" s="471"/>
      <c r="GOG1813" s="471"/>
      <c r="GOH1813" s="113"/>
      <c r="GOI1813" s="113"/>
      <c r="GOJ1813" s="113"/>
      <c r="GOK1813" s="172">
        <v>700</v>
      </c>
      <c r="GOL1813" s="113"/>
      <c r="GOM1813" s="172"/>
      <c r="GON1813" s="172"/>
      <c r="GOO1813" s="98" t="s">
        <v>744</v>
      </c>
      <c r="GOP1813" s="473"/>
      <c r="GOQ1813" s="471"/>
      <c r="GOR1813" s="473"/>
      <c r="GOS1813" s="471"/>
      <c r="GOT1813" s="471"/>
      <c r="GOU1813" s="471"/>
      <c r="GOV1813" s="471"/>
      <c r="GOW1813" s="471"/>
      <c r="GOX1813" s="113"/>
      <c r="GOY1813" s="113"/>
      <c r="GOZ1813" s="113"/>
      <c r="GPA1813" s="172">
        <v>700</v>
      </c>
      <c r="GPB1813" s="113"/>
      <c r="GPC1813" s="172"/>
      <c r="GPD1813" s="172"/>
      <c r="GPE1813" s="98" t="s">
        <v>744</v>
      </c>
      <c r="GPF1813" s="473"/>
      <c r="GPG1813" s="471"/>
      <c r="GPH1813" s="473"/>
      <c r="GPI1813" s="471"/>
      <c r="GPJ1813" s="471"/>
      <c r="GPK1813" s="471"/>
      <c r="GPL1813" s="471"/>
      <c r="GPM1813" s="471"/>
      <c r="GPN1813" s="113"/>
      <c r="GPO1813" s="113"/>
      <c r="GPP1813" s="113"/>
      <c r="GPQ1813" s="172">
        <v>700</v>
      </c>
      <c r="GPR1813" s="113"/>
      <c r="GPS1813" s="172"/>
      <c r="GPT1813" s="172"/>
      <c r="GPU1813" s="98" t="s">
        <v>744</v>
      </c>
      <c r="GPV1813" s="473"/>
      <c r="GPW1813" s="471"/>
      <c r="GPX1813" s="473"/>
      <c r="GPY1813" s="471"/>
      <c r="GPZ1813" s="471"/>
      <c r="GQA1813" s="471"/>
      <c r="GQB1813" s="471"/>
      <c r="GQC1813" s="471"/>
      <c r="GQD1813" s="113"/>
      <c r="GQE1813" s="113"/>
      <c r="GQF1813" s="113"/>
      <c r="GQG1813" s="172">
        <v>700</v>
      </c>
      <c r="GQH1813" s="113"/>
      <c r="GQI1813" s="172"/>
      <c r="GQJ1813" s="172"/>
      <c r="GQK1813" s="98" t="s">
        <v>744</v>
      </c>
      <c r="GQL1813" s="473"/>
      <c r="GQM1813" s="471"/>
      <c r="GQN1813" s="473"/>
      <c r="GQO1813" s="471"/>
      <c r="GQP1813" s="471"/>
      <c r="GQQ1813" s="471"/>
      <c r="GQR1813" s="471"/>
      <c r="GQS1813" s="471"/>
      <c r="GQT1813" s="113"/>
      <c r="GQU1813" s="113"/>
      <c r="GQV1813" s="113"/>
      <c r="GQW1813" s="172">
        <v>700</v>
      </c>
      <c r="GQX1813" s="113"/>
      <c r="GQY1813" s="172"/>
      <c r="GQZ1813" s="172"/>
      <c r="GRA1813" s="98" t="s">
        <v>744</v>
      </c>
      <c r="GRB1813" s="473"/>
      <c r="GRC1813" s="471"/>
      <c r="GRD1813" s="473"/>
      <c r="GRE1813" s="471"/>
      <c r="GRF1813" s="471"/>
      <c r="GRG1813" s="471"/>
      <c r="GRH1813" s="471"/>
      <c r="GRI1813" s="471"/>
      <c r="GRJ1813" s="113"/>
      <c r="GRK1813" s="113"/>
      <c r="GRL1813" s="113"/>
      <c r="GRM1813" s="172">
        <v>700</v>
      </c>
      <c r="GRN1813" s="113"/>
      <c r="GRO1813" s="172"/>
      <c r="GRP1813" s="172"/>
      <c r="GRQ1813" s="98" t="s">
        <v>744</v>
      </c>
      <c r="GRR1813" s="473"/>
      <c r="GRS1813" s="471"/>
      <c r="GRT1813" s="473"/>
      <c r="GRU1813" s="471"/>
      <c r="GRV1813" s="471"/>
      <c r="GRW1813" s="471"/>
      <c r="GRX1813" s="471"/>
      <c r="GRY1813" s="471"/>
      <c r="GRZ1813" s="113"/>
      <c r="GSA1813" s="113"/>
      <c r="GSB1813" s="113"/>
      <c r="GSC1813" s="172">
        <v>700</v>
      </c>
      <c r="GSD1813" s="113"/>
      <c r="GSE1813" s="172"/>
      <c r="GSF1813" s="172"/>
      <c r="GSG1813" s="98" t="s">
        <v>744</v>
      </c>
      <c r="GSH1813" s="473"/>
      <c r="GSI1813" s="471"/>
      <c r="GSJ1813" s="473"/>
      <c r="GSK1813" s="471"/>
      <c r="GSL1813" s="471"/>
      <c r="GSM1813" s="471"/>
      <c r="GSN1813" s="471"/>
      <c r="GSO1813" s="471"/>
      <c r="GSP1813" s="113"/>
      <c r="GSQ1813" s="113"/>
      <c r="GSR1813" s="113"/>
      <c r="GSS1813" s="172">
        <v>700</v>
      </c>
      <c r="GST1813" s="113"/>
      <c r="GSU1813" s="172"/>
      <c r="GSV1813" s="172"/>
      <c r="GSW1813" s="98" t="s">
        <v>744</v>
      </c>
      <c r="GSX1813" s="473"/>
      <c r="GSY1813" s="471"/>
      <c r="GSZ1813" s="473"/>
      <c r="GTA1813" s="471"/>
      <c r="GTB1813" s="471"/>
      <c r="GTC1813" s="471"/>
      <c r="GTD1813" s="471"/>
      <c r="GTE1813" s="471"/>
      <c r="GTF1813" s="113"/>
      <c r="GTG1813" s="113"/>
      <c r="GTH1813" s="113"/>
      <c r="GTI1813" s="172">
        <v>700</v>
      </c>
      <c r="GTJ1813" s="113"/>
      <c r="GTK1813" s="172"/>
      <c r="GTL1813" s="172"/>
      <c r="GTM1813" s="98" t="s">
        <v>744</v>
      </c>
      <c r="GTN1813" s="473"/>
      <c r="GTO1813" s="471"/>
      <c r="GTP1813" s="473"/>
      <c r="GTQ1813" s="471"/>
      <c r="GTR1813" s="471"/>
      <c r="GTS1813" s="471"/>
      <c r="GTT1813" s="471"/>
      <c r="GTU1813" s="471"/>
      <c r="GTV1813" s="113"/>
      <c r="GTW1813" s="113"/>
      <c r="GTX1813" s="113"/>
      <c r="GTY1813" s="172">
        <v>700</v>
      </c>
      <c r="GTZ1813" s="113"/>
      <c r="GUA1813" s="172"/>
      <c r="GUB1813" s="172"/>
      <c r="GUC1813" s="98" t="s">
        <v>744</v>
      </c>
      <c r="GUD1813" s="473"/>
      <c r="GUE1813" s="471"/>
      <c r="GUF1813" s="473"/>
      <c r="GUG1813" s="471"/>
      <c r="GUH1813" s="471"/>
      <c r="GUI1813" s="471"/>
      <c r="GUJ1813" s="471"/>
      <c r="GUK1813" s="471"/>
      <c r="GUL1813" s="113"/>
      <c r="GUM1813" s="113"/>
      <c r="GUN1813" s="113"/>
      <c r="GUO1813" s="172">
        <v>700</v>
      </c>
      <c r="GUP1813" s="113"/>
      <c r="GUQ1813" s="172"/>
      <c r="GUR1813" s="172"/>
      <c r="GUS1813" s="98" t="s">
        <v>744</v>
      </c>
      <c r="GUT1813" s="473"/>
      <c r="GUU1813" s="471"/>
      <c r="GUV1813" s="473"/>
      <c r="GUW1813" s="471"/>
      <c r="GUX1813" s="471"/>
      <c r="GUY1813" s="471"/>
      <c r="GUZ1813" s="471"/>
      <c r="GVA1813" s="471"/>
      <c r="GVB1813" s="113"/>
      <c r="GVC1813" s="113"/>
      <c r="GVD1813" s="113"/>
      <c r="GVE1813" s="172">
        <v>700</v>
      </c>
      <c r="GVF1813" s="113"/>
      <c r="GVG1813" s="172"/>
      <c r="GVH1813" s="172"/>
      <c r="GVI1813" s="98" t="s">
        <v>744</v>
      </c>
      <c r="GVJ1813" s="473"/>
      <c r="GVK1813" s="471"/>
      <c r="GVL1813" s="473"/>
      <c r="GVM1813" s="471"/>
      <c r="GVN1813" s="471"/>
      <c r="GVO1813" s="471"/>
      <c r="GVP1813" s="471"/>
      <c r="GVQ1813" s="471"/>
      <c r="GVR1813" s="113"/>
      <c r="GVS1813" s="113"/>
      <c r="GVT1813" s="113"/>
      <c r="GVU1813" s="172">
        <v>700</v>
      </c>
      <c r="GVV1813" s="113"/>
      <c r="GVW1813" s="172"/>
      <c r="GVX1813" s="172"/>
      <c r="GVY1813" s="98" t="s">
        <v>744</v>
      </c>
      <c r="GVZ1813" s="473"/>
      <c r="GWA1813" s="471"/>
      <c r="GWB1813" s="473"/>
      <c r="GWC1813" s="471"/>
      <c r="GWD1813" s="471"/>
      <c r="GWE1813" s="471"/>
      <c r="GWF1813" s="471"/>
      <c r="GWG1813" s="471"/>
      <c r="GWH1813" s="113"/>
      <c r="GWI1813" s="113"/>
      <c r="GWJ1813" s="113"/>
      <c r="GWK1813" s="172">
        <v>700</v>
      </c>
      <c r="GWL1813" s="113"/>
      <c r="GWM1813" s="172"/>
      <c r="GWN1813" s="172"/>
      <c r="GWO1813" s="98" t="s">
        <v>744</v>
      </c>
      <c r="GWP1813" s="473"/>
      <c r="GWQ1813" s="471"/>
      <c r="GWR1813" s="473"/>
      <c r="GWS1813" s="471"/>
      <c r="GWT1813" s="471"/>
      <c r="GWU1813" s="471"/>
      <c r="GWV1813" s="471"/>
      <c r="GWW1813" s="471"/>
      <c r="GWX1813" s="113"/>
      <c r="GWY1813" s="113"/>
      <c r="GWZ1813" s="113"/>
      <c r="GXA1813" s="172">
        <v>700</v>
      </c>
      <c r="GXB1813" s="113"/>
      <c r="GXC1813" s="172"/>
      <c r="GXD1813" s="172"/>
      <c r="GXE1813" s="98" t="s">
        <v>744</v>
      </c>
      <c r="GXF1813" s="473"/>
      <c r="GXG1813" s="471"/>
      <c r="GXH1813" s="473"/>
      <c r="GXI1813" s="471"/>
      <c r="GXJ1813" s="471"/>
      <c r="GXK1813" s="471"/>
      <c r="GXL1813" s="471"/>
      <c r="GXM1813" s="471"/>
      <c r="GXN1813" s="113"/>
      <c r="GXO1813" s="113"/>
      <c r="GXP1813" s="113"/>
      <c r="GXQ1813" s="172">
        <v>700</v>
      </c>
      <c r="GXR1813" s="113"/>
      <c r="GXS1813" s="172"/>
      <c r="GXT1813" s="172"/>
      <c r="GXU1813" s="98" t="s">
        <v>744</v>
      </c>
      <c r="GXV1813" s="473"/>
      <c r="GXW1813" s="471"/>
      <c r="GXX1813" s="473"/>
      <c r="GXY1813" s="471"/>
      <c r="GXZ1813" s="471"/>
      <c r="GYA1813" s="471"/>
      <c r="GYB1813" s="471"/>
      <c r="GYC1813" s="471"/>
      <c r="GYD1813" s="113"/>
      <c r="GYE1813" s="113"/>
      <c r="GYF1813" s="113"/>
      <c r="GYG1813" s="172">
        <v>700</v>
      </c>
      <c r="GYH1813" s="113"/>
      <c r="GYI1813" s="172"/>
      <c r="GYJ1813" s="172"/>
      <c r="GYK1813" s="98" t="s">
        <v>744</v>
      </c>
      <c r="GYL1813" s="473"/>
      <c r="GYM1813" s="471"/>
      <c r="GYN1813" s="473"/>
      <c r="GYO1813" s="471"/>
      <c r="GYP1813" s="471"/>
      <c r="GYQ1813" s="471"/>
      <c r="GYR1813" s="471"/>
      <c r="GYS1813" s="471"/>
      <c r="GYT1813" s="113"/>
      <c r="GYU1813" s="113"/>
      <c r="GYV1813" s="113"/>
      <c r="GYW1813" s="172">
        <v>700</v>
      </c>
      <c r="GYX1813" s="113"/>
      <c r="GYY1813" s="172"/>
      <c r="GYZ1813" s="172"/>
      <c r="GZA1813" s="98" t="s">
        <v>744</v>
      </c>
      <c r="GZB1813" s="473"/>
      <c r="GZC1813" s="471"/>
      <c r="GZD1813" s="473"/>
      <c r="GZE1813" s="471"/>
      <c r="GZF1813" s="471"/>
      <c r="GZG1813" s="471"/>
      <c r="GZH1813" s="471"/>
      <c r="GZI1813" s="471"/>
      <c r="GZJ1813" s="113"/>
      <c r="GZK1813" s="113"/>
      <c r="GZL1813" s="113"/>
      <c r="GZM1813" s="172">
        <v>700</v>
      </c>
      <c r="GZN1813" s="113"/>
      <c r="GZO1813" s="172"/>
      <c r="GZP1813" s="172"/>
      <c r="GZQ1813" s="98" t="s">
        <v>744</v>
      </c>
      <c r="GZR1813" s="473"/>
      <c r="GZS1813" s="471"/>
      <c r="GZT1813" s="473"/>
      <c r="GZU1813" s="471"/>
      <c r="GZV1813" s="471"/>
      <c r="GZW1813" s="471"/>
      <c r="GZX1813" s="471"/>
      <c r="GZY1813" s="471"/>
      <c r="GZZ1813" s="113"/>
      <c r="HAA1813" s="113"/>
      <c r="HAB1813" s="113"/>
      <c r="HAC1813" s="172">
        <v>700</v>
      </c>
      <c r="HAD1813" s="113"/>
      <c r="HAE1813" s="172"/>
      <c r="HAF1813" s="172"/>
      <c r="HAG1813" s="98" t="s">
        <v>744</v>
      </c>
      <c r="HAH1813" s="473"/>
      <c r="HAI1813" s="471"/>
      <c r="HAJ1813" s="473"/>
      <c r="HAK1813" s="471"/>
      <c r="HAL1813" s="471"/>
      <c r="HAM1813" s="471"/>
      <c r="HAN1813" s="471"/>
      <c r="HAO1813" s="471"/>
      <c r="HAP1813" s="113"/>
      <c r="HAQ1813" s="113"/>
      <c r="HAR1813" s="113"/>
      <c r="HAS1813" s="172">
        <v>700</v>
      </c>
      <c r="HAT1813" s="113"/>
      <c r="HAU1813" s="172"/>
      <c r="HAV1813" s="172"/>
      <c r="HAW1813" s="98" t="s">
        <v>744</v>
      </c>
      <c r="HAX1813" s="473"/>
      <c r="HAY1813" s="471"/>
      <c r="HAZ1813" s="473"/>
      <c r="HBA1813" s="471"/>
      <c r="HBB1813" s="471"/>
      <c r="HBC1813" s="471"/>
      <c r="HBD1813" s="471"/>
      <c r="HBE1813" s="471"/>
      <c r="HBF1813" s="113"/>
      <c r="HBG1813" s="113"/>
      <c r="HBH1813" s="113"/>
      <c r="HBI1813" s="172">
        <v>700</v>
      </c>
      <c r="HBJ1813" s="113"/>
      <c r="HBK1813" s="172"/>
      <c r="HBL1813" s="172"/>
      <c r="HBM1813" s="98" t="s">
        <v>744</v>
      </c>
      <c r="HBN1813" s="473"/>
      <c r="HBO1813" s="471"/>
      <c r="HBP1813" s="473"/>
      <c r="HBQ1813" s="471"/>
      <c r="HBR1813" s="471"/>
      <c r="HBS1813" s="471"/>
      <c r="HBT1813" s="471"/>
      <c r="HBU1813" s="471"/>
      <c r="HBV1813" s="113"/>
      <c r="HBW1813" s="113"/>
      <c r="HBX1813" s="113"/>
      <c r="HBY1813" s="172">
        <v>700</v>
      </c>
      <c r="HBZ1813" s="113"/>
      <c r="HCA1813" s="172"/>
      <c r="HCB1813" s="172"/>
      <c r="HCC1813" s="98" t="s">
        <v>744</v>
      </c>
      <c r="HCD1813" s="473"/>
      <c r="HCE1813" s="471"/>
      <c r="HCF1813" s="473"/>
      <c r="HCG1813" s="471"/>
      <c r="HCH1813" s="471"/>
      <c r="HCI1813" s="471"/>
      <c r="HCJ1813" s="471"/>
      <c r="HCK1813" s="471"/>
      <c r="HCL1813" s="113"/>
      <c r="HCM1813" s="113"/>
      <c r="HCN1813" s="113"/>
      <c r="HCO1813" s="172">
        <v>700</v>
      </c>
      <c r="HCP1813" s="113"/>
      <c r="HCQ1813" s="172"/>
      <c r="HCR1813" s="172"/>
      <c r="HCS1813" s="98" t="s">
        <v>744</v>
      </c>
      <c r="HCT1813" s="473"/>
      <c r="HCU1813" s="471"/>
      <c r="HCV1813" s="473"/>
      <c r="HCW1813" s="471"/>
      <c r="HCX1813" s="471"/>
      <c r="HCY1813" s="471"/>
      <c r="HCZ1813" s="471"/>
      <c r="HDA1813" s="471"/>
      <c r="HDB1813" s="113"/>
      <c r="HDC1813" s="113"/>
      <c r="HDD1813" s="113"/>
      <c r="HDE1813" s="172">
        <v>700</v>
      </c>
      <c r="HDF1813" s="113"/>
      <c r="HDG1813" s="172"/>
      <c r="HDH1813" s="172"/>
      <c r="HDI1813" s="98" t="s">
        <v>744</v>
      </c>
      <c r="HDJ1813" s="473"/>
      <c r="HDK1813" s="471"/>
      <c r="HDL1813" s="473"/>
      <c r="HDM1813" s="471"/>
      <c r="HDN1813" s="471"/>
      <c r="HDO1813" s="471"/>
      <c r="HDP1813" s="471"/>
      <c r="HDQ1813" s="471"/>
      <c r="HDR1813" s="113"/>
      <c r="HDS1813" s="113"/>
      <c r="HDT1813" s="113"/>
      <c r="HDU1813" s="172">
        <v>700</v>
      </c>
      <c r="HDV1813" s="113"/>
      <c r="HDW1813" s="172"/>
      <c r="HDX1813" s="172"/>
      <c r="HDY1813" s="98" t="s">
        <v>744</v>
      </c>
      <c r="HDZ1813" s="473"/>
      <c r="HEA1813" s="471"/>
      <c r="HEB1813" s="473"/>
      <c r="HEC1813" s="471"/>
      <c r="HED1813" s="471"/>
      <c r="HEE1813" s="471"/>
      <c r="HEF1813" s="471"/>
      <c r="HEG1813" s="471"/>
      <c r="HEH1813" s="113"/>
      <c r="HEI1813" s="113"/>
      <c r="HEJ1813" s="113"/>
      <c r="HEK1813" s="172">
        <v>700</v>
      </c>
      <c r="HEL1813" s="113"/>
      <c r="HEM1813" s="172"/>
      <c r="HEN1813" s="172"/>
      <c r="HEO1813" s="98" t="s">
        <v>744</v>
      </c>
      <c r="HEP1813" s="473"/>
      <c r="HEQ1813" s="471"/>
      <c r="HER1813" s="473"/>
      <c r="HES1813" s="471"/>
      <c r="HET1813" s="471"/>
      <c r="HEU1813" s="471"/>
      <c r="HEV1813" s="471"/>
      <c r="HEW1813" s="471"/>
      <c r="HEX1813" s="113"/>
      <c r="HEY1813" s="113"/>
      <c r="HEZ1813" s="113"/>
      <c r="HFA1813" s="172">
        <v>700</v>
      </c>
      <c r="HFB1813" s="113"/>
      <c r="HFC1813" s="172"/>
      <c r="HFD1813" s="172"/>
      <c r="HFE1813" s="98" t="s">
        <v>744</v>
      </c>
      <c r="HFF1813" s="473"/>
      <c r="HFG1813" s="471"/>
      <c r="HFH1813" s="473"/>
      <c r="HFI1813" s="471"/>
      <c r="HFJ1813" s="471"/>
      <c r="HFK1813" s="471"/>
      <c r="HFL1813" s="471"/>
      <c r="HFM1813" s="471"/>
      <c r="HFN1813" s="113"/>
      <c r="HFO1813" s="113"/>
      <c r="HFP1813" s="113"/>
      <c r="HFQ1813" s="172">
        <v>700</v>
      </c>
      <c r="HFR1813" s="113"/>
      <c r="HFS1813" s="172"/>
      <c r="HFT1813" s="172"/>
      <c r="HFU1813" s="98" t="s">
        <v>744</v>
      </c>
      <c r="HFV1813" s="473"/>
      <c r="HFW1813" s="471"/>
      <c r="HFX1813" s="473"/>
      <c r="HFY1813" s="471"/>
      <c r="HFZ1813" s="471"/>
      <c r="HGA1813" s="471"/>
      <c r="HGB1813" s="471"/>
      <c r="HGC1813" s="471"/>
      <c r="HGD1813" s="113"/>
      <c r="HGE1813" s="113"/>
      <c r="HGF1813" s="113"/>
      <c r="HGG1813" s="172">
        <v>700</v>
      </c>
      <c r="HGH1813" s="113"/>
      <c r="HGI1813" s="172"/>
      <c r="HGJ1813" s="172"/>
      <c r="HGK1813" s="98" t="s">
        <v>744</v>
      </c>
      <c r="HGL1813" s="473"/>
      <c r="HGM1813" s="471"/>
      <c r="HGN1813" s="473"/>
      <c r="HGO1813" s="471"/>
      <c r="HGP1813" s="471"/>
      <c r="HGQ1813" s="471"/>
      <c r="HGR1813" s="471"/>
      <c r="HGS1813" s="471"/>
      <c r="HGT1813" s="113"/>
      <c r="HGU1813" s="113"/>
      <c r="HGV1813" s="113"/>
      <c r="HGW1813" s="172">
        <v>700</v>
      </c>
      <c r="HGX1813" s="113"/>
      <c r="HGY1813" s="172"/>
      <c r="HGZ1813" s="172"/>
      <c r="HHA1813" s="98" t="s">
        <v>744</v>
      </c>
      <c r="HHB1813" s="473"/>
      <c r="HHC1813" s="471"/>
      <c r="HHD1813" s="473"/>
      <c r="HHE1813" s="471"/>
      <c r="HHF1813" s="471"/>
      <c r="HHG1813" s="471"/>
      <c r="HHH1813" s="471"/>
      <c r="HHI1813" s="471"/>
      <c r="HHJ1813" s="113"/>
      <c r="HHK1813" s="113"/>
      <c r="HHL1813" s="113"/>
      <c r="HHM1813" s="172">
        <v>700</v>
      </c>
      <c r="HHN1813" s="113"/>
      <c r="HHO1813" s="172"/>
      <c r="HHP1813" s="172"/>
      <c r="HHQ1813" s="98" t="s">
        <v>744</v>
      </c>
      <c r="HHR1813" s="473"/>
      <c r="HHS1813" s="471"/>
      <c r="HHT1813" s="473"/>
      <c r="HHU1813" s="471"/>
      <c r="HHV1813" s="471"/>
      <c r="HHW1813" s="471"/>
      <c r="HHX1813" s="471"/>
      <c r="HHY1813" s="471"/>
      <c r="HHZ1813" s="113"/>
      <c r="HIA1813" s="113"/>
      <c r="HIB1813" s="113"/>
      <c r="HIC1813" s="172">
        <v>700</v>
      </c>
      <c r="HID1813" s="113"/>
      <c r="HIE1813" s="172"/>
      <c r="HIF1813" s="172"/>
      <c r="HIG1813" s="98" t="s">
        <v>744</v>
      </c>
      <c r="HIH1813" s="473"/>
      <c r="HII1813" s="471"/>
      <c r="HIJ1813" s="473"/>
      <c r="HIK1813" s="471"/>
      <c r="HIL1813" s="471"/>
      <c r="HIM1813" s="471"/>
      <c r="HIN1813" s="471"/>
      <c r="HIO1813" s="471"/>
      <c r="HIP1813" s="113"/>
      <c r="HIQ1813" s="113"/>
      <c r="HIR1813" s="113"/>
      <c r="HIS1813" s="172">
        <v>700</v>
      </c>
      <c r="HIT1813" s="113"/>
      <c r="HIU1813" s="172"/>
      <c r="HIV1813" s="172"/>
      <c r="HIW1813" s="98" t="s">
        <v>744</v>
      </c>
      <c r="HIX1813" s="473"/>
      <c r="HIY1813" s="471"/>
      <c r="HIZ1813" s="473"/>
      <c r="HJA1813" s="471"/>
      <c r="HJB1813" s="471"/>
      <c r="HJC1813" s="471"/>
      <c r="HJD1813" s="471"/>
      <c r="HJE1813" s="471"/>
      <c r="HJF1813" s="113"/>
      <c r="HJG1813" s="113"/>
      <c r="HJH1813" s="113"/>
      <c r="HJI1813" s="172">
        <v>700</v>
      </c>
      <c r="HJJ1813" s="113"/>
      <c r="HJK1813" s="172"/>
      <c r="HJL1813" s="172"/>
      <c r="HJM1813" s="98" t="s">
        <v>744</v>
      </c>
      <c r="HJN1813" s="473"/>
      <c r="HJO1813" s="471"/>
      <c r="HJP1813" s="473"/>
      <c r="HJQ1813" s="471"/>
      <c r="HJR1813" s="471"/>
      <c r="HJS1813" s="471"/>
      <c r="HJT1813" s="471"/>
      <c r="HJU1813" s="471"/>
      <c r="HJV1813" s="113"/>
      <c r="HJW1813" s="113"/>
      <c r="HJX1813" s="113"/>
      <c r="HJY1813" s="172">
        <v>700</v>
      </c>
      <c r="HJZ1813" s="113"/>
      <c r="HKA1813" s="172"/>
      <c r="HKB1813" s="172"/>
      <c r="HKC1813" s="98" t="s">
        <v>744</v>
      </c>
      <c r="HKD1813" s="473"/>
      <c r="HKE1813" s="471"/>
      <c r="HKF1813" s="473"/>
      <c r="HKG1813" s="471"/>
      <c r="HKH1813" s="471"/>
      <c r="HKI1813" s="471"/>
      <c r="HKJ1813" s="471"/>
      <c r="HKK1813" s="471"/>
      <c r="HKL1813" s="113"/>
      <c r="HKM1813" s="113"/>
      <c r="HKN1813" s="113"/>
      <c r="HKO1813" s="172">
        <v>700</v>
      </c>
      <c r="HKP1813" s="113"/>
      <c r="HKQ1813" s="172"/>
      <c r="HKR1813" s="172"/>
      <c r="HKS1813" s="98" t="s">
        <v>744</v>
      </c>
      <c r="HKT1813" s="473"/>
      <c r="HKU1813" s="471"/>
      <c r="HKV1813" s="473"/>
      <c r="HKW1813" s="471"/>
      <c r="HKX1813" s="471"/>
      <c r="HKY1813" s="471"/>
      <c r="HKZ1813" s="471"/>
      <c r="HLA1813" s="471"/>
      <c r="HLB1813" s="113"/>
      <c r="HLC1813" s="113"/>
      <c r="HLD1813" s="113"/>
      <c r="HLE1813" s="172">
        <v>700</v>
      </c>
      <c r="HLF1813" s="113"/>
      <c r="HLG1813" s="172"/>
      <c r="HLH1813" s="172"/>
      <c r="HLI1813" s="98" t="s">
        <v>744</v>
      </c>
      <c r="HLJ1813" s="473"/>
      <c r="HLK1813" s="471"/>
      <c r="HLL1813" s="473"/>
      <c r="HLM1813" s="471"/>
      <c r="HLN1813" s="471"/>
      <c r="HLO1813" s="471"/>
      <c r="HLP1813" s="471"/>
      <c r="HLQ1813" s="471"/>
      <c r="HLR1813" s="113"/>
      <c r="HLS1813" s="113"/>
      <c r="HLT1813" s="113"/>
      <c r="HLU1813" s="172">
        <v>700</v>
      </c>
      <c r="HLV1813" s="113"/>
      <c r="HLW1813" s="172"/>
      <c r="HLX1813" s="172"/>
      <c r="HLY1813" s="98" t="s">
        <v>744</v>
      </c>
      <c r="HLZ1813" s="473"/>
      <c r="HMA1813" s="471"/>
      <c r="HMB1813" s="473"/>
      <c r="HMC1813" s="471"/>
      <c r="HMD1813" s="471"/>
      <c r="HME1813" s="471"/>
      <c r="HMF1813" s="471"/>
      <c r="HMG1813" s="471"/>
      <c r="HMH1813" s="113"/>
      <c r="HMI1813" s="113"/>
      <c r="HMJ1813" s="113"/>
      <c r="HMK1813" s="172">
        <v>700</v>
      </c>
      <c r="HML1813" s="113"/>
      <c r="HMM1813" s="172"/>
      <c r="HMN1813" s="172"/>
      <c r="HMO1813" s="98" t="s">
        <v>744</v>
      </c>
      <c r="HMP1813" s="473"/>
      <c r="HMQ1813" s="471"/>
      <c r="HMR1813" s="473"/>
      <c r="HMS1813" s="471"/>
      <c r="HMT1813" s="471"/>
      <c r="HMU1813" s="471"/>
      <c r="HMV1813" s="471"/>
      <c r="HMW1813" s="471"/>
      <c r="HMX1813" s="113"/>
      <c r="HMY1813" s="113"/>
      <c r="HMZ1813" s="113"/>
      <c r="HNA1813" s="172">
        <v>700</v>
      </c>
      <c r="HNB1813" s="113"/>
      <c r="HNC1813" s="172"/>
      <c r="HND1813" s="172"/>
      <c r="HNE1813" s="98" t="s">
        <v>744</v>
      </c>
      <c r="HNF1813" s="473"/>
      <c r="HNG1813" s="471"/>
      <c r="HNH1813" s="473"/>
      <c r="HNI1813" s="471"/>
      <c r="HNJ1813" s="471"/>
      <c r="HNK1813" s="471"/>
      <c r="HNL1813" s="471"/>
      <c r="HNM1813" s="471"/>
      <c r="HNN1813" s="113"/>
      <c r="HNO1813" s="113"/>
      <c r="HNP1813" s="113"/>
      <c r="HNQ1813" s="172">
        <v>700</v>
      </c>
      <c r="HNR1813" s="113"/>
      <c r="HNS1813" s="172"/>
      <c r="HNT1813" s="172"/>
      <c r="HNU1813" s="98" t="s">
        <v>744</v>
      </c>
      <c r="HNV1813" s="473"/>
      <c r="HNW1813" s="471"/>
      <c r="HNX1813" s="473"/>
      <c r="HNY1813" s="471"/>
      <c r="HNZ1813" s="471"/>
      <c r="HOA1813" s="471"/>
      <c r="HOB1813" s="471"/>
      <c r="HOC1813" s="471"/>
      <c r="HOD1813" s="113"/>
      <c r="HOE1813" s="113"/>
      <c r="HOF1813" s="113"/>
      <c r="HOG1813" s="172">
        <v>700</v>
      </c>
      <c r="HOH1813" s="113"/>
      <c r="HOI1813" s="172"/>
      <c r="HOJ1813" s="172"/>
      <c r="HOK1813" s="98" t="s">
        <v>744</v>
      </c>
      <c r="HOL1813" s="473"/>
      <c r="HOM1813" s="471"/>
      <c r="HON1813" s="473"/>
      <c r="HOO1813" s="471"/>
      <c r="HOP1813" s="471"/>
      <c r="HOQ1813" s="471"/>
      <c r="HOR1813" s="471"/>
      <c r="HOS1813" s="471"/>
      <c r="HOT1813" s="113"/>
      <c r="HOU1813" s="113"/>
      <c r="HOV1813" s="113"/>
      <c r="HOW1813" s="172">
        <v>700</v>
      </c>
      <c r="HOX1813" s="113"/>
      <c r="HOY1813" s="172"/>
      <c r="HOZ1813" s="172"/>
      <c r="HPA1813" s="98" t="s">
        <v>744</v>
      </c>
      <c r="HPB1813" s="473"/>
      <c r="HPC1813" s="471"/>
      <c r="HPD1813" s="473"/>
      <c r="HPE1813" s="471"/>
      <c r="HPF1813" s="471"/>
      <c r="HPG1813" s="471"/>
      <c r="HPH1813" s="471"/>
      <c r="HPI1813" s="471"/>
      <c r="HPJ1813" s="113"/>
      <c r="HPK1813" s="113"/>
      <c r="HPL1813" s="113"/>
      <c r="HPM1813" s="172">
        <v>700</v>
      </c>
      <c r="HPN1813" s="113"/>
      <c r="HPO1813" s="172"/>
      <c r="HPP1813" s="172"/>
      <c r="HPQ1813" s="98" t="s">
        <v>744</v>
      </c>
      <c r="HPR1813" s="473"/>
      <c r="HPS1813" s="471"/>
      <c r="HPT1813" s="473"/>
      <c r="HPU1813" s="471"/>
      <c r="HPV1813" s="471"/>
      <c r="HPW1813" s="471"/>
      <c r="HPX1813" s="471"/>
      <c r="HPY1813" s="471"/>
      <c r="HPZ1813" s="113"/>
      <c r="HQA1813" s="113"/>
      <c r="HQB1813" s="113"/>
      <c r="HQC1813" s="172">
        <v>700</v>
      </c>
      <c r="HQD1813" s="113"/>
      <c r="HQE1813" s="172"/>
      <c r="HQF1813" s="172"/>
      <c r="HQG1813" s="98" t="s">
        <v>744</v>
      </c>
      <c r="HQH1813" s="473"/>
      <c r="HQI1813" s="471"/>
      <c r="HQJ1813" s="473"/>
      <c r="HQK1813" s="471"/>
      <c r="HQL1813" s="471"/>
      <c r="HQM1813" s="471"/>
      <c r="HQN1813" s="471"/>
      <c r="HQO1813" s="471"/>
      <c r="HQP1813" s="113"/>
      <c r="HQQ1813" s="113"/>
      <c r="HQR1813" s="113"/>
      <c r="HQS1813" s="172">
        <v>700</v>
      </c>
      <c r="HQT1813" s="113"/>
      <c r="HQU1813" s="172"/>
      <c r="HQV1813" s="172"/>
      <c r="HQW1813" s="98" t="s">
        <v>744</v>
      </c>
      <c r="HQX1813" s="473"/>
      <c r="HQY1813" s="471"/>
      <c r="HQZ1813" s="473"/>
      <c r="HRA1813" s="471"/>
      <c r="HRB1813" s="471"/>
      <c r="HRC1813" s="471"/>
      <c r="HRD1813" s="471"/>
      <c r="HRE1813" s="471"/>
      <c r="HRF1813" s="113"/>
      <c r="HRG1813" s="113"/>
      <c r="HRH1813" s="113"/>
      <c r="HRI1813" s="172">
        <v>700</v>
      </c>
      <c r="HRJ1813" s="113"/>
      <c r="HRK1813" s="172"/>
      <c r="HRL1813" s="172"/>
      <c r="HRM1813" s="98" t="s">
        <v>744</v>
      </c>
      <c r="HRN1813" s="473"/>
      <c r="HRO1813" s="471"/>
      <c r="HRP1813" s="473"/>
      <c r="HRQ1813" s="471"/>
      <c r="HRR1813" s="471"/>
      <c r="HRS1813" s="471"/>
      <c r="HRT1813" s="471"/>
      <c r="HRU1813" s="471"/>
      <c r="HRV1813" s="113"/>
      <c r="HRW1813" s="113"/>
      <c r="HRX1813" s="113"/>
      <c r="HRY1813" s="172">
        <v>700</v>
      </c>
      <c r="HRZ1813" s="113"/>
      <c r="HSA1813" s="172"/>
      <c r="HSB1813" s="172"/>
      <c r="HSC1813" s="98" t="s">
        <v>744</v>
      </c>
      <c r="HSD1813" s="473"/>
      <c r="HSE1813" s="471"/>
      <c r="HSF1813" s="473"/>
      <c r="HSG1813" s="471"/>
      <c r="HSH1813" s="471"/>
      <c r="HSI1813" s="471"/>
      <c r="HSJ1813" s="471"/>
      <c r="HSK1813" s="471"/>
      <c r="HSL1813" s="113"/>
      <c r="HSM1813" s="113"/>
      <c r="HSN1813" s="113"/>
      <c r="HSO1813" s="172">
        <v>700</v>
      </c>
      <c r="HSP1813" s="113"/>
      <c r="HSQ1813" s="172"/>
      <c r="HSR1813" s="172"/>
      <c r="HSS1813" s="98" t="s">
        <v>744</v>
      </c>
      <c r="HST1813" s="473"/>
      <c r="HSU1813" s="471"/>
      <c r="HSV1813" s="473"/>
      <c r="HSW1813" s="471"/>
      <c r="HSX1813" s="471"/>
      <c r="HSY1813" s="471"/>
      <c r="HSZ1813" s="471"/>
      <c r="HTA1813" s="471"/>
      <c r="HTB1813" s="113"/>
      <c r="HTC1813" s="113"/>
      <c r="HTD1813" s="113"/>
      <c r="HTE1813" s="172">
        <v>700</v>
      </c>
      <c r="HTF1813" s="113"/>
      <c r="HTG1813" s="172"/>
      <c r="HTH1813" s="172"/>
      <c r="HTI1813" s="98" t="s">
        <v>744</v>
      </c>
      <c r="HTJ1813" s="473"/>
      <c r="HTK1813" s="471"/>
      <c r="HTL1813" s="473"/>
      <c r="HTM1813" s="471"/>
      <c r="HTN1813" s="471"/>
      <c r="HTO1813" s="471"/>
      <c r="HTP1813" s="471"/>
      <c r="HTQ1813" s="471"/>
      <c r="HTR1813" s="113"/>
      <c r="HTS1813" s="113"/>
      <c r="HTT1813" s="113"/>
      <c r="HTU1813" s="172">
        <v>700</v>
      </c>
      <c r="HTV1813" s="113"/>
      <c r="HTW1813" s="172"/>
      <c r="HTX1813" s="172"/>
      <c r="HTY1813" s="98" t="s">
        <v>744</v>
      </c>
      <c r="HTZ1813" s="473"/>
      <c r="HUA1813" s="471"/>
      <c r="HUB1813" s="473"/>
      <c r="HUC1813" s="471"/>
      <c r="HUD1813" s="471"/>
      <c r="HUE1813" s="471"/>
      <c r="HUF1813" s="471"/>
      <c r="HUG1813" s="471"/>
      <c r="HUH1813" s="113"/>
      <c r="HUI1813" s="113"/>
      <c r="HUJ1813" s="113"/>
      <c r="HUK1813" s="172">
        <v>700</v>
      </c>
      <c r="HUL1813" s="113"/>
      <c r="HUM1813" s="172"/>
      <c r="HUN1813" s="172"/>
      <c r="HUO1813" s="98" t="s">
        <v>744</v>
      </c>
      <c r="HUP1813" s="473"/>
      <c r="HUQ1813" s="471"/>
      <c r="HUR1813" s="473"/>
      <c r="HUS1813" s="471"/>
      <c r="HUT1813" s="471"/>
      <c r="HUU1813" s="471"/>
      <c r="HUV1813" s="471"/>
      <c r="HUW1813" s="471"/>
      <c r="HUX1813" s="113"/>
      <c r="HUY1813" s="113"/>
      <c r="HUZ1813" s="113"/>
      <c r="HVA1813" s="172">
        <v>700</v>
      </c>
      <c r="HVB1813" s="113"/>
      <c r="HVC1813" s="172"/>
      <c r="HVD1813" s="172"/>
      <c r="HVE1813" s="98" t="s">
        <v>744</v>
      </c>
      <c r="HVF1813" s="473"/>
      <c r="HVG1813" s="471"/>
      <c r="HVH1813" s="473"/>
      <c r="HVI1813" s="471"/>
      <c r="HVJ1813" s="471"/>
      <c r="HVK1813" s="471"/>
      <c r="HVL1813" s="471"/>
      <c r="HVM1813" s="471"/>
      <c r="HVN1813" s="113"/>
      <c r="HVO1813" s="113"/>
      <c r="HVP1813" s="113"/>
      <c r="HVQ1813" s="172">
        <v>700</v>
      </c>
      <c r="HVR1813" s="113"/>
      <c r="HVS1813" s="172"/>
      <c r="HVT1813" s="172"/>
      <c r="HVU1813" s="98" t="s">
        <v>744</v>
      </c>
      <c r="HVV1813" s="473"/>
      <c r="HVW1813" s="471"/>
      <c r="HVX1813" s="473"/>
      <c r="HVY1813" s="471"/>
      <c r="HVZ1813" s="471"/>
      <c r="HWA1813" s="471"/>
      <c r="HWB1813" s="471"/>
      <c r="HWC1813" s="471"/>
      <c r="HWD1813" s="113"/>
      <c r="HWE1813" s="113"/>
      <c r="HWF1813" s="113"/>
      <c r="HWG1813" s="172">
        <v>700</v>
      </c>
      <c r="HWH1813" s="113"/>
      <c r="HWI1813" s="172"/>
      <c r="HWJ1813" s="172"/>
      <c r="HWK1813" s="98" t="s">
        <v>744</v>
      </c>
      <c r="HWL1813" s="473"/>
      <c r="HWM1813" s="471"/>
      <c r="HWN1813" s="473"/>
      <c r="HWO1813" s="471"/>
      <c r="HWP1813" s="471"/>
      <c r="HWQ1813" s="471"/>
      <c r="HWR1813" s="471"/>
      <c r="HWS1813" s="471"/>
      <c r="HWT1813" s="113"/>
      <c r="HWU1813" s="113"/>
      <c r="HWV1813" s="113"/>
      <c r="HWW1813" s="172">
        <v>700</v>
      </c>
      <c r="HWX1813" s="113"/>
      <c r="HWY1813" s="172"/>
      <c r="HWZ1813" s="172"/>
      <c r="HXA1813" s="98" t="s">
        <v>744</v>
      </c>
      <c r="HXB1813" s="473"/>
      <c r="HXC1813" s="471"/>
      <c r="HXD1813" s="473"/>
      <c r="HXE1813" s="471"/>
      <c r="HXF1813" s="471"/>
      <c r="HXG1813" s="471"/>
      <c r="HXH1813" s="471"/>
      <c r="HXI1813" s="471"/>
      <c r="HXJ1813" s="113"/>
      <c r="HXK1813" s="113"/>
      <c r="HXL1813" s="113"/>
      <c r="HXM1813" s="172">
        <v>700</v>
      </c>
      <c r="HXN1813" s="113"/>
      <c r="HXO1813" s="172"/>
      <c r="HXP1813" s="172"/>
      <c r="HXQ1813" s="98" t="s">
        <v>744</v>
      </c>
      <c r="HXR1813" s="473"/>
      <c r="HXS1813" s="471"/>
      <c r="HXT1813" s="473"/>
      <c r="HXU1813" s="471"/>
      <c r="HXV1813" s="471"/>
      <c r="HXW1813" s="471"/>
      <c r="HXX1813" s="471"/>
      <c r="HXY1813" s="471"/>
      <c r="HXZ1813" s="113"/>
      <c r="HYA1813" s="113"/>
      <c r="HYB1813" s="113"/>
      <c r="HYC1813" s="172">
        <v>700</v>
      </c>
      <c r="HYD1813" s="113"/>
      <c r="HYE1813" s="172"/>
      <c r="HYF1813" s="172"/>
      <c r="HYG1813" s="98" t="s">
        <v>744</v>
      </c>
      <c r="HYH1813" s="473"/>
      <c r="HYI1813" s="471"/>
      <c r="HYJ1813" s="473"/>
      <c r="HYK1813" s="471"/>
      <c r="HYL1813" s="471"/>
      <c r="HYM1813" s="471"/>
      <c r="HYN1813" s="471"/>
      <c r="HYO1813" s="471"/>
      <c r="HYP1813" s="113"/>
      <c r="HYQ1813" s="113"/>
      <c r="HYR1813" s="113"/>
      <c r="HYS1813" s="172">
        <v>700</v>
      </c>
      <c r="HYT1813" s="113"/>
      <c r="HYU1813" s="172"/>
      <c r="HYV1813" s="172"/>
      <c r="HYW1813" s="98" t="s">
        <v>744</v>
      </c>
      <c r="HYX1813" s="473"/>
      <c r="HYY1813" s="471"/>
      <c r="HYZ1813" s="473"/>
      <c r="HZA1813" s="471"/>
      <c r="HZB1813" s="471"/>
      <c r="HZC1813" s="471"/>
      <c r="HZD1813" s="471"/>
      <c r="HZE1813" s="471"/>
      <c r="HZF1813" s="113"/>
      <c r="HZG1813" s="113"/>
      <c r="HZH1813" s="113"/>
      <c r="HZI1813" s="172">
        <v>700</v>
      </c>
      <c r="HZJ1813" s="113"/>
      <c r="HZK1813" s="172"/>
      <c r="HZL1813" s="172"/>
      <c r="HZM1813" s="98" t="s">
        <v>744</v>
      </c>
      <c r="HZN1813" s="473"/>
      <c r="HZO1813" s="471"/>
      <c r="HZP1813" s="473"/>
      <c r="HZQ1813" s="471"/>
      <c r="HZR1813" s="471"/>
      <c r="HZS1813" s="471"/>
      <c r="HZT1813" s="471"/>
      <c r="HZU1813" s="471"/>
      <c r="HZV1813" s="113"/>
      <c r="HZW1813" s="113"/>
      <c r="HZX1813" s="113"/>
      <c r="HZY1813" s="172">
        <v>700</v>
      </c>
      <c r="HZZ1813" s="113"/>
      <c r="IAA1813" s="172"/>
      <c r="IAB1813" s="172"/>
      <c r="IAC1813" s="98" t="s">
        <v>744</v>
      </c>
      <c r="IAD1813" s="473"/>
      <c r="IAE1813" s="471"/>
      <c r="IAF1813" s="473"/>
      <c r="IAG1813" s="471"/>
      <c r="IAH1813" s="471"/>
      <c r="IAI1813" s="471"/>
      <c r="IAJ1813" s="471"/>
      <c r="IAK1813" s="471"/>
      <c r="IAL1813" s="113"/>
      <c r="IAM1813" s="113"/>
      <c r="IAN1813" s="113"/>
      <c r="IAO1813" s="172">
        <v>700</v>
      </c>
      <c r="IAP1813" s="113"/>
      <c r="IAQ1813" s="172"/>
      <c r="IAR1813" s="172"/>
      <c r="IAS1813" s="98" t="s">
        <v>744</v>
      </c>
      <c r="IAT1813" s="473"/>
      <c r="IAU1813" s="471"/>
      <c r="IAV1813" s="473"/>
      <c r="IAW1813" s="471"/>
      <c r="IAX1813" s="471"/>
      <c r="IAY1813" s="471"/>
      <c r="IAZ1813" s="471"/>
      <c r="IBA1813" s="471"/>
      <c r="IBB1813" s="113"/>
      <c r="IBC1813" s="113"/>
      <c r="IBD1813" s="113"/>
      <c r="IBE1813" s="172">
        <v>700</v>
      </c>
      <c r="IBF1813" s="113"/>
      <c r="IBG1813" s="172"/>
      <c r="IBH1813" s="172"/>
      <c r="IBI1813" s="98" t="s">
        <v>744</v>
      </c>
      <c r="IBJ1813" s="473"/>
      <c r="IBK1813" s="471"/>
      <c r="IBL1813" s="473"/>
      <c r="IBM1813" s="471"/>
      <c r="IBN1813" s="471"/>
      <c r="IBO1813" s="471"/>
      <c r="IBP1813" s="471"/>
      <c r="IBQ1813" s="471"/>
      <c r="IBR1813" s="113"/>
      <c r="IBS1813" s="113"/>
      <c r="IBT1813" s="113"/>
      <c r="IBU1813" s="172">
        <v>700</v>
      </c>
      <c r="IBV1813" s="113"/>
      <c r="IBW1813" s="172"/>
      <c r="IBX1813" s="172"/>
      <c r="IBY1813" s="98" t="s">
        <v>744</v>
      </c>
      <c r="IBZ1813" s="473"/>
      <c r="ICA1813" s="471"/>
      <c r="ICB1813" s="473"/>
      <c r="ICC1813" s="471"/>
      <c r="ICD1813" s="471"/>
      <c r="ICE1813" s="471"/>
      <c r="ICF1813" s="471"/>
      <c r="ICG1813" s="471"/>
      <c r="ICH1813" s="113"/>
      <c r="ICI1813" s="113"/>
      <c r="ICJ1813" s="113"/>
      <c r="ICK1813" s="172">
        <v>700</v>
      </c>
      <c r="ICL1813" s="113"/>
      <c r="ICM1813" s="172"/>
      <c r="ICN1813" s="172"/>
      <c r="ICO1813" s="98" t="s">
        <v>744</v>
      </c>
      <c r="ICP1813" s="473"/>
      <c r="ICQ1813" s="471"/>
      <c r="ICR1813" s="473"/>
      <c r="ICS1813" s="471"/>
      <c r="ICT1813" s="471"/>
      <c r="ICU1813" s="471"/>
      <c r="ICV1813" s="471"/>
      <c r="ICW1813" s="471"/>
      <c r="ICX1813" s="113"/>
      <c r="ICY1813" s="113"/>
      <c r="ICZ1813" s="113"/>
      <c r="IDA1813" s="172">
        <v>700</v>
      </c>
      <c r="IDB1813" s="113"/>
      <c r="IDC1813" s="172"/>
      <c r="IDD1813" s="172"/>
      <c r="IDE1813" s="98" t="s">
        <v>744</v>
      </c>
      <c r="IDF1813" s="473"/>
      <c r="IDG1813" s="471"/>
      <c r="IDH1813" s="473"/>
      <c r="IDI1813" s="471"/>
      <c r="IDJ1813" s="471"/>
      <c r="IDK1813" s="471"/>
      <c r="IDL1813" s="471"/>
      <c r="IDM1813" s="471"/>
      <c r="IDN1813" s="113"/>
      <c r="IDO1813" s="113"/>
      <c r="IDP1813" s="113"/>
      <c r="IDQ1813" s="172">
        <v>700</v>
      </c>
      <c r="IDR1813" s="113"/>
      <c r="IDS1813" s="172"/>
      <c r="IDT1813" s="172"/>
      <c r="IDU1813" s="98" t="s">
        <v>744</v>
      </c>
      <c r="IDV1813" s="473"/>
      <c r="IDW1813" s="471"/>
      <c r="IDX1813" s="473"/>
      <c r="IDY1813" s="471"/>
      <c r="IDZ1813" s="471"/>
      <c r="IEA1813" s="471"/>
      <c r="IEB1813" s="471"/>
      <c r="IEC1813" s="471"/>
      <c r="IED1813" s="113"/>
      <c r="IEE1813" s="113"/>
      <c r="IEF1813" s="113"/>
      <c r="IEG1813" s="172">
        <v>700</v>
      </c>
      <c r="IEH1813" s="113"/>
      <c r="IEI1813" s="172"/>
      <c r="IEJ1813" s="172"/>
      <c r="IEK1813" s="98" t="s">
        <v>744</v>
      </c>
      <c r="IEL1813" s="473"/>
      <c r="IEM1813" s="471"/>
      <c r="IEN1813" s="473"/>
      <c r="IEO1813" s="471"/>
      <c r="IEP1813" s="471"/>
      <c r="IEQ1813" s="471"/>
      <c r="IER1813" s="471"/>
      <c r="IES1813" s="471"/>
      <c r="IET1813" s="113"/>
      <c r="IEU1813" s="113"/>
      <c r="IEV1813" s="113"/>
      <c r="IEW1813" s="172">
        <v>700</v>
      </c>
      <c r="IEX1813" s="113"/>
      <c r="IEY1813" s="172"/>
      <c r="IEZ1813" s="172"/>
      <c r="IFA1813" s="98" t="s">
        <v>744</v>
      </c>
      <c r="IFB1813" s="473"/>
      <c r="IFC1813" s="471"/>
      <c r="IFD1813" s="473"/>
      <c r="IFE1813" s="471"/>
      <c r="IFF1813" s="471"/>
      <c r="IFG1813" s="471"/>
      <c r="IFH1813" s="471"/>
      <c r="IFI1813" s="471"/>
      <c r="IFJ1813" s="113"/>
      <c r="IFK1813" s="113"/>
      <c r="IFL1813" s="113"/>
      <c r="IFM1813" s="172">
        <v>700</v>
      </c>
      <c r="IFN1813" s="113"/>
      <c r="IFO1813" s="172"/>
      <c r="IFP1813" s="172"/>
      <c r="IFQ1813" s="98" t="s">
        <v>744</v>
      </c>
      <c r="IFR1813" s="473"/>
      <c r="IFS1813" s="471"/>
      <c r="IFT1813" s="473"/>
      <c r="IFU1813" s="471"/>
      <c r="IFV1813" s="471"/>
      <c r="IFW1813" s="471"/>
      <c r="IFX1813" s="471"/>
      <c r="IFY1813" s="471"/>
      <c r="IFZ1813" s="113"/>
      <c r="IGA1813" s="113"/>
      <c r="IGB1813" s="113"/>
      <c r="IGC1813" s="172">
        <v>700</v>
      </c>
      <c r="IGD1813" s="113"/>
      <c r="IGE1813" s="172"/>
      <c r="IGF1813" s="172"/>
      <c r="IGG1813" s="98" t="s">
        <v>744</v>
      </c>
      <c r="IGH1813" s="473"/>
      <c r="IGI1813" s="471"/>
      <c r="IGJ1813" s="473"/>
      <c r="IGK1813" s="471"/>
      <c r="IGL1813" s="471"/>
      <c r="IGM1813" s="471"/>
      <c r="IGN1813" s="471"/>
      <c r="IGO1813" s="471"/>
      <c r="IGP1813" s="113"/>
      <c r="IGQ1813" s="113"/>
      <c r="IGR1813" s="113"/>
      <c r="IGS1813" s="172">
        <v>700</v>
      </c>
      <c r="IGT1813" s="113"/>
      <c r="IGU1813" s="172"/>
      <c r="IGV1813" s="172"/>
      <c r="IGW1813" s="98" t="s">
        <v>744</v>
      </c>
      <c r="IGX1813" s="473"/>
      <c r="IGY1813" s="471"/>
      <c r="IGZ1813" s="473"/>
      <c r="IHA1813" s="471"/>
      <c r="IHB1813" s="471"/>
      <c r="IHC1813" s="471"/>
      <c r="IHD1813" s="471"/>
      <c r="IHE1813" s="471"/>
      <c r="IHF1813" s="113"/>
      <c r="IHG1813" s="113"/>
      <c r="IHH1813" s="113"/>
      <c r="IHI1813" s="172">
        <v>700</v>
      </c>
      <c r="IHJ1813" s="113"/>
      <c r="IHK1813" s="172"/>
      <c r="IHL1813" s="172"/>
      <c r="IHM1813" s="98" t="s">
        <v>744</v>
      </c>
      <c r="IHN1813" s="473"/>
      <c r="IHO1813" s="471"/>
      <c r="IHP1813" s="473"/>
      <c r="IHQ1813" s="471"/>
      <c r="IHR1813" s="471"/>
      <c r="IHS1813" s="471"/>
      <c r="IHT1813" s="471"/>
      <c r="IHU1813" s="471"/>
      <c r="IHV1813" s="113"/>
      <c r="IHW1813" s="113"/>
      <c r="IHX1813" s="113"/>
      <c r="IHY1813" s="172">
        <v>700</v>
      </c>
      <c r="IHZ1813" s="113"/>
      <c r="IIA1813" s="172"/>
      <c r="IIB1813" s="172"/>
      <c r="IIC1813" s="98" t="s">
        <v>744</v>
      </c>
      <c r="IID1813" s="473"/>
      <c r="IIE1813" s="471"/>
      <c r="IIF1813" s="473"/>
      <c r="IIG1813" s="471"/>
      <c r="IIH1813" s="471"/>
      <c r="III1813" s="471"/>
      <c r="IIJ1813" s="471"/>
      <c r="IIK1813" s="471"/>
      <c r="IIL1813" s="113"/>
      <c r="IIM1813" s="113"/>
      <c r="IIN1813" s="113"/>
      <c r="IIO1813" s="172">
        <v>700</v>
      </c>
      <c r="IIP1813" s="113"/>
      <c r="IIQ1813" s="172"/>
      <c r="IIR1813" s="172"/>
      <c r="IIS1813" s="98" t="s">
        <v>744</v>
      </c>
      <c r="IIT1813" s="473"/>
      <c r="IIU1813" s="471"/>
      <c r="IIV1813" s="473"/>
      <c r="IIW1813" s="471"/>
      <c r="IIX1813" s="471"/>
      <c r="IIY1813" s="471"/>
      <c r="IIZ1813" s="471"/>
      <c r="IJA1813" s="471"/>
      <c r="IJB1813" s="113"/>
      <c r="IJC1813" s="113"/>
      <c r="IJD1813" s="113"/>
      <c r="IJE1813" s="172">
        <v>700</v>
      </c>
      <c r="IJF1813" s="113"/>
      <c r="IJG1813" s="172"/>
      <c r="IJH1813" s="172"/>
      <c r="IJI1813" s="98" t="s">
        <v>744</v>
      </c>
      <c r="IJJ1813" s="473"/>
      <c r="IJK1813" s="471"/>
      <c r="IJL1813" s="473"/>
      <c r="IJM1813" s="471"/>
      <c r="IJN1813" s="471"/>
      <c r="IJO1813" s="471"/>
      <c r="IJP1813" s="471"/>
      <c r="IJQ1813" s="471"/>
      <c r="IJR1813" s="113"/>
      <c r="IJS1813" s="113"/>
      <c r="IJT1813" s="113"/>
      <c r="IJU1813" s="172">
        <v>700</v>
      </c>
      <c r="IJV1813" s="113"/>
      <c r="IJW1813" s="172"/>
      <c r="IJX1813" s="172"/>
      <c r="IJY1813" s="98" t="s">
        <v>744</v>
      </c>
      <c r="IJZ1813" s="473"/>
      <c r="IKA1813" s="471"/>
      <c r="IKB1813" s="473"/>
      <c r="IKC1813" s="471"/>
      <c r="IKD1813" s="471"/>
      <c r="IKE1813" s="471"/>
      <c r="IKF1813" s="471"/>
      <c r="IKG1813" s="471"/>
      <c r="IKH1813" s="113"/>
      <c r="IKI1813" s="113"/>
      <c r="IKJ1813" s="113"/>
      <c r="IKK1813" s="172">
        <v>700</v>
      </c>
      <c r="IKL1813" s="113"/>
      <c r="IKM1813" s="172"/>
      <c r="IKN1813" s="172"/>
      <c r="IKO1813" s="98" t="s">
        <v>744</v>
      </c>
      <c r="IKP1813" s="473"/>
      <c r="IKQ1813" s="471"/>
      <c r="IKR1813" s="473"/>
      <c r="IKS1813" s="471"/>
      <c r="IKT1813" s="471"/>
      <c r="IKU1813" s="471"/>
      <c r="IKV1813" s="471"/>
      <c r="IKW1813" s="471"/>
      <c r="IKX1813" s="113"/>
      <c r="IKY1813" s="113"/>
      <c r="IKZ1813" s="113"/>
      <c r="ILA1813" s="172">
        <v>700</v>
      </c>
      <c r="ILB1813" s="113"/>
      <c r="ILC1813" s="172"/>
      <c r="ILD1813" s="172"/>
      <c r="ILE1813" s="98" t="s">
        <v>744</v>
      </c>
      <c r="ILF1813" s="473"/>
      <c r="ILG1813" s="471"/>
      <c r="ILH1813" s="473"/>
      <c r="ILI1813" s="471"/>
      <c r="ILJ1813" s="471"/>
      <c r="ILK1813" s="471"/>
      <c r="ILL1813" s="471"/>
      <c r="ILM1813" s="471"/>
      <c r="ILN1813" s="113"/>
      <c r="ILO1813" s="113"/>
      <c r="ILP1813" s="113"/>
      <c r="ILQ1813" s="172">
        <v>700</v>
      </c>
      <c r="ILR1813" s="113"/>
      <c r="ILS1813" s="172"/>
      <c r="ILT1813" s="172"/>
      <c r="ILU1813" s="98" t="s">
        <v>744</v>
      </c>
      <c r="ILV1813" s="473"/>
      <c r="ILW1813" s="471"/>
      <c r="ILX1813" s="473"/>
      <c r="ILY1813" s="471"/>
      <c r="ILZ1813" s="471"/>
      <c r="IMA1813" s="471"/>
      <c r="IMB1813" s="471"/>
      <c r="IMC1813" s="471"/>
      <c r="IMD1813" s="113"/>
      <c r="IME1813" s="113"/>
      <c r="IMF1813" s="113"/>
      <c r="IMG1813" s="172">
        <v>700</v>
      </c>
      <c r="IMH1813" s="113"/>
      <c r="IMI1813" s="172"/>
      <c r="IMJ1813" s="172"/>
      <c r="IMK1813" s="98" t="s">
        <v>744</v>
      </c>
      <c r="IML1813" s="473"/>
      <c r="IMM1813" s="471"/>
      <c r="IMN1813" s="473"/>
      <c r="IMO1813" s="471"/>
      <c r="IMP1813" s="471"/>
      <c r="IMQ1813" s="471"/>
      <c r="IMR1813" s="471"/>
      <c r="IMS1813" s="471"/>
      <c r="IMT1813" s="113"/>
      <c r="IMU1813" s="113"/>
      <c r="IMV1813" s="113"/>
      <c r="IMW1813" s="172">
        <v>700</v>
      </c>
      <c r="IMX1813" s="113"/>
      <c r="IMY1813" s="172"/>
      <c r="IMZ1813" s="172"/>
      <c r="INA1813" s="98" t="s">
        <v>744</v>
      </c>
      <c r="INB1813" s="473"/>
      <c r="INC1813" s="471"/>
      <c r="IND1813" s="473"/>
      <c r="INE1813" s="471"/>
      <c r="INF1813" s="471"/>
      <c r="ING1813" s="471"/>
      <c r="INH1813" s="471"/>
      <c r="INI1813" s="471"/>
      <c r="INJ1813" s="113"/>
      <c r="INK1813" s="113"/>
      <c r="INL1813" s="113"/>
      <c r="INM1813" s="172">
        <v>700</v>
      </c>
      <c r="INN1813" s="113"/>
      <c r="INO1813" s="172"/>
      <c r="INP1813" s="172"/>
      <c r="INQ1813" s="98" t="s">
        <v>744</v>
      </c>
      <c r="INR1813" s="473"/>
      <c r="INS1813" s="471"/>
      <c r="INT1813" s="473"/>
      <c r="INU1813" s="471"/>
      <c r="INV1813" s="471"/>
      <c r="INW1813" s="471"/>
      <c r="INX1813" s="471"/>
      <c r="INY1813" s="471"/>
      <c r="INZ1813" s="113"/>
      <c r="IOA1813" s="113"/>
      <c r="IOB1813" s="113"/>
      <c r="IOC1813" s="172">
        <v>700</v>
      </c>
      <c r="IOD1813" s="113"/>
      <c r="IOE1813" s="172"/>
      <c r="IOF1813" s="172"/>
      <c r="IOG1813" s="98" t="s">
        <v>744</v>
      </c>
      <c r="IOH1813" s="473"/>
      <c r="IOI1813" s="471"/>
      <c r="IOJ1813" s="473"/>
      <c r="IOK1813" s="471"/>
      <c r="IOL1813" s="471"/>
      <c r="IOM1813" s="471"/>
      <c r="ION1813" s="471"/>
      <c r="IOO1813" s="471"/>
      <c r="IOP1813" s="113"/>
      <c r="IOQ1813" s="113"/>
      <c r="IOR1813" s="113"/>
      <c r="IOS1813" s="172">
        <v>700</v>
      </c>
      <c r="IOT1813" s="113"/>
      <c r="IOU1813" s="172"/>
      <c r="IOV1813" s="172"/>
      <c r="IOW1813" s="98" t="s">
        <v>744</v>
      </c>
      <c r="IOX1813" s="473"/>
      <c r="IOY1813" s="471"/>
      <c r="IOZ1813" s="473"/>
      <c r="IPA1813" s="471"/>
      <c r="IPB1813" s="471"/>
      <c r="IPC1813" s="471"/>
      <c r="IPD1813" s="471"/>
      <c r="IPE1813" s="471"/>
      <c r="IPF1813" s="113"/>
      <c r="IPG1813" s="113"/>
      <c r="IPH1813" s="113"/>
      <c r="IPI1813" s="172">
        <v>700</v>
      </c>
      <c r="IPJ1813" s="113"/>
      <c r="IPK1813" s="172"/>
      <c r="IPL1813" s="172"/>
      <c r="IPM1813" s="98" t="s">
        <v>744</v>
      </c>
      <c r="IPN1813" s="473"/>
      <c r="IPO1813" s="471"/>
      <c r="IPP1813" s="473"/>
      <c r="IPQ1813" s="471"/>
      <c r="IPR1813" s="471"/>
      <c r="IPS1813" s="471"/>
      <c r="IPT1813" s="471"/>
      <c r="IPU1813" s="471"/>
      <c r="IPV1813" s="113"/>
      <c r="IPW1813" s="113"/>
      <c r="IPX1813" s="113"/>
      <c r="IPY1813" s="172">
        <v>700</v>
      </c>
      <c r="IPZ1813" s="113"/>
      <c r="IQA1813" s="172"/>
      <c r="IQB1813" s="172"/>
      <c r="IQC1813" s="98" t="s">
        <v>744</v>
      </c>
      <c r="IQD1813" s="473"/>
      <c r="IQE1813" s="471"/>
      <c r="IQF1813" s="473"/>
      <c r="IQG1813" s="471"/>
      <c r="IQH1813" s="471"/>
      <c r="IQI1813" s="471"/>
      <c r="IQJ1813" s="471"/>
      <c r="IQK1813" s="471"/>
      <c r="IQL1813" s="113"/>
      <c r="IQM1813" s="113"/>
      <c r="IQN1813" s="113"/>
      <c r="IQO1813" s="172">
        <v>700</v>
      </c>
      <c r="IQP1813" s="113"/>
      <c r="IQQ1813" s="172"/>
      <c r="IQR1813" s="172"/>
      <c r="IQS1813" s="98" t="s">
        <v>744</v>
      </c>
      <c r="IQT1813" s="473"/>
      <c r="IQU1813" s="471"/>
      <c r="IQV1813" s="473"/>
      <c r="IQW1813" s="471"/>
      <c r="IQX1813" s="471"/>
      <c r="IQY1813" s="471"/>
      <c r="IQZ1813" s="471"/>
      <c r="IRA1813" s="471"/>
      <c r="IRB1813" s="113"/>
      <c r="IRC1813" s="113"/>
      <c r="IRD1813" s="113"/>
      <c r="IRE1813" s="172">
        <v>700</v>
      </c>
      <c r="IRF1813" s="113"/>
      <c r="IRG1813" s="172"/>
      <c r="IRH1813" s="172"/>
      <c r="IRI1813" s="98" t="s">
        <v>744</v>
      </c>
      <c r="IRJ1813" s="473"/>
      <c r="IRK1813" s="471"/>
      <c r="IRL1813" s="473"/>
      <c r="IRM1813" s="471"/>
      <c r="IRN1813" s="471"/>
      <c r="IRO1813" s="471"/>
      <c r="IRP1813" s="471"/>
      <c r="IRQ1813" s="471"/>
      <c r="IRR1813" s="113"/>
      <c r="IRS1813" s="113"/>
      <c r="IRT1813" s="113"/>
      <c r="IRU1813" s="172">
        <v>700</v>
      </c>
      <c r="IRV1813" s="113"/>
      <c r="IRW1813" s="172"/>
      <c r="IRX1813" s="172"/>
      <c r="IRY1813" s="98" t="s">
        <v>744</v>
      </c>
      <c r="IRZ1813" s="473"/>
      <c r="ISA1813" s="471"/>
      <c r="ISB1813" s="473"/>
      <c r="ISC1813" s="471"/>
      <c r="ISD1813" s="471"/>
      <c r="ISE1813" s="471"/>
      <c r="ISF1813" s="471"/>
      <c r="ISG1813" s="471"/>
      <c r="ISH1813" s="113"/>
      <c r="ISI1813" s="113"/>
      <c r="ISJ1813" s="113"/>
      <c r="ISK1813" s="172">
        <v>700</v>
      </c>
      <c r="ISL1813" s="113"/>
      <c r="ISM1813" s="172"/>
      <c r="ISN1813" s="172"/>
      <c r="ISO1813" s="98" t="s">
        <v>744</v>
      </c>
      <c r="ISP1813" s="473"/>
      <c r="ISQ1813" s="471"/>
      <c r="ISR1813" s="473"/>
      <c r="ISS1813" s="471"/>
      <c r="IST1813" s="471"/>
      <c r="ISU1813" s="471"/>
      <c r="ISV1813" s="471"/>
      <c r="ISW1813" s="471"/>
      <c r="ISX1813" s="113"/>
      <c r="ISY1813" s="113"/>
      <c r="ISZ1813" s="113"/>
      <c r="ITA1813" s="172">
        <v>700</v>
      </c>
      <c r="ITB1813" s="113"/>
      <c r="ITC1813" s="172"/>
      <c r="ITD1813" s="172"/>
      <c r="ITE1813" s="98" t="s">
        <v>744</v>
      </c>
      <c r="ITF1813" s="473"/>
      <c r="ITG1813" s="471"/>
      <c r="ITH1813" s="473"/>
      <c r="ITI1813" s="471"/>
      <c r="ITJ1813" s="471"/>
      <c r="ITK1813" s="471"/>
      <c r="ITL1813" s="471"/>
      <c r="ITM1813" s="471"/>
      <c r="ITN1813" s="113"/>
      <c r="ITO1813" s="113"/>
      <c r="ITP1813" s="113"/>
      <c r="ITQ1813" s="172">
        <v>700</v>
      </c>
      <c r="ITR1813" s="113"/>
      <c r="ITS1813" s="172"/>
      <c r="ITT1813" s="172"/>
      <c r="ITU1813" s="98" t="s">
        <v>744</v>
      </c>
      <c r="ITV1813" s="473"/>
      <c r="ITW1813" s="471"/>
      <c r="ITX1813" s="473"/>
      <c r="ITY1813" s="471"/>
      <c r="ITZ1813" s="471"/>
      <c r="IUA1813" s="471"/>
      <c r="IUB1813" s="471"/>
      <c r="IUC1813" s="471"/>
      <c r="IUD1813" s="113"/>
      <c r="IUE1813" s="113"/>
      <c r="IUF1813" s="113"/>
      <c r="IUG1813" s="172">
        <v>700</v>
      </c>
      <c r="IUH1813" s="113"/>
      <c r="IUI1813" s="172"/>
      <c r="IUJ1813" s="172"/>
      <c r="IUK1813" s="98" t="s">
        <v>744</v>
      </c>
      <c r="IUL1813" s="473"/>
      <c r="IUM1813" s="471"/>
      <c r="IUN1813" s="473"/>
      <c r="IUO1813" s="471"/>
      <c r="IUP1813" s="471"/>
      <c r="IUQ1813" s="471"/>
      <c r="IUR1813" s="471"/>
      <c r="IUS1813" s="471"/>
      <c r="IUT1813" s="113"/>
      <c r="IUU1813" s="113"/>
      <c r="IUV1813" s="113"/>
      <c r="IUW1813" s="172">
        <v>700</v>
      </c>
      <c r="IUX1813" s="113"/>
      <c r="IUY1813" s="172"/>
      <c r="IUZ1813" s="172"/>
      <c r="IVA1813" s="98" t="s">
        <v>744</v>
      </c>
      <c r="IVB1813" s="473"/>
      <c r="IVC1813" s="471"/>
      <c r="IVD1813" s="473"/>
      <c r="IVE1813" s="471"/>
      <c r="IVF1813" s="471"/>
      <c r="IVG1813" s="471"/>
      <c r="IVH1813" s="471"/>
      <c r="IVI1813" s="471"/>
      <c r="IVJ1813" s="113"/>
      <c r="IVK1813" s="113"/>
      <c r="IVL1813" s="113"/>
      <c r="IVM1813" s="172">
        <v>700</v>
      </c>
      <c r="IVN1813" s="113"/>
      <c r="IVO1813" s="172"/>
      <c r="IVP1813" s="172"/>
      <c r="IVQ1813" s="98" t="s">
        <v>744</v>
      </c>
      <c r="IVR1813" s="473"/>
      <c r="IVS1813" s="471"/>
      <c r="IVT1813" s="473"/>
      <c r="IVU1813" s="471"/>
      <c r="IVV1813" s="471"/>
      <c r="IVW1813" s="471"/>
      <c r="IVX1813" s="471"/>
      <c r="IVY1813" s="471"/>
      <c r="IVZ1813" s="113"/>
      <c r="IWA1813" s="113"/>
      <c r="IWB1813" s="113"/>
      <c r="IWC1813" s="172">
        <v>700</v>
      </c>
      <c r="IWD1813" s="113"/>
      <c r="IWE1813" s="172"/>
      <c r="IWF1813" s="172"/>
      <c r="IWG1813" s="98" t="s">
        <v>744</v>
      </c>
      <c r="IWH1813" s="473"/>
      <c r="IWI1813" s="471"/>
      <c r="IWJ1813" s="473"/>
      <c r="IWK1813" s="471"/>
      <c r="IWL1813" s="471"/>
      <c r="IWM1813" s="471"/>
      <c r="IWN1813" s="471"/>
      <c r="IWO1813" s="471"/>
      <c r="IWP1813" s="113"/>
      <c r="IWQ1813" s="113"/>
      <c r="IWR1813" s="113"/>
      <c r="IWS1813" s="172">
        <v>700</v>
      </c>
      <c r="IWT1813" s="113"/>
      <c r="IWU1813" s="172"/>
      <c r="IWV1813" s="172"/>
      <c r="IWW1813" s="98" t="s">
        <v>744</v>
      </c>
      <c r="IWX1813" s="473"/>
      <c r="IWY1813" s="471"/>
      <c r="IWZ1813" s="473"/>
      <c r="IXA1813" s="471"/>
      <c r="IXB1813" s="471"/>
      <c r="IXC1813" s="471"/>
      <c r="IXD1813" s="471"/>
      <c r="IXE1813" s="471"/>
      <c r="IXF1813" s="113"/>
      <c r="IXG1813" s="113"/>
      <c r="IXH1813" s="113"/>
      <c r="IXI1813" s="172">
        <v>700</v>
      </c>
      <c r="IXJ1813" s="113"/>
      <c r="IXK1813" s="172"/>
      <c r="IXL1813" s="172"/>
      <c r="IXM1813" s="98" t="s">
        <v>744</v>
      </c>
      <c r="IXN1813" s="473"/>
      <c r="IXO1813" s="471"/>
      <c r="IXP1813" s="473"/>
      <c r="IXQ1813" s="471"/>
      <c r="IXR1813" s="471"/>
      <c r="IXS1813" s="471"/>
      <c r="IXT1813" s="471"/>
      <c r="IXU1813" s="471"/>
      <c r="IXV1813" s="113"/>
      <c r="IXW1813" s="113"/>
      <c r="IXX1813" s="113"/>
      <c r="IXY1813" s="172">
        <v>700</v>
      </c>
      <c r="IXZ1813" s="113"/>
      <c r="IYA1813" s="172"/>
      <c r="IYB1813" s="172"/>
      <c r="IYC1813" s="98" t="s">
        <v>744</v>
      </c>
      <c r="IYD1813" s="473"/>
      <c r="IYE1813" s="471"/>
      <c r="IYF1813" s="473"/>
      <c r="IYG1813" s="471"/>
      <c r="IYH1813" s="471"/>
      <c r="IYI1813" s="471"/>
      <c r="IYJ1813" s="471"/>
      <c r="IYK1813" s="471"/>
      <c r="IYL1813" s="113"/>
      <c r="IYM1813" s="113"/>
      <c r="IYN1813" s="113"/>
      <c r="IYO1813" s="172">
        <v>700</v>
      </c>
      <c r="IYP1813" s="113"/>
      <c r="IYQ1813" s="172"/>
      <c r="IYR1813" s="172"/>
      <c r="IYS1813" s="98" t="s">
        <v>744</v>
      </c>
      <c r="IYT1813" s="473"/>
      <c r="IYU1813" s="471"/>
      <c r="IYV1813" s="473"/>
      <c r="IYW1813" s="471"/>
      <c r="IYX1813" s="471"/>
      <c r="IYY1813" s="471"/>
      <c r="IYZ1813" s="471"/>
      <c r="IZA1813" s="471"/>
      <c r="IZB1813" s="113"/>
      <c r="IZC1813" s="113"/>
      <c r="IZD1813" s="113"/>
      <c r="IZE1813" s="172">
        <v>700</v>
      </c>
      <c r="IZF1813" s="113"/>
      <c r="IZG1813" s="172"/>
      <c r="IZH1813" s="172"/>
      <c r="IZI1813" s="98" t="s">
        <v>744</v>
      </c>
      <c r="IZJ1813" s="473"/>
      <c r="IZK1813" s="471"/>
      <c r="IZL1813" s="473"/>
      <c r="IZM1813" s="471"/>
      <c r="IZN1813" s="471"/>
      <c r="IZO1813" s="471"/>
      <c r="IZP1813" s="471"/>
      <c r="IZQ1813" s="471"/>
      <c r="IZR1813" s="113"/>
      <c r="IZS1813" s="113"/>
      <c r="IZT1813" s="113"/>
      <c r="IZU1813" s="172">
        <v>700</v>
      </c>
      <c r="IZV1813" s="113"/>
      <c r="IZW1813" s="172"/>
      <c r="IZX1813" s="172"/>
      <c r="IZY1813" s="98" t="s">
        <v>744</v>
      </c>
      <c r="IZZ1813" s="473"/>
      <c r="JAA1813" s="471"/>
      <c r="JAB1813" s="473"/>
      <c r="JAC1813" s="471"/>
      <c r="JAD1813" s="471"/>
      <c r="JAE1813" s="471"/>
      <c r="JAF1813" s="471"/>
      <c r="JAG1813" s="471"/>
      <c r="JAH1813" s="113"/>
      <c r="JAI1813" s="113"/>
      <c r="JAJ1813" s="113"/>
      <c r="JAK1813" s="172">
        <v>700</v>
      </c>
      <c r="JAL1813" s="113"/>
      <c r="JAM1813" s="172"/>
      <c r="JAN1813" s="172"/>
      <c r="JAO1813" s="98" t="s">
        <v>744</v>
      </c>
      <c r="JAP1813" s="473"/>
      <c r="JAQ1813" s="471"/>
      <c r="JAR1813" s="473"/>
      <c r="JAS1813" s="471"/>
      <c r="JAT1813" s="471"/>
      <c r="JAU1813" s="471"/>
      <c r="JAV1813" s="471"/>
      <c r="JAW1813" s="471"/>
      <c r="JAX1813" s="113"/>
      <c r="JAY1813" s="113"/>
      <c r="JAZ1813" s="113"/>
      <c r="JBA1813" s="172">
        <v>700</v>
      </c>
      <c r="JBB1813" s="113"/>
      <c r="JBC1813" s="172"/>
      <c r="JBD1813" s="172"/>
      <c r="JBE1813" s="98" t="s">
        <v>744</v>
      </c>
      <c r="JBF1813" s="473"/>
      <c r="JBG1813" s="471"/>
      <c r="JBH1813" s="473"/>
      <c r="JBI1813" s="471"/>
      <c r="JBJ1813" s="471"/>
      <c r="JBK1813" s="471"/>
      <c r="JBL1813" s="471"/>
      <c r="JBM1813" s="471"/>
      <c r="JBN1813" s="113"/>
      <c r="JBO1813" s="113"/>
      <c r="JBP1813" s="113"/>
      <c r="JBQ1813" s="172">
        <v>700</v>
      </c>
      <c r="JBR1813" s="113"/>
      <c r="JBS1813" s="172"/>
      <c r="JBT1813" s="172"/>
      <c r="JBU1813" s="98" t="s">
        <v>744</v>
      </c>
      <c r="JBV1813" s="473"/>
      <c r="JBW1813" s="471"/>
      <c r="JBX1813" s="473"/>
      <c r="JBY1813" s="471"/>
      <c r="JBZ1813" s="471"/>
      <c r="JCA1813" s="471"/>
      <c r="JCB1813" s="471"/>
      <c r="JCC1813" s="471"/>
      <c r="JCD1813" s="113"/>
      <c r="JCE1813" s="113"/>
      <c r="JCF1813" s="113"/>
      <c r="JCG1813" s="172">
        <v>700</v>
      </c>
      <c r="JCH1813" s="113"/>
      <c r="JCI1813" s="172"/>
      <c r="JCJ1813" s="172"/>
      <c r="JCK1813" s="98" t="s">
        <v>744</v>
      </c>
      <c r="JCL1813" s="473"/>
      <c r="JCM1813" s="471"/>
      <c r="JCN1813" s="473"/>
      <c r="JCO1813" s="471"/>
      <c r="JCP1813" s="471"/>
      <c r="JCQ1813" s="471"/>
      <c r="JCR1813" s="471"/>
      <c r="JCS1813" s="471"/>
      <c r="JCT1813" s="113"/>
      <c r="JCU1813" s="113"/>
      <c r="JCV1813" s="113"/>
      <c r="JCW1813" s="172">
        <v>700</v>
      </c>
      <c r="JCX1813" s="113"/>
      <c r="JCY1813" s="172"/>
      <c r="JCZ1813" s="172"/>
      <c r="JDA1813" s="98" t="s">
        <v>744</v>
      </c>
      <c r="JDB1813" s="473"/>
      <c r="JDC1813" s="471"/>
      <c r="JDD1813" s="473"/>
      <c r="JDE1813" s="471"/>
      <c r="JDF1813" s="471"/>
      <c r="JDG1813" s="471"/>
      <c r="JDH1813" s="471"/>
      <c r="JDI1813" s="471"/>
      <c r="JDJ1813" s="113"/>
      <c r="JDK1813" s="113"/>
      <c r="JDL1813" s="113"/>
      <c r="JDM1813" s="172">
        <v>700</v>
      </c>
      <c r="JDN1813" s="113"/>
      <c r="JDO1813" s="172"/>
      <c r="JDP1813" s="172"/>
      <c r="JDQ1813" s="98" t="s">
        <v>744</v>
      </c>
      <c r="JDR1813" s="473"/>
      <c r="JDS1813" s="471"/>
      <c r="JDT1813" s="473"/>
      <c r="JDU1813" s="471"/>
      <c r="JDV1813" s="471"/>
      <c r="JDW1813" s="471"/>
      <c r="JDX1813" s="471"/>
      <c r="JDY1813" s="471"/>
      <c r="JDZ1813" s="113"/>
      <c r="JEA1813" s="113"/>
      <c r="JEB1813" s="113"/>
      <c r="JEC1813" s="172">
        <v>700</v>
      </c>
      <c r="JED1813" s="113"/>
      <c r="JEE1813" s="172"/>
      <c r="JEF1813" s="172"/>
      <c r="JEG1813" s="98" t="s">
        <v>744</v>
      </c>
      <c r="JEH1813" s="473"/>
      <c r="JEI1813" s="471"/>
      <c r="JEJ1813" s="473"/>
      <c r="JEK1813" s="471"/>
      <c r="JEL1813" s="471"/>
      <c r="JEM1813" s="471"/>
      <c r="JEN1813" s="471"/>
      <c r="JEO1813" s="471"/>
      <c r="JEP1813" s="113"/>
      <c r="JEQ1813" s="113"/>
      <c r="JER1813" s="113"/>
      <c r="JES1813" s="172">
        <v>700</v>
      </c>
      <c r="JET1813" s="113"/>
      <c r="JEU1813" s="172"/>
      <c r="JEV1813" s="172"/>
      <c r="JEW1813" s="98" t="s">
        <v>744</v>
      </c>
      <c r="JEX1813" s="473"/>
      <c r="JEY1813" s="471"/>
      <c r="JEZ1813" s="473"/>
      <c r="JFA1813" s="471"/>
      <c r="JFB1813" s="471"/>
      <c r="JFC1813" s="471"/>
      <c r="JFD1813" s="471"/>
      <c r="JFE1813" s="471"/>
      <c r="JFF1813" s="113"/>
      <c r="JFG1813" s="113"/>
      <c r="JFH1813" s="113"/>
      <c r="JFI1813" s="172">
        <v>700</v>
      </c>
      <c r="JFJ1813" s="113"/>
      <c r="JFK1813" s="172"/>
      <c r="JFL1813" s="172"/>
      <c r="JFM1813" s="98" t="s">
        <v>744</v>
      </c>
      <c r="JFN1813" s="473"/>
      <c r="JFO1813" s="471"/>
      <c r="JFP1813" s="473"/>
      <c r="JFQ1813" s="471"/>
      <c r="JFR1813" s="471"/>
      <c r="JFS1813" s="471"/>
      <c r="JFT1813" s="471"/>
      <c r="JFU1813" s="471"/>
      <c r="JFV1813" s="113"/>
      <c r="JFW1813" s="113"/>
      <c r="JFX1813" s="113"/>
      <c r="JFY1813" s="172">
        <v>700</v>
      </c>
      <c r="JFZ1813" s="113"/>
      <c r="JGA1813" s="172"/>
      <c r="JGB1813" s="172"/>
      <c r="JGC1813" s="98" t="s">
        <v>744</v>
      </c>
      <c r="JGD1813" s="473"/>
      <c r="JGE1813" s="471"/>
      <c r="JGF1813" s="473"/>
      <c r="JGG1813" s="471"/>
      <c r="JGH1813" s="471"/>
      <c r="JGI1813" s="471"/>
      <c r="JGJ1813" s="471"/>
      <c r="JGK1813" s="471"/>
      <c r="JGL1813" s="113"/>
      <c r="JGM1813" s="113"/>
      <c r="JGN1813" s="113"/>
      <c r="JGO1813" s="172">
        <v>700</v>
      </c>
      <c r="JGP1813" s="113"/>
      <c r="JGQ1813" s="172"/>
      <c r="JGR1813" s="172"/>
      <c r="JGS1813" s="98" t="s">
        <v>744</v>
      </c>
      <c r="JGT1813" s="473"/>
      <c r="JGU1813" s="471"/>
      <c r="JGV1813" s="473"/>
      <c r="JGW1813" s="471"/>
      <c r="JGX1813" s="471"/>
      <c r="JGY1813" s="471"/>
      <c r="JGZ1813" s="471"/>
      <c r="JHA1813" s="471"/>
      <c r="JHB1813" s="113"/>
      <c r="JHC1813" s="113"/>
      <c r="JHD1813" s="113"/>
      <c r="JHE1813" s="172">
        <v>700</v>
      </c>
      <c r="JHF1813" s="113"/>
      <c r="JHG1813" s="172"/>
      <c r="JHH1813" s="172"/>
      <c r="JHI1813" s="98" t="s">
        <v>744</v>
      </c>
      <c r="JHJ1813" s="473"/>
      <c r="JHK1813" s="471"/>
      <c r="JHL1813" s="473"/>
      <c r="JHM1813" s="471"/>
      <c r="JHN1813" s="471"/>
      <c r="JHO1813" s="471"/>
      <c r="JHP1813" s="471"/>
      <c r="JHQ1813" s="471"/>
      <c r="JHR1813" s="113"/>
      <c r="JHS1813" s="113"/>
      <c r="JHT1813" s="113"/>
      <c r="JHU1813" s="172">
        <v>700</v>
      </c>
      <c r="JHV1813" s="113"/>
      <c r="JHW1813" s="172"/>
      <c r="JHX1813" s="172"/>
      <c r="JHY1813" s="98" t="s">
        <v>744</v>
      </c>
      <c r="JHZ1813" s="473"/>
      <c r="JIA1813" s="471"/>
      <c r="JIB1813" s="473"/>
      <c r="JIC1813" s="471"/>
      <c r="JID1813" s="471"/>
      <c r="JIE1813" s="471"/>
      <c r="JIF1813" s="471"/>
      <c r="JIG1813" s="471"/>
      <c r="JIH1813" s="113"/>
      <c r="JII1813" s="113"/>
      <c r="JIJ1813" s="113"/>
      <c r="JIK1813" s="172">
        <v>700</v>
      </c>
      <c r="JIL1813" s="113"/>
      <c r="JIM1813" s="172"/>
      <c r="JIN1813" s="172"/>
      <c r="JIO1813" s="98" t="s">
        <v>744</v>
      </c>
      <c r="JIP1813" s="473"/>
      <c r="JIQ1813" s="471"/>
      <c r="JIR1813" s="473"/>
      <c r="JIS1813" s="471"/>
      <c r="JIT1813" s="471"/>
      <c r="JIU1813" s="471"/>
      <c r="JIV1813" s="471"/>
      <c r="JIW1813" s="471"/>
      <c r="JIX1813" s="113"/>
      <c r="JIY1813" s="113"/>
      <c r="JIZ1813" s="113"/>
      <c r="JJA1813" s="172">
        <v>700</v>
      </c>
      <c r="JJB1813" s="113"/>
      <c r="JJC1813" s="172"/>
      <c r="JJD1813" s="172"/>
      <c r="JJE1813" s="98" t="s">
        <v>744</v>
      </c>
      <c r="JJF1813" s="473"/>
      <c r="JJG1813" s="471"/>
      <c r="JJH1813" s="473"/>
      <c r="JJI1813" s="471"/>
      <c r="JJJ1813" s="471"/>
      <c r="JJK1813" s="471"/>
      <c r="JJL1813" s="471"/>
      <c r="JJM1813" s="471"/>
      <c r="JJN1813" s="113"/>
      <c r="JJO1813" s="113"/>
      <c r="JJP1813" s="113"/>
      <c r="JJQ1813" s="172">
        <v>700</v>
      </c>
      <c r="JJR1813" s="113"/>
      <c r="JJS1813" s="172"/>
      <c r="JJT1813" s="172"/>
      <c r="JJU1813" s="98" t="s">
        <v>744</v>
      </c>
      <c r="JJV1813" s="473"/>
      <c r="JJW1813" s="471"/>
      <c r="JJX1813" s="473"/>
      <c r="JJY1813" s="471"/>
      <c r="JJZ1813" s="471"/>
      <c r="JKA1813" s="471"/>
      <c r="JKB1813" s="471"/>
      <c r="JKC1813" s="471"/>
      <c r="JKD1813" s="113"/>
      <c r="JKE1813" s="113"/>
      <c r="JKF1813" s="113"/>
      <c r="JKG1813" s="172">
        <v>700</v>
      </c>
      <c r="JKH1813" s="113"/>
      <c r="JKI1813" s="172"/>
      <c r="JKJ1813" s="172"/>
      <c r="JKK1813" s="98" t="s">
        <v>744</v>
      </c>
      <c r="JKL1813" s="473"/>
      <c r="JKM1813" s="471"/>
      <c r="JKN1813" s="473"/>
      <c r="JKO1813" s="471"/>
      <c r="JKP1813" s="471"/>
      <c r="JKQ1813" s="471"/>
      <c r="JKR1813" s="471"/>
      <c r="JKS1813" s="471"/>
      <c r="JKT1813" s="113"/>
      <c r="JKU1813" s="113"/>
      <c r="JKV1813" s="113"/>
      <c r="JKW1813" s="172">
        <v>700</v>
      </c>
      <c r="JKX1813" s="113"/>
      <c r="JKY1813" s="172"/>
      <c r="JKZ1813" s="172"/>
      <c r="JLA1813" s="98" t="s">
        <v>744</v>
      </c>
      <c r="JLB1813" s="473"/>
      <c r="JLC1813" s="471"/>
      <c r="JLD1813" s="473"/>
      <c r="JLE1813" s="471"/>
      <c r="JLF1813" s="471"/>
      <c r="JLG1813" s="471"/>
      <c r="JLH1813" s="471"/>
      <c r="JLI1813" s="471"/>
      <c r="JLJ1813" s="113"/>
      <c r="JLK1813" s="113"/>
      <c r="JLL1813" s="113"/>
      <c r="JLM1813" s="172">
        <v>700</v>
      </c>
      <c r="JLN1813" s="113"/>
      <c r="JLO1813" s="172"/>
      <c r="JLP1813" s="172"/>
      <c r="JLQ1813" s="98" t="s">
        <v>744</v>
      </c>
      <c r="JLR1813" s="473"/>
      <c r="JLS1813" s="471"/>
      <c r="JLT1813" s="473"/>
      <c r="JLU1813" s="471"/>
      <c r="JLV1813" s="471"/>
      <c r="JLW1813" s="471"/>
      <c r="JLX1813" s="471"/>
      <c r="JLY1813" s="471"/>
      <c r="JLZ1813" s="113"/>
      <c r="JMA1813" s="113"/>
      <c r="JMB1813" s="113"/>
      <c r="JMC1813" s="172">
        <v>700</v>
      </c>
      <c r="JMD1813" s="113"/>
      <c r="JME1813" s="172"/>
      <c r="JMF1813" s="172"/>
      <c r="JMG1813" s="98" t="s">
        <v>744</v>
      </c>
      <c r="JMH1813" s="473"/>
      <c r="JMI1813" s="471"/>
      <c r="JMJ1813" s="473"/>
      <c r="JMK1813" s="471"/>
      <c r="JML1813" s="471"/>
      <c r="JMM1813" s="471"/>
      <c r="JMN1813" s="471"/>
      <c r="JMO1813" s="471"/>
      <c r="JMP1813" s="113"/>
      <c r="JMQ1813" s="113"/>
      <c r="JMR1813" s="113"/>
      <c r="JMS1813" s="172">
        <v>700</v>
      </c>
      <c r="JMT1813" s="113"/>
      <c r="JMU1813" s="172"/>
      <c r="JMV1813" s="172"/>
      <c r="JMW1813" s="98" t="s">
        <v>744</v>
      </c>
      <c r="JMX1813" s="473"/>
      <c r="JMY1813" s="471"/>
      <c r="JMZ1813" s="473"/>
      <c r="JNA1813" s="471"/>
      <c r="JNB1813" s="471"/>
      <c r="JNC1813" s="471"/>
      <c r="JND1813" s="471"/>
      <c r="JNE1813" s="471"/>
      <c r="JNF1813" s="113"/>
      <c r="JNG1813" s="113"/>
      <c r="JNH1813" s="113"/>
      <c r="JNI1813" s="172">
        <v>700</v>
      </c>
      <c r="JNJ1813" s="113"/>
      <c r="JNK1813" s="172"/>
      <c r="JNL1813" s="172"/>
      <c r="JNM1813" s="98" t="s">
        <v>744</v>
      </c>
      <c r="JNN1813" s="473"/>
      <c r="JNO1813" s="471"/>
      <c r="JNP1813" s="473"/>
      <c r="JNQ1813" s="471"/>
      <c r="JNR1813" s="471"/>
      <c r="JNS1813" s="471"/>
      <c r="JNT1813" s="471"/>
      <c r="JNU1813" s="471"/>
      <c r="JNV1813" s="113"/>
      <c r="JNW1813" s="113"/>
      <c r="JNX1813" s="113"/>
      <c r="JNY1813" s="172">
        <v>700</v>
      </c>
      <c r="JNZ1813" s="113"/>
      <c r="JOA1813" s="172"/>
      <c r="JOB1813" s="172"/>
      <c r="JOC1813" s="98" t="s">
        <v>744</v>
      </c>
      <c r="JOD1813" s="473"/>
      <c r="JOE1813" s="471"/>
      <c r="JOF1813" s="473"/>
      <c r="JOG1813" s="471"/>
      <c r="JOH1813" s="471"/>
      <c r="JOI1813" s="471"/>
      <c r="JOJ1813" s="471"/>
      <c r="JOK1813" s="471"/>
      <c r="JOL1813" s="113"/>
      <c r="JOM1813" s="113"/>
      <c r="JON1813" s="113"/>
      <c r="JOO1813" s="172">
        <v>700</v>
      </c>
      <c r="JOP1813" s="113"/>
      <c r="JOQ1813" s="172"/>
      <c r="JOR1813" s="172"/>
      <c r="JOS1813" s="98" t="s">
        <v>744</v>
      </c>
      <c r="JOT1813" s="473"/>
      <c r="JOU1813" s="471"/>
      <c r="JOV1813" s="473"/>
      <c r="JOW1813" s="471"/>
      <c r="JOX1813" s="471"/>
      <c r="JOY1813" s="471"/>
      <c r="JOZ1813" s="471"/>
      <c r="JPA1813" s="471"/>
      <c r="JPB1813" s="113"/>
      <c r="JPC1813" s="113"/>
      <c r="JPD1813" s="113"/>
      <c r="JPE1813" s="172">
        <v>700</v>
      </c>
      <c r="JPF1813" s="113"/>
      <c r="JPG1813" s="172"/>
      <c r="JPH1813" s="172"/>
      <c r="JPI1813" s="98" t="s">
        <v>744</v>
      </c>
      <c r="JPJ1813" s="473"/>
      <c r="JPK1813" s="471"/>
      <c r="JPL1813" s="473"/>
      <c r="JPM1813" s="471"/>
      <c r="JPN1813" s="471"/>
      <c r="JPO1813" s="471"/>
      <c r="JPP1813" s="471"/>
      <c r="JPQ1813" s="471"/>
      <c r="JPR1813" s="113"/>
      <c r="JPS1813" s="113"/>
      <c r="JPT1813" s="113"/>
      <c r="JPU1813" s="172">
        <v>700</v>
      </c>
      <c r="JPV1813" s="113"/>
      <c r="JPW1813" s="172"/>
      <c r="JPX1813" s="172"/>
      <c r="JPY1813" s="98" t="s">
        <v>744</v>
      </c>
      <c r="JPZ1813" s="473"/>
      <c r="JQA1813" s="471"/>
      <c r="JQB1813" s="473"/>
      <c r="JQC1813" s="471"/>
      <c r="JQD1813" s="471"/>
      <c r="JQE1813" s="471"/>
      <c r="JQF1813" s="471"/>
      <c r="JQG1813" s="471"/>
      <c r="JQH1813" s="113"/>
      <c r="JQI1813" s="113"/>
      <c r="JQJ1813" s="113"/>
      <c r="JQK1813" s="172">
        <v>700</v>
      </c>
      <c r="JQL1813" s="113"/>
      <c r="JQM1813" s="172"/>
      <c r="JQN1813" s="172"/>
      <c r="JQO1813" s="98" t="s">
        <v>744</v>
      </c>
      <c r="JQP1813" s="473"/>
      <c r="JQQ1813" s="471"/>
      <c r="JQR1813" s="473"/>
      <c r="JQS1813" s="471"/>
      <c r="JQT1813" s="471"/>
      <c r="JQU1813" s="471"/>
      <c r="JQV1813" s="471"/>
      <c r="JQW1813" s="471"/>
      <c r="JQX1813" s="113"/>
      <c r="JQY1813" s="113"/>
      <c r="JQZ1813" s="113"/>
      <c r="JRA1813" s="172">
        <v>700</v>
      </c>
      <c r="JRB1813" s="113"/>
      <c r="JRC1813" s="172"/>
      <c r="JRD1813" s="172"/>
      <c r="JRE1813" s="98" t="s">
        <v>744</v>
      </c>
      <c r="JRF1813" s="473"/>
      <c r="JRG1813" s="471"/>
      <c r="JRH1813" s="473"/>
      <c r="JRI1813" s="471"/>
      <c r="JRJ1813" s="471"/>
      <c r="JRK1813" s="471"/>
      <c r="JRL1813" s="471"/>
      <c r="JRM1813" s="471"/>
      <c r="JRN1813" s="113"/>
      <c r="JRO1813" s="113"/>
      <c r="JRP1813" s="113"/>
      <c r="JRQ1813" s="172">
        <v>700</v>
      </c>
      <c r="JRR1813" s="113"/>
      <c r="JRS1813" s="172"/>
      <c r="JRT1813" s="172"/>
      <c r="JRU1813" s="98" t="s">
        <v>744</v>
      </c>
      <c r="JRV1813" s="473"/>
      <c r="JRW1813" s="471"/>
      <c r="JRX1813" s="473"/>
      <c r="JRY1813" s="471"/>
      <c r="JRZ1813" s="471"/>
      <c r="JSA1813" s="471"/>
      <c r="JSB1813" s="471"/>
      <c r="JSC1813" s="471"/>
      <c r="JSD1813" s="113"/>
      <c r="JSE1813" s="113"/>
      <c r="JSF1813" s="113"/>
      <c r="JSG1813" s="172">
        <v>700</v>
      </c>
      <c r="JSH1813" s="113"/>
      <c r="JSI1813" s="172"/>
      <c r="JSJ1813" s="172"/>
      <c r="JSK1813" s="98" t="s">
        <v>744</v>
      </c>
      <c r="JSL1813" s="473"/>
      <c r="JSM1813" s="471"/>
      <c r="JSN1813" s="473"/>
      <c r="JSO1813" s="471"/>
      <c r="JSP1813" s="471"/>
      <c r="JSQ1813" s="471"/>
      <c r="JSR1813" s="471"/>
      <c r="JSS1813" s="471"/>
      <c r="JST1813" s="113"/>
      <c r="JSU1813" s="113"/>
      <c r="JSV1813" s="113"/>
      <c r="JSW1813" s="172">
        <v>700</v>
      </c>
      <c r="JSX1813" s="113"/>
      <c r="JSY1813" s="172"/>
      <c r="JSZ1813" s="172"/>
      <c r="JTA1813" s="98" t="s">
        <v>744</v>
      </c>
      <c r="JTB1813" s="473"/>
      <c r="JTC1813" s="471"/>
      <c r="JTD1813" s="473"/>
      <c r="JTE1813" s="471"/>
      <c r="JTF1813" s="471"/>
      <c r="JTG1813" s="471"/>
      <c r="JTH1813" s="471"/>
      <c r="JTI1813" s="471"/>
      <c r="JTJ1813" s="113"/>
      <c r="JTK1813" s="113"/>
      <c r="JTL1813" s="113"/>
      <c r="JTM1813" s="172">
        <v>700</v>
      </c>
      <c r="JTN1813" s="113"/>
      <c r="JTO1813" s="172"/>
      <c r="JTP1813" s="172"/>
      <c r="JTQ1813" s="98" t="s">
        <v>744</v>
      </c>
      <c r="JTR1813" s="473"/>
      <c r="JTS1813" s="471"/>
      <c r="JTT1813" s="473"/>
      <c r="JTU1813" s="471"/>
      <c r="JTV1813" s="471"/>
      <c r="JTW1813" s="471"/>
      <c r="JTX1813" s="471"/>
      <c r="JTY1813" s="471"/>
      <c r="JTZ1813" s="113"/>
      <c r="JUA1813" s="113"/>
      <c r="JUB1813" s="113"/>
      <c r="JUC1813" s="172">
        <v>700</v>
      </c>
      <c r="JUD1813" s="113"/>
      <c r="JUE1813" s="172"/>
      <c r="JUF1813" s="172"/>
      <c r="JUG1813" s="98" t="s">
        <v>744</v>
      </c>
      <c r="JUH1813" s="473"/>
      <c r="JUI1813" s="471"/>
      <c r="JUJ1813" s="473"/>
      <c r="JUK1813" s="471"/>
      <c r="JUL1813" s="471"/>
      <c r="JUM1813" s="471"/>
      <c r="JUN1813" s="471"/>
      <c r="JUO1813" s="471"/>
      <c r="JUP1813" s="113"/>
      <c r="JUQ1813" s="113"/>
      <c r="JUR1813" s="113"/>
      <c r="JUS1813" s="172">
        <v>700</v>
      </c>
      <c r="JUT1813" s="113"/>
      <c r="JUU1813" s="172"/>
      <c r="JUV1813" s="172"/>
      <c r="JUW1813" s="98" t="s">
        <v>744</v>
      </c>
      <c r="JUX1813" s="473"/>
      <c r="JUY1813" s="471"/>
      <c r="JUZ1813" s="473"/>
      <c r="JVA1813" s="471"/>
      <c r="JVB1813" s="471"/>
      <c r="JVC1813" s="471"/>
      <c r="JVD1813" s="471"/>
      <c r="JVE1813" s="471"/>
      <c r="JVF1813" s="113"/>
      <c r="JVG1813" s="113"/>
      <c r="JVH1813" s="113"/>
      <c r="JVI1813" s="172">
        <v>700</v>
      </c>
      <c r="JVJ1813" s="113"/>
      <c r="JVK1813" s="172"/>
      <c r="JVL1813" s="172"/>
      <c r="JVM1813" s="98" t="s">
        <v>744</v>
      </c>
      <c r="JVN1813" s="473"/>
      <c r="JVO1813" s="471"/>
      <c r="JVP1813" s="473"/>
      <c r="JVQ1813" s="471"/>
      <c r="JVR1813" s="471"/>
      <c r="JVS1813" s="471"/>
      <c r="JVT1813" s="471"/>
      <c r="JVU1813" s="471"/>
      <c r="JVV1813" s="113"/>
      <c r="JVW1813" s="113"/>
      <c r="JVX1813" s="113"/>
      <c r="JVY1813" s="172">
        <v>700</v>
      </c>
      <c r="JVZ1813" s="113"/>
      <c r="JWA1813" s="172"/>
      <c r="JWB1813" s="172"/>
      <c r="JWC1813" s="98" t="s">
        <v>744</v>
      </c>
      <c r="JWD1813" s="473"/>
      <c r="JWE1813" s="471"/>
      <c r="JWF1813" s="473"/>
      <c r="JWG1813" s="471"/>
      <c r="JWH1813" s="471"/>
      <c r="JWI1813" s="471"/>
      <c r="JWJ1813" s="471"/>
      <c r="JWK1813" s="471"/>
      <c r="JWL1813" s="113"/>
      <c r="JWM1813" s="113"/>
      <c r="JWN1813" s="113"/>
      <c r="JWO1813" s="172">
        <v>700</v>
      </c>
      <c r="JWP1813" s="113"/>
      <c r="JWQ1813" s="172"/>
      <c r="JWR1813" s="172"/>
      <c r="JWS1813" s="98" t="s">
        <v>744</v>
      </c>
      <c r="JWT1813" s="473"/>
      <c r="JWU1813" s="471"/>
      <c r="JWV1813" s="473"/>
      <c r="JWW1813" s="471"/>
      <c r="JWX1813" s="471"/>
      <c r="JWY1813" s="471"/>
      <c r="JWZ1813" s="471"/>
      <c r="JXA1813" s="471"/>
      <c r="JXB1813" s="113"/>
      <c r="JXC1813" s="113"/>
      <c r="JXD1813" s="113"/>
      <c r="JXE1813" s="172">
        <v>700</v>
      </c>
      <c r="JXF1813" s="113"/>
      <c r="JXG1813" s="172"/>
      <c r="JXH1813" s="172"/>
      <c r="JXI1813" s="98" t="s">
        <v>744</v>
      </c>
      <c r="JXJ1813" s="473"/>
      <c r="JXK1813" s="471"/>
      <c r="JXL1813" s="473"/>
      <c r="JXM1813" s="471"/>
      <c r="JXN1813" s="471"/>
      <c r="JXO1813" s="471"/>
      <c r="JXP1813" s="471"/>
      <c r="JXQ1813" s="471"/>
      <c r="JXR1813" s="113"/>
      <c r="JXS1813" s="113"/>
      <c r="JXT1813" s="113"/>
      <c r="JXU1813" s="172">
        <v>700</v>
      </c>
      <c r="JXV1813" s="113"/>
      <c r="JXW1813" s="172"/>
      <c r="JXX1813" s="172"/>
      <c r="JXY1813" s="98" t="s">
        <v>744</v>
      </c>
      <c r="JXZ1813" s="473"/>
      <c r="JYA1813" s="471"/>
      <c r="JYB1813" s="473"/>
      <c r="JYC1813" s="471"/>
      <c r="JYD1813" s="471"/>
      <c r="JYE1813" s="471"/>
      <c r="JYF1813" s="471"/>
      <c r="JYG1813" s="471"/>
      <c r="JYH1813" s="113"/>
      <c r="JYI1813" s="113"/>
      <c r="JYJ1813" s="113"/>
      <c r="JYK1813" s="172">
        <v>700</v>
      </c>
      <c r="JYL1813" s="113"/>
      <c r="JYM1813" s="172"/>
      <c r="JYN1813" s="172"/>
      <c r="JYO1813" s="98" t="s">
        <v>744</v>
      </c>
      <c r="JYP1813" s="473"/>
      <c r="JYQ1813" s="471"/>
      <c r="JYR1813" s="473"/>
      <c r="JYS1813" s="471"/>
      <c r="JYT1813" s="471"/>
      <c r="JYU1813" s="471"/>
      <c r="JYV1813" s="471"/>
      <c r="JYW1813" s="471"/>
      <c r="JYX1813" s="113"/>
      <c r="JYY1813" s="113"/>
      <c r="JYZ1813" s="113"/>
      <c r="JZA1813" s="172">
        <v>700</v>
      </c>
      <c r="JZB1813" s="113"/>
      <c r="JZC1813" s="172"/>
      <c r="JZD1813" s="172"/>
      <c r="JZE1813" s="98" t="s">
        <v>744</v>
      </c>
      <c r="JZF1813" s="473"/>
      <c r="JZG1813" s="471"/>
      <c r="JZH1813" s="473"/>
      <c r="JZI1813" s="471"/>
      <c r="JZJ1813" s="471"/>
      <c r="JZK1813" s="471"/>
      <c r="JZL1813" s="471"/>
      <c r="JZM1813" s="471"/>
      <c r="JZN1813" s="113"/>
      <c r="JZO1813" s="113"/>
      <c r="JZP1813" s="113"/>
      <c r="JZQ1813" s="172">
        <v>700</v>
      </c>
      <c r="JZR1813" s="113"/>
      <c r="JZS1813" s="172"/>
      <c r="JZT1813" s="172"/>
      <c r="JZU1813" s="98" t="s">
        <v>744</v>
      </c>
      <c r="JZV1813" s="473"/>
      <c r="JZW1813" s="471"/>
      <c r="JZX1813" s="473"/>
      <c r="JZY1813" s="471"/>
      <c r="JZZ1813" s="471"/>
      <c r="KAA1813" s="471"/>
      <c r="KAB1813" s="471"/>
      <c r="KAC1813" s="471"/>
      <c r="KAD1813" s="113"/>
      <c r="KAE1813" s="113"/>
      <c r="KAF1813" s="113"/>
      <c r="KAG1813" s="172">
        <v>700</v>
      </c>
      <c r="KAH1813" s="113"/>
      <c r="KAI1813" s="172"/>
      <c r="KAJ1813" s="172"/>
      <c r="KAK1813" s="98" t="s">
        <v>744</v>
      </c>
      <c r="KAL1813" s="473"/>
      <c r="KAM1813" s="471"/>
      <c r="KAN1813" s="473"/>
      <c r="KAO1813" s="471"/>
      <c r="KAP1813" s="471"/>
      <c r="KAQ1813" s="471"/>
      <c r="KAR1813" s="471"/>
      <c r="KAS1813" s="471"/>
      <c r="KAT1813" s="113"/>
      <c r="KAU1813" s="113"/>
      <c r="KAV1813" s="113"/>
      <c r="KAW1813" s="172">
        <v>700</v>
      </c>
      <c r="KAX1813" s="113"/>
      <c r="KAY1813" s="172"/>
      <c r="KAZ1813" s="172"/>
      <c r="KBA1813" s="98" t="s">
        <v>744</v>
      </c>
      <c r="KBB1813" s="473"/>
      <c r="KBC1813" s="471"/>
      <c r="KBD1813" s="473"/>
      <c r="KBE1813" s="471"/>
      <c r="KBF1813" s="471"/>
      <c r="KBG1813" s="471"/>
      <c r="KBH1813" s="471"/>
      <c r="KBI1813" s="471"/>
      <c r="KBJ1813" s="113"/>
      <c r="KBK1813" s="113"/>
      <c r="KBL1813" s="113"/>
      <c r="KBM1813" s="172">
        <v>700</v>
      </c>
      <c r="KBN1813" s="113"/>
      <c r="KBO1813" s="172"/>
      <c r="KBP1813" s="172"/>
      <c r="KBQ1813" s="98" t="s">
        <v>744</v>
      </c>
      <c r="KBR1813" s="473"/>
      <c r="KBS1813" s="471"/>
      <c r="KBT1813" s="473"/>
      <c r="KBU1813" s="471"/>
      <c r="KBV1813" s="471"/>
      <c r="KBW1813" s="471"/>
      <c r="KBX1813" s="471"/>
      <c r="KBY1813" s="471"/>
      <c r="KBZ1813" s="113"/>
      <c r="KCA1813" s="113"/>
      <c r="KCB1813" s="113"/>
      <c r="KCC1813" s="172">
        <v>700</v>
      </c>
      <c r="KCD1813" s="113"/>
      <c r="KCE1813" s="172"/>
      <c r="KCF1813" s="172"/>
      <c r="KCG1813" s="98" t="s">
        <v>744</v>
      </c>
      <c r="KCH1813" s="473"/>
      <c r="KCI1813" s="471"/>
      <c r="KCJ1813" s="473"/>
      <c r="KCK1813" s="471"/>
      <c r="KCL1813" s="471"/>
      <c r="KCM1813" s="471"/>
      <c r="KCN1813" s="471"/>
      <c r="KCO1813" s="471"/>
      <c r="KCP1813" s="113"/>
      <c r="KCQ1813" s="113"/>
      <c r="KCR1813" s="113"/>
      <c r="KCS1813" s="172">
        <v>700</v>
      </c>
      <c r="KCT1813" s="113"/>
      <c r="KCU1813" s="172"/>
      <c r="KCV1813" s="172"/>
      <c r="KCW1813" s="98" t="s">
        <v>744</v>
      </c>
      <c r="KCX1813" s="473"/>
      <c r="KCY1813" s="471"/>
      <c r="KCZ1813" s="473"/>
      <c r="KDA1813" s="471"/>
      <c r="KDB1813" s="471"/>
      <c r="KDC1813" s="471"/>
      <c r="KDD1813" s="471"/>
      <c r="KDE1813" s="471"/>
      <c r="KDF1813" s="113"/>
      <c r="KDG1813" s="113"/>
      <c r="KDH1813" s="113"/>
      <c r="KDI1813" s="172">
        <v>700</v>
      </c>
      <c r="KDJ1813" s="113"/>
      <c r="KDK1813" s="172"/>
      <c r="KDL1813" s="172"/>
      <c r="KDM1813" s="98" t="s">
        <v>744</v>
      </c>
      <c r="KDN1813" s="473"/>
      <c r="KDO1813" s="471"/>
      <c r="KDP1813" s="473"/>
      <c r="KDQ1813" s="471"/>
      <c r="KDR1813" s="471"/>
      <c r="KDS1813" s="471"/>
      <c r="KDT1813" s="471"/>
      <c r="KDU1813" s="471"/>
      <c r="KDV1813" s="113"/>
      <c r="KDW1813" s="113"/>
      <c r="KDX1813" s="113"/>
      <c r="KDY1813" s="172">
        <v>700</v>
      </c>
      <c r="KDZ1813" s="113"/>
      <c r="KEA1813" s="172"/>
      <c r="KEB1813" s="172"/>
      <c r="KEC1813" s="98" t="s">
        <v>744</v>
      </c>
      <c r="KED1813" s="473"/>
      <c r="KEE1813" s="471"/>
      <c r="KEF1813" s="473"/>
      <c r="KEG1813" s="471"/>
      <c r="KEH1813" s="471"/>
      <c r="KEI1813" s="471"/>
      <c r="KEJ1813" s="471"/>
      <c r="KEK1813" s="471"/>
      <c r="KEL1813" s="113"/>
      <c r="KEM1813" s="113"/>
      <c r="KEN1813" s="113"/>
      <c r="KEO1813" s="172">
        <v>700</v>
      </c>
      <c r="KEP1813" s="113"/>
      <c r="KEQ1813" s="172"/>
      <c r="KER1813" s="172"/>
      <c r="KES1813" s="98" t="s">
        <v>744</v>
      </c>
      <c r="KET1813" s="473"/>
      <c r="KEU1813" s="471"/>
      <c r="KEV1813" s="473"/>
      <c r="KEW1813" s="471"/>
      <c r="KEX1813" s="471"/>
      <c r="KEY1813" s="471"/>
      <c r="KEZ1813" s="471"/>
      <c r="KFA1813" s="471"/>
      <c r="KFB1813" s="113"/>
      <c r="KFC1813" s="113"/>
      <c r="KFD1813" s="113"/>
      <c r="KFE1813" s="172">
        <v>700</v>
      </c>
      <c r="KFF1813" s="113"/>
      <c r="KFG1813" s="172"/>
      <c r="KFH1813" s="172"/>
      <c r="KFI1813" s="98" t="s">
        <v>744</v>
      </c>
      <c r="KFJ1813" s="473"/>
      <c r="KFK1813" s="471"/>
      <c r="KFL1813" s="473"/>
      <c r="KFM1813" s="471"/>
      <c r="KFN1813" s="471"/>
      <c r="KFO1813" s="471"/>
      <c r="KFP1813" s="471"/>
      <c r="KFQ1813" s="471"/>
      <c r="KFR1813" s="113"/>
      <c r="KFS1813" s="113"/>
      <c r="KFT1813" s="113"/>
      <c r="KFU1813" s="172">
        <v>700</v>
      </c>
      <c r="KFV1813" s="113"/>
      <c r="KFW1813" s="172"/>
      <c r="KFX1813" s="172"/>
      <c r="KFY1813" s="98" t="s">
        <v>744</v>
      </c>
      <c r="KFZ1813" s="473"/>
      <c r="KGA1813" s="471"/>
      <c r="KGB1813" s="473"/>
      <c r="KGC1813" s="471"/>
      <c r="KGD1813" s="471"/>
      <c r="KGE1813" s="471"/>
      <c r="KGF1813" s="471"/>
      <c r="KGG1813" s="471"/>
      <c r="KGH1813" s="113"/>
      <c r="KGI1813" s="113"/>
      <c r="KGJ1813" s="113"/>
      <c r="KGK1813" s="172">
        <v>700</v>
      </c>
      <c r="KGL1813" s="113"/>
      <c r="KGM1813" s="172"/>
      <c r="KGN1813" s="172"/>
      <c r="KGO1813" s="98" t="s">
        <v>744</v>
      </c>
      <c r="KGP1813" s="473"/>
      <c r="KGQ1813" s="471"/>
      <c r="KGR1813" s="473"/>
      <c r="KGS1813" s="471"/>
      <c r="KGT1813" s="471"/>
      <c r="KGU1813" s="471"/>
      <c r="KGV1813" s="471"/>
      <c r="KGW1813" s="471"/>
      <c r="KGX1813" s="113"/>
      <c r="KGY1813" s="113"/>
      <c r="KGZ1813" s="113"/>
      <c r="KHA1813" s="172">
        <v>700</v>
      </c>
      <c r="KHB1813" s="113"/>
      <c r="KHC1813" s="172"/>
      <c r="KHD1813" s="172"/>
      <c r="KHE1813" s="98" t="s">
        <v>744</v>
      </c>
      <c r="KHF1813" s="473"/>
      <c r="KHG1813" s="471"/>
      <c r="KHH1813" s="473"/>
      <c r="KHI1813" s="471"/>
      <c r="KHJ1813" s="471"/>
      <c r="KHK1813" s="471"/>
      <c r="KHL1813" s="471"/>
      <c r="KHM1813" s="471"/>
      <c r="KHN1813" s="113"/>
      <c r="KHO1813" s="113"/>
      <c r="KHP1813" s="113"/>
      <c r="KHQ1813" s="172">
        <v>700</v>
      </c>
      <c r="KHR1813" s="113"/>
      <c r="KHS1813" s="172"/>
      <c r="KHT1813" s="172"/>
      <c r="KHU1813" s="98" t="s">
        <v>744</v>
      </c>
      <c r="KHV1813" s="473"/>
      <c r="KHW1813" s="471"/>
      <c r="KHX1813" s="473"/>
      <c r="KHY1813" s="471"/>
      <c r="KHZ1813" s="471"/>
      <c r="KIA1813" s="471"/>
      <c r="KIB1813" s="471"/>
      <c r="KIC1813" s="471"/>
      <c r="KID1813" s="113"/>
      <c r="KIE1813" s="113"/>
      <c r="KIF1813" s="113"/>
      <c r="KIG1813" s="172">
        <v>700</v>
      </c>
      <c r="KIH1813" s="113"/>
      <c r="KII1813" s="172"/>
      <c r="KIJ1813" s="172"/>
      <c r="KIK1813" s="98" t="s">
        <v>744</v>
      </c>
      <c r="KIL1813" s="473"/>
      <c r="KIM1813" s="471"/>
      <c r="KIN1813" s="473"/>
      <c r="KIO1813" s="471"/>
      <c r="KIP1813" s="471"/>
      <c r="KIQ1813" s="471"/>
      <c r="KIR1813" s="471"/>
      <c r="KIS1813" s="471"/>
      <c r="KIT1813" s="113"/>
      <c r="KIU1813" s="113"/>
      <c r="KIV1813" s="113"/>
      <c r="KIW1813" s="172">
        <v>700</v>
      </c>
      <c r="KIX1813" s="113"/>
      <c r="KIY1813" s="172"/>
      <c r="KIZ1813" s="172"/>
      <c r="KJA1813" s="98" t="s">
        <v>744</v>
      </c>
      <c r="KJB1813" s="473"/>
      <c r="KJC1813" s="471"/>
      <c r="KJD1813" s="473"/>
      <c r="KJE1813" s="471"/>
      <c r="KJF1813" s="471"/>
      <c r="KJG1813" s="471"/>
      <c r="KJH1813" s="471"/>
      <c r="KJI1813" s="471"/>
      <c r="KJJ1813" s="113"/>
      <c r="KJK1813" s="113"/>
      <c r="KJL1813" s="113"/>
      <c r="KJM1813" s="172">
        <v>700</v>
      </c>
      <c r="KJN1813" s="113"/>
      <c r="KJO1813" s="172"/>
      <c r="KJP1813" s="172"/>
      <c r="KJQ1813" s="98" t="s">
        <v>744</v>
      </c>
      <c r="KJR1813" s="473"/>
      <c r="KJS1813" s="471"/>
      <c r="KJT1813" s="473"/>
      <c r="KJU1813" s="471"/>
      <c r="KJV1813" s="471"/>
      <c r="KJW1813" s="471"/>
      <c r="KJX1813" s="471"/>
      <c r="KJY1813" s="471"/>
      <c r="KJZ1813" s="113"/>
      <c r="KKA1813" s="113"/>
      <c r="KKB1813" s="113"/>
      <c r="KKC1813" s="172">
        <v>700</v>
      </c>
      <c r="KKD1813" s="113"/>
      <c r="KKE1813" s="172"/>
      <c r="KKF1813" s="172"/>
      <c r="KKG1813" s="98" t="s">
        <v>744</v>
      </c>
      <c r="KKH1813" s="473"/>
      <c r="KKI1813" s="471"/>
      <c r="KKJ1813" s="473"/>
      <c r="KKK1813" s="471"/>
      <c r="KKL1813" s="471"/>
      <c r="KKM1813" s="471"/>
      <c r="KKN1813" s="471"/>
      <c r="KKO1813" s="471"/>
      <c r="KKP1813" s="113"/>
      <c r="KKQ1813" s="113"/>
      <c r="KKR1813" s="113"/>
      <c r="KKS1813" s="172">
        <v>700</v>
      </c>
      <c r="KKT1813" s="113"/>
      <c r="KKU1813" s="172"/>
      <c r="KKV1813" s="172"/>
      <c r="KKW1813" s="98" t="s">
        <v>744</v>
      </c>
      <c r="KKX1813" s="473"/>
      <c r="KKY1813" s="471"/>
      <c r="KKZ1813" s="473"/>
      <c r="KLA1813" s="471"/>
      <c r="KLB1813" s="471"/>
      <c r="KLC1813" s="471"/>
      <c r="KLD1813" s="471"/>
      <c r="KLE1813" s="471"/>
      <c r="KLF1813" s="113"/>
      <c r="KLG1813" s="113"/>
      <c r="KLH1813" s="113"/>
      <c r="KLI1813" s="172">
        <v>700</v>
      </c>
      <c r="KLJ1813" s="113"/>
      <c r="KLK1813" s="172"/>
      <c r="KLL1813" s="172"/>
      <c r="KLM1813" s="98" t="s">
        <v>744</v>
      </c>
      <c r="KLN1813" s="473"/>
      <c r="KLO1813" s="471"/>
      <c r="KLP1813" s="473"/>
      <c r="KLQ1813" s="471"/>
      <c r="KLR1813" s="471"/>
      <c r="KLS1813" s="471"/>
      <c r="KLT1813" s="471"/>
      <c r="KLU1813" s="471"/>
      <c r="KLV1813" s="113"/>
      <c r="KLW1813" s="113"/>
      <c r="KLX1813" s="113"/>
      <c r="KLY1813" s="172">
        <v>700</v>
      </c>
      <c r="KLZ1813" s="113"/>
      <c r="KMA1813" s="172"/>
      <c r="KMB1813" s="172"/>
      <c r="KMC1813" s="98" t="s">
        <v>744</v>
      </c>
      <c r="KMD1813" s="473"/>
      <c r="KME1813" s="471"/>
      <c r="KMF1813" s="473"/>
      <c r="KMG1813" s="471"/>
      <c r="KMH1813" s="471"/>
      <c r="KMI1813" s="471"/>
      <c r="KMJ1813" s="471"/>
      <c r="KMK1813" s="471"/>
      <c r="KML1813" s="113"/>
      <c r="KMM1813" s="113"/>
      <c r="KMN1813" s="113"/>
      <c r="KMO1813" s="172">
        <v>700</v>
      </c>
      <c r="KMP1813" s="113"/>
      <c r="KMQ1813" s="172"/>
      <c r="KMR1813" s="172"/>
      <c r="KMS1813" s="98" t="s">
        <v>744</v>
      </c>
      <c r="KMT1813" s="473"/>
      <c r="KMU1813" s="471"/>
      <c r="KMV1813" s="473"/>
      <c r="KMW1813" s="471"/>
      <c r="KMX1813" s="471"/>
      <c r="KMY1813" s="471"/>
      <c r="KMZ1813" s="471"/>
      <c r="KNA1813" s="471"/>
      <c r="KNB1813" s="113"/>
      <c r="KNC1813" s="113"/>
      <c r="KND1813" s="113"/>
      <c r="KNE1813" s="172">
        <v>700</v>
      </c>
      <c r="KNF1813" s="113"/>
      <c r="KNG1813" s="172"/>
      <c r="KNH1813" s="172"/>
      <c r="KNI1813" s="98" t="s">
        <v>744</v>
      </c>
      <c r="KNJ1813" s="473"/>
      <c r="KNK1813" s="471"/>
      <c r="KNL1813" s="473"/>
      <c r="KNM1813" s="471"/>
      <c r="KNN1813" s="471"/>
      <c r="KNO1813" s="471"/>
      <c r="KNP1813" s="471"/>
      <c r="KNQ1813" s="471"/>
      <c r="KNR1813" s="113"/>
      <c r="KNS1813" s="113"/>
      <c r="KNT1813" s="113"/>
      <c r="KNU1813" s="172">
        <v>700</v>
      </c>
      <c r="KNV1813" s="113"/>
      <c r="KNW1813" s="172"/>
      <c r="KNX1813" s="172"/>
      <c r="KNY1813" s="98" t="s">
        <v>744</v>
      </c>
      <c r="KNZ1813" s="473"/>
      <c r="KOA1813" s="471"/>
      <c r="KOB1813" s="473"/>
      <c r="KOC1813" s="471"/>
      <c r="KOD1813" s="471"/>
      <c r="KOE1813" s="471"/>
      <c r="KOF1813" s="471"/>
      <c r="KOG1813" s="471"/>
      <c r="KOH1813" s="113"/>
      <c r="KOI1813" s="113"/>
      <c r="KOJ1813" s="113"/>
      <c r="KOK1813" s="172">
        <v>700</v>
      </c>
      <c r="KOL1813" s="113"/>
      <c r="KOM1813" s="172"/>
      <c r="KON1813" s="172"/>
      <c r="KOO1813" s="98" t="s">
        <v>744</v>
      </c>
      <c r="KOP1813" s="473"/>
      <c r="KOQ1813" s="471"/>
      <c r="KOR1813" s="473"/>
      <c r="KOS1813" s="471"/>
      <c r="KOT1813" s="471"/>
      <c r="KOU1813" s="471"/>
      <c r="KOV1813" s="471"/>
      <c r="KOW1813" s="471"/>
      <c r="KOX1813" s="113"/>
      <c r="KOY1813" s="113"/>
      <c r="KOZ1813" s="113"/>
      <c r="KPA1813" s="172">
        <v>700</v>
      </c>
      <c r="KPB1813" s="113"/>
      <c r="KPC1813" s="172"/>
      <c r="KPD1813" s="172"/>
      <c r="KPE1813" s="98" t="s">
        <v>744</v>
      </c>
      <c r="KPF1813" s="473"/>
      <c r="KPG1813" s="471"/>
      <c r="KPH1813" s="473"/>
      <c r="KPI1813" s="471"/>
      <c r="KPJ1813" s="471"/>
      <c r="KPK1813" s="471"/>
      <c r="KPL1813" s="471"/>
      <c r="KPM1813" s="471"/>
      <c r="KPN1813" s="113"/>
      <c r="KPO1813" s="113"/>
      <c r="KPP1813" s="113"/>
      <c r="KPQ1813" s="172">
        <v>700</v>
      </c>
      <c r="KPR1813" s="113"/>
      <c r="KPS1813" s="172"/>
      <c r="KPT1813" s="172"/>
      <c r="KPU1813" s="98" t="s">
        <v>744</v>
      </c>
      <c r="KPV1813" s="473"/>
      <c r="KPW1813" s="471"/>
      <c r="KPX1813" s="473"/>
      <c r="KPY1813" s="471"/>
      <c r="KPZ1813" s="471"/>
      <c r="KQA1813" s="471"/>
      <c r="KQB1813" s="471"/>
      <c r="KQC1813" s="471"/>
      <c r="KQD1813" s="113"/>
      <c r="KQE1813" s="113"/>
      <c r="KQF1813" s="113"/>
      <c r="KQG1813" s="172">
        <v>700</v>
      </c>
      <c r="KQH1813" s="113"/>
      <c r="KQI1813" s="172"/>
      <c r="KQJ1813" s="172"/>
      <c r="KQK1813" s="98" t="s">
        <v>744</v>
      </c>
      <c r="KQL1813" s="473"/>
      <c r="KQM1813" s="471"/>
      <c r="KQN1813" s="473"/>
      <c r="KQO1813" s="471"/>
      <c r="KQP1813" s="471"/>
      <c r="KQQ1813" s="471"/>
      <c r="KQR1813" s="471"/>
      <c r="KQS1813" s="471"/>
      <c r="KQT1813" s="113"/>
      <c r="KQU1813" s="113"/>
      <c r="KQV1813" s="113"/>
      <c r="KQW1813" s="172">
        <v>700</v>
      </c>
      <c r="KQX1813" s="113"/>
      <c r="KQY1813" s="172"/>
      <c r="KQZ1813" s="172"/>
      <c r="KRA1813" s="98" t="s">
        <v>744</v>
      </c>
      <c r="KRB1813" s="473"/>
      <c r="KRC1813" s="471"/>
      <c r="KRD1813" s="473"/>
      <c r="KRE1813" s="471"/>
      <c r="KRF1813" s="471"/>
      <c r="KRG1813" s="471"/>
      <c r="KRH1813" s="471"/>
      <c r="KRI1813" s="471"/>
      <c r="KRJ1813" s="113"/>
      <c r="KRK1813" s="113"/>
      <c r="KRL1813" s="113"/>
      <c r="KRM1813" s="172">
        <v>700</v>
      </c>
      <c r="KRN1813" s="113"/>
      <c r="KRO1813" s="172"/>
      <c r="KRP1813" s="172"/>
      <c r="KRQ1813" s="98" t="s">
        <v>744</v>
      </c>
      <c r="KRR1813" s="473"/>
      <c r="KRS1813" s="471"/>
      <c r="KRT1813" s="473"/>
      <c r="KRU1813" s="471"/>
      <c r="KRV1813" s="471"/>
      <c r="KRW1813" s="471"/>
      <c r="KRX1813" s="471"/>
      <c r="KRY1813" s="471"/>
      <c r="KRZ1813" s="113"/>
      <c r="KSA1813" s="113"/>
      <c r="KSB1813" s="113"/>
      <c r="KSC1813" s="172">
        <v>700</v>
      </c>
      <c r="KSD1813" s="113"/>
      <c r="KSE1813" s="172"/>
      <c r="KSF1813" s="172"/>
      <c r="KSG1813" s="98" t="s">
        <v>744</v>
      </c>
      <c r="KSH1813" s="473"/>
      <c r="KSI1813" s="471"/>
      <c r="KSJ1813" s="473"/>
      <c r="KSK1813" s="471"/>
      <c r="KSL1813" s="471"/>
      <c r="KSM1813" s="471"/>
      <c r="KSN1813" s="471"/>
      <c r="KSO1813" s="471"/>
      <c r="KSP1813" s="113"/>
      <c r="KSQ1813" s="113"/>
      <c r="KSR1813" s="113"/>
      <c r="KSS1813" s="172">
        <v>700</v>
      </c>
      <c r="KST1813" s="113"/>
      <c r="KSU1813" s="172"/>
      <c r="KSV1813" s="172"/>
      <c r="KSW1813" s="98" t="s">
        <v>744</v>
      </c>
      <c r="KSX1813" s="473"/>
      <c r="KSY1813" s="471"/>
      <c r="KSZ1813" s="473"/>
      <c r="KTA1813" s="471"/>
      <c r="KTB1813" s="471"/>
      <c r="KTC1813" s="471"/>
      <c r="KTD1813" s="471"/>
      <c r="KTE1813" s="471"/>
      <c r="KTF1813" s="113"/>
      <c r="KTG1813" s="113"/>
      <c r="KTH1813" s="113"/>
      <c r="KTI1813" s="172">
        <v>700</v>
      </c>
      <c r="KTJ1813" s="113"/>
      <c r="KTK1813" s="172"/>
      <c r="KTL1813" s="172"/>
      <c r="KTM1813" s="98" t="s">
        <v>744</v>
      </c>
      <c r="KTN1813" s="473"/>
      <c r="KTO1813" s="471"/>
      <c r="KTP1813" s="473"/>
      <c r="KTQ1813" s="471"/>
      <c r="KTR1813" s="471"/>
      <c r="KTS1813" s="471"/>
      <c r="KTT1813" s="471"/>
      <c r="KTU1813" s="471"/>
      <c r="KTV1813" s="113"/>
      <c r="KTW1813" s="113"/>
      <c r="KTX1813" s="113"/>
      <c r="KTY1813" s="172">
        <v>700</v>
      </c>
      <c r="KTZ1813" s="113"/>
      <c r="KUA1813" s="172"/>
      <c r="KUB1813" s="172"/>
      <c r="KUC1813" s="98" t="s">
        <v>744</v>
      </c>
      <c r="KUD1813" s="473"/>
      <c r="KUE1813" s="471"/>
      <c r="KUF1813" s="473"/>
      <c r="KUG1813" s="471"/>
      <c r="KUH1813" s="471"/>
      <c r="KUI1813" s="471"/>
      <c r="KUJ1813" s="471"/>
      <c r="KUK1813" s="471"/>
      <c r="KUL1813" s="113"/>
      <c r="KUM1813" s="113"/>
      <c r="KUN1813" s="113"/>
      <c r="KUO1813" s="172">
        <v>700</v>
      </c>
      <c r="KUP1813" s="113"/>
      <c r="KUQ1813" s="172"/>
      <c r="KUR1813" s="172"/>
      <c r="KUS1813" s="98" t="s">
        <v>744</v>
      </c>
      <c r="KUT1813" s="473"/>
      <c r="KUU1813" s="471"/>
      <c r="KUV1813" s="473"/>
      <c r="KUW1813" s="471"/>
      <c r="KUX1813" s="471"/>
      <c r="KUY1813" s="471"/>
      <c r="KUZ1813" s="471"/>
      <c r="KVA1813" s="471"/>
      <c r="KVB1813" s="113"/>
      <c r="KVC1813" s="113"/>
      <c r="KVD1813" s="113"/>
      <c r="KVE1813" s="172">
        <v>700</v>
      </c>
      <c r="KVF1813" s="113"/>
      <c r="KVG1813" s="172"/>
      <c r="KVH1813" s="172"/>
      <c r="KVI1813" s="98" t="s">
        <v>744</v>
      </c>
      <c r="KVJ1813" s="473"/>
      <c r="KVK1813" s="471"/>
      <c r="KVL1813" s="473"/>
      <c r="KVM1813" s="471"/>
      <c r="KVN1813" s="471"/>
      <c r="KVO1813" s="471"/>
      <c r="KVP1813" s="471"/>
      <c r="KVQ1813" s="471"/>
      <c r="KVR1813" s="113"/>
      <c r="KVS1813" s="113"/>
      <c r="KVT1813" s="113"/>
      <c r="KVU1813" s="172">
        <v>700</v>
      </c>
      <c r="KVV1813" s="113"/>
      <c r="KVW1813" s="172"/>
      <c r="KVX1813" s="172"/>
      <c r="KVY1813" s="98" t="s">
        <v>744</v>
      </c>
      <c r="KVZ1813" s="473"/>
      <c r="KWA1813" s="471"/>
      <c r="KWB1813" s="473"/>
      <c r="KWC1813" s="471"/>
      <c r="KWD1813" s="471"/>
      <c r="KWE1813" s="471"/>
      <c r="KWF1813" s="471"/>
      <c r="KWG1813" s="471"/>
      <c r="KWH1813" s="113"/>
      <c r="KWI1813" s="113"/>
      <c r="KWJ1813" s="113"/>
      <c r="KWK1813" s="172">
        <v>700</v>
      </c>
      <c r="KWL1813" s="113"/>
      <c r="KWM1813" s="172"/>
      <c r="KWN1813" s="172"/>
      <c r="KWO1813" s="98" t="s">
        <v>744</v>
      </c>
      <c r="KWP1813" s="473"/>
      <c r="KWQ1813" s="471"/>
      <c r="KWR1813" s="473"/>
      <c r="KWS1813" s="471"/>
      <c r="KWT1813" s="471"/>
      <c r="KWU1813" s="471"/>
      <c r="KWV1813" s="471"/>
      <c r="KWW1813" s="471"/>
      <c r="KWX1813" s="113"/>
      <c r="KWY1813" s="113"/>
      <c r="KWZ1813" s="113"/>
      <c r="KXA1813" s="172">
        <v>700</v>
      </c>
      <c r="KXB1813" s="113"/>
      <c r="KXC1813" s="172"/>
      <c r="KXD1813" s="172"/>
      <c r="KXE1813" s="98" t="s">
        <v>744</v>
      </c>
      <c r="KXF1813" s="473"/>
      <c r="KXG1813" s="471"/>
      <c r="KXH1813" s="473"/>
      <c r="KXI1813" s="471"/>
      <c r="KXJ1813" s="471"/>
      <c r="KXK1813" s="471"/>
      <c r="KXL1813" s="471"/>
      <c r="KXM1813" s="471"/>
      <c r="KXN1813" s="113"/>
      <c r="KXO1813" s="113"/>
      <c r="KXP1813" s="113"/>
      <c r="KXQ1813" s="172">
        <v>700</v>
      </c>
      <c r="KXR1813" s="113"/>
      <c r="KXS1813" s="172"/>
      <c r="KXT1813" s="172"/>
      <c r="KXU1813" s="98" t="s">
        <v>744</v>
      </c>
      <c r="KXV1813" s="473"/>
      <c r="KXW1813" s="471"/>
      <c r="KXX1813" s="473"/>
      <c r="KXY1813" s="471"/>
      <c r="KXZ1813" s="471"/>
      <c r="KYA1813" s="471"/>
      <c r="KYB1813" s="471"/>
      <c r="KYC1813" s="471"/>
      <c r="KYD1813" s="113"/>
      <c r="KYE1813" s="113"/>
      <c r="KYF1813" s="113"/>
      <c r="KYG1813" s="172">
        <v>700</v>
      </c>
      <c r="KYH1813" s="113"/>
      <c r="KYI1813" s="172"/>
      <c r="KYJ1813" s="172"/>
      <c r="KYK1813" s="98" t="s">
        <v>744</v>
      </c>
      <c r="KYL1813" s="473"/>
      <c r="KYM1813" s="471"/>
      <c r="KYN1813" s="473"/>
      <c r="KYO1813" s="471"/>
      <c r="KYP1813" s="471"/>
      <c r="KYQ1813" s="471"/>
      <c r="KYR1813" s="471"/>
      <c r="KYS1813" s="471"/>
      <c r="KYT1813" s="113"/>
      <c r="KYU1813" s="113"/>
      <c r="KYV1813" s="113"/>
      <c r="KYW1813" s="172">
        <v>700</v>
      </c>
      <c r="KYX1813" s="113"/>
      <c r="KYY1813" s="172"/>
      <c r="KYZ1813" s="172"/>
      <c r="KZA1813" s="98" t="s">
        <v>744</v>
      </c>
      <c r="KZB1813" s="473"/>
      <c r="KZC1813" s="471"/>
      <c r="KZD1813" s="473"/>
      <c r="KZE1813" s="471"/>
      <c r="KZF1813" s="471"/>
      <c r="KZG1813" s="471"/>
      <c r="KZH1813" s="471"/>
      <c r="KZI1813" s="471"/>
      <c r="KZJ1813" s="113"/>
      <c r="KZK1813" s="113"/>
      <c r="KZL1813" s="113"/>
      <c r="KZM1813" s="172">
        <v>700</v>
      </c>
      <c r="KZN1813" s="113"/>
      <c r="KZO1813" s="172"/>
      <c r="KZP1813" s="172"/>
      <c r="KZQ1813" s="98" t="s">
        <v>744</v>
      </c>
      <c r="KZR1813" s="473"/>
      <c r="KZS1813" s="471"/>
      <c r="KZT1813" s="473"/>
      <c r="KZU1813" s="471"/>
      <c r="KZV1813" s="471"/>
      <c r="KZW1813" s="471"/>
      <c r="KZX1813" s="471"/>
      <c r="KZY1813" s="471"/>
      <c r="KZZ1813" s="113"/>
      <c r="LAA1813" s="113"/>
      <c r="LAB1813" s="113"/>
      <c r="LAC1813" s="172">
        <v>700</v>
      </c>
      <c r="LAD1813" s="113"/>
      <c r="LAE1813" s="172"/>
      <c r="LAF1813" s="172"/>
      <c r="LAG1813" s="98" t="s">
        <v>744</v>
      </c>
      <c r="LAH1813" s="473"/>
      <c r="LAI1813" s="471"/>
      <c r="LAJ1813" s="473"/>
      <c r="LAK1813" s="471"/>
      <c r="LAL1813" s="471"/>
      <c r="LAM1813" s="471"/>
      <c r="LAN1813" s="471"/>
      <c r="LAO1813" s="471"/>
      <c r="LAP1813" s="113"/>
      <c r="LAQ1813" s="113"/>
      <c r="LAR1813" s="113"/>
      <c r="LAS1813" s="172">
        <v>700</v>
      </c>
      <c r="LAT1813" s="113"/>
      <c r="LAU1813" s="172"/>
      <c r="LAV1813" s="172"/>
      <c r="LAW1813" s="98" t="s">
        <v>744</v>
      </c>
      <c r="LAX1813" s="473"/>
      <c r="LAY1813" s="471"/>
      <c r="LAZ1813" s="473"/>
      <c r="LBA1813" s="471"/>
      <c r="LBB1813" s="471"/>
      <c r="LBC1813" s="471"/>
      <c r="LBD1813" s="471"/>
      <c r="LBE1813" s="471"/>
      <c r="LBF1813" s="113"/>
      <c r="LBG1813" s="113"/>
      <c r="LBH1813" s="113"/>
      <c r="LBI1813" s="172">
        <v>700</v>
      </c>
      <c r="LBJ1813" s="113"/>
      <c r="LBK1813" s="172"/>
      <c r="LBL1813" s="172"/>
      <c r="LBM1813" s="98" t="s">
        <v>744</v>
      </c>
      <c r="LBN1813" s="473"/>
      <c r="LBO1813" s="471"/>
      <c r="LBP1813" s="473"/>
      <c r="LBQ1813" s="471"/>
      <c r="LBR1813" s="471"/>
      <c r="LBS1813" s="471"/>
      <c r="LBT1813" s="471"/>
      <c r="LBU1813" s="471"/>
      <c r="LBV1813" s="113"/>
      <c r="LBW1813" s="113"/>
      <c r="LBX1813" s="113"/>
      <c r="LBY1813" s="172">
        <v>700</v>
      </c>
      <c r="LBZ1813" s="113"/>
      <c r="LCA1813" s="172"/>
      <c r="LCB1813" s="172"/>
      <c r="LCC1813" s="98" t="s">
        <v>744</v>
      </c>
      <c r="LCD1813" s="473"/>
      <c r="LCE1813" s="471"/>
      <c r="LCF1813" s="473"/>
      <c r="LCG1813" s="471"/>
      <c r="LCH1813" s="471"/>
      <c r="LCI1813" s="471"/>
      <c r="LCJ1813" s="471"/>
      <c r="LCK1813" s="471"/>
      <c r="LCL1813" s="113"/>
      <c r="LCM1813" s="113"/>
      <c r="LCN1813" s="113"/>
      <c r="LCO1813" s="172">
        <v>700</v>
      </c>
      <c r="LCP1813" s="113"/>
      <c r="LCQ1813" s="172"/>
      <c r="LCR1813" s="172"/>
      <c r="LCS1813" s="98" t="s">
        <v>744</v>
      </c>
      <c r="LCT1813" s="473"/>
      <c r="LCU1813" s="471"/>
      <c r="LCV1813" s="473"/>
      <c r="LCW1813" s="471"/>
      <c r="LCX1813" s="471"/>
      <c r="LCY1813" s="471"/>
      <c r="LCZ1813" s="471"/>
      <c r="LDA1813" s="471"/>
      <c r="LDB1813" s="113"/>
      <c r="LDC1813" s="113"/>
      <c r="LDD1813" s="113"/>
      <c r="LDE1813" s="172">
        <v>700</v>
      </c>
      <c r="LDF1813" s="113"/>
      <c r="LDG1813" s="172"/>
      <c r="LDH1813" s="172"/>
      <c r="LDI1813" s="98" t="s">
        <v>744</v>
      </c>
      <c r="LDJ1813" s="473"/>
      <c r="LDK1813" s="471"/>
      <c r="LDL1813" s="473"/>
      <c r="LDM1813" s="471"/>
      <c r="LDN1813" s="471"/>
      <c r="LDO1813" s="471"/>
      <c r="LDP1813" s="471"/>
      <c r="LDQ1813" s="471"/>
      <c r="LDR1813" s="113"/>
      <c r="LDS1813" s="113"/>
      <c r="LDT1813" s="113"/>
      <c r="LDU1813" s="172">
        <v>700</v>
      </c>
      <c r="LDV1813" s="113"/>
      <c r="LDW1813" s="172"/>
      <c r="LDX1813" s="172"/>
      <c r="LDY1813" s="98" t="s">
        <v>744</v>
      </c>
      <c r="LDZ1813" s="473"/>
      <c r="LEA1813" s="471"/>
      <c r="LEB1813" s="473"/>
      <c r="LEC1813" s="471"/>
      <c r="LED1813" s="471"/>
      <c r="LEE1813" s="471"/>
      <c r="LEF1813" s="471"/>
      <c r="LEG1813" s="471"/>
      <c r="LEH1813" s="113"/>
      <c r="LEI1813" s="113"/>
      <c r="LEJ1813" s="113"/>
      <c r="LEK1813" s="172">
        <v>700</v>
      </c>
      <c r="LEL1813" s="113"/>
      <c r="LEM1813" s="172"/>
      <c r="LEN1813" s="172"/>
      <c r="LEO1813" s="98" t="s">
        <v>744</v>
      </c>
      <c r="LEP1813" s="473"/>
      <c r="LEQ1813" s="471"/>
      <c r="LER1813" s="473"/>
      <c r="LES1813" s="471"/>
      <c r="LET1813" s="471"/>
      <c r="LEU1813" s="471"/>
      <c r="LEV1813" s="471"/>
      <c r="LEW1813" s="471"/>
      <c r="LEX1813" s="113"/>
      <c r="LEY1813" s="113"/>
      <c r="LEZ1813" s="113"/>
      <c r="LFA1813" s="172">
        <v>700</v>
      </c>
      <c r="LFB1813" s="113"/>
      <c r="LFC1813" s="172"/>
      <c r="LFD1813" s="172"/>
      <c r="LFE1813" s="98" t="s">
        <v>744</v>
      </c>
      <c r="LFF1813" s="473"/>
      <c r="LFG1813" s="471"/>
      <c r="LFH1813" s="473"/>
      <c r="LFI1813" s="471"/>
      <c r="LFJ1813" s="471"/>
      <c r="LFK1813" s="471"/>
      <c r="LFL1813" s="471"/>
      <c r="LFM1813" s="471"/>
      <c r="LFN1813" s="113"/>
      <c r="LFO1813" s="113"/>
      <c r="LFP1813" s="113"/>
      <c r="LFQ1813" s="172">
        <v>700</v>
      </c>
      <c r="LFR1813" s="113"/>
      <c r="LFS1813" s="172"/>
      <c r="LFT1813" s="172"/>
      <c r="LFU1813" s="98" t="s">
        <v>744</v>
      </c>
      <c r="LFV1813" s="473"/>
      <c r="LFW1813" s="471"/>
      <c r="LFX1813" s="473"/>
      <c r="LFY1813" s="471"/>
      <c r="LFZ1813" s="471"/>
      <c r="LGA1813" s="471"/>
      <c r="LGB1813" s="471"/>
      <c r="LGC1813" s="471"/>
      <c r="LGD1813" s="113"/>
      <c r="LGE1813" s="113"/>
      <c r="LGF1813" s="113"/>
      <c r="LGG1813" s="172">
        <v>700</v>
      </c>
      <c r="LGH1813" s="113"/>
      <c r="LGI1813" s="172"/>
      <c r="LGJ1813" s="172"/>
      <c r="LGK1813" s="98" t="s">
        <v>744</v>
      </c>
      <c r="LGL1813" s="473"/>
      <c r="LGM1813" s="471"/>
      <c r="LGN1813" s="473"/>
      <c r="LGO1813" s="471"/>
      <c r="LGP1813" s="471"/>
      <c r="LGQ1813" s="471"/>
      <c r="LGR1813" s="471"/>
      <c r="LGS1813" s="471"/>
      <c r="LGT1813" s="113"/>
      <c r="LGU1813" s="113"/>
      <c r="LGV1813" s="113"/>
      <c r="LGW1813" s="172">
        <v>700</v>
      </c>
      <c r="LGX1813" s="113"/>
      <c r="LGY1813" s="172"/>
      <c r="LGZ1813" s="172"/>
      <c r="LHA1813" s="98" t="s">
        <v>744</v>
      </c>
      <c r="LHB1813" s="473"/>
      <c r="LHC1813" s="471"/>
      <c r="LHD1813" s="473"/>
      <c r="LHE1813" s="471"/>
      <c r="LHF1813" s="471"/>
      <c r="LHG1813" s="471"/>
      <c r="LHH1813" s="471"/>
      <c r="LHI1813" s="471"/>
      <c r="LHJ1813" s="113"/>
      <c r="LHK1813" s="113"/>
      <c r="LHL1813" s="113"/>
      <c r="LHM1813" s="172">
        <v>700</v>
      </c>
      <c r="LHN1813" s="113"/>
      <c r="LHO1813" s="172"/>
      <c r="LHP1813" s="172"/>
      <c r="LHQ1813" s="98" t="s">
        <v>744</v>
      </c>
      <c r="LHR1813" s="473"/>
      <c r="LHS1813" s="471"/>
      <c r="LHT1813" s="473"/>
      <c r="LHU1813" s="471"/>
      <c r="LHV1813" s="471"/>
      <c r="LHW1813" s="471"/>
      <c r="LHX1813" s="471"/>
      <c r="LHY1813" s="471"/>
      <c r="LHZ1813" s="113"/>
      <c r="LIA1813" s="113"/>
      <c r="LIB1813" s="113"/>
      <c r="LIC1813" s="172">
        <v>700</v>
      </c>
      <c r="LID1813" s="113"/>
      <c r="LIE1813" s="172"/>
      <c r="LIF1813" s="172"/>
      <c r="LIG1813" s="98" t="s">
        <v>744</v>
      </c>
      <c r="LIH1813" s="473"/>
      <c r="LII1813" s="471"/>
      <c r="LIJ1813" s="473"/>
      <c r="LIK1813" s="471"/>
      <c r="LIL1813" s="471"/>
      <c r="LIM1813" s="471"/>
      <c r="LIN1813" s="471"/>
      <c r="LIO1813" s="471"/>
      <c r="LIP1813" s="113"/>
      <c r="LIQ1813" s="113"/>
      <c r="LIR1813" s="113"/>
      <c r="LIS1813" s="172">
        <v>700</v>
      </c>
      <c r="LIT1813" s="113"/>
      <c r="LIU1813" s="172"/>
      <c r="LIV1813" s="172"/>
      <c r="LIW1813" s="98" t="s">
        <v>744</v>
      </c>
      <c r="LIX1813" s="473"/>
      <c r="LIY1813" s="471"/>
      <c r="LIZ1813" s="473"/>
      <c r="LJA1813" s="471"/>
      <c r="LJB1813" s="471"/>
      <c r="LJC1813" s="471"/>
      <c r="LJD1813" s="471"/>
      <c r="LJE1813" s="471"/>
      <c r="LJF1813" s="113"/>
      <c r="LJG1813" s="113"/>
      <c r="LJH1813" s="113"/>
      <c r="LJI1813" s="172">
        <v>700</v>
      </c>
      <c r="LJJ1813" s="113"/>
      <c r="LJK1813" s="172"/>
      <c r="LJL1813" s="172"/>
      <c r="LJM1813" s="98" t="s">
        <v>744</v>
      </c>
      <c r="LJN1813" s="473"/>
      <c r="LJO1813" s="471"/>
      <c r="LJP1813" s="473"/>
      <c r="LJQ1813" s="471"/>
      <c r="LJR1813" s="471"/>
      <c r="LJS1813" s="471"/>
      <c r="LJT1813" s="471"/>
      <c r="LJU1813" s="471"/>
      <c r="LJV1813" s="113"/>
      <c r="LJW1813" s="113"/>
      <c r="LJX1813" s="113"/>
      <c r="LJY1813" s="172">
        <v>700</v>
      </c>
      <c r="LJZ1813" s="113"/>
      <c r="LKA1813" s="172"/>
      <c r="LKB1813" s="172"/>
      <c r="LKC1813" s="98" t="s">
        <v>744</v>
      </c>
      <c r="LKD1813" s="473"/>
      <c r="LKE1813" s="471"/>
      <c r="LKF1813" s="473"/>
      <c r="LKG1813" s="471"/>
      <c r="LKH1813" s="471"/>
      <c r="LKI1813" s="471"/>
      <c r="LKJ1813" s="471"/>
      <c r="LKK1813" s="471"/>
      <c r="LKL1813" s="113"/>
      <c r="LKM1813" s="113"/>
      <c r="LKN1813" s="113"/>
      <c r="LKO1813" s="172">
        <v>700</v>
      </c>
      <c r="LKP1813" s="113"/>
      <c r="LKQ1813" s="172"/>
      <c r="LKR1813" s="172"/>
      <c r="LKS1813" s="98" t="s">
        <v>744</v>
      </c>
      <c r="LKT1813" s="473"/>
      <c r="LKU1813" s="471"/>
      <c r="LKV1813" s="473"/>
      <c r="LKW1813" s="471"/>
      <c r="LKX1813" s="471"/>
      <c r="LKY1813" s="471"/>
      <c r="LKZ1813" s="471"/>
      <c r="LLA1813" s="471"/>
      <c r="LLB1813" s="113"/>
      <c r="LLC1813" s="113"/>
      <c r="LLD1813" s="113"/>
      <c r="LLE1813" s="172">
        <v>700</v>
      </c>
      <c r="LLF1813" s="113"/>
      <c r="LLG1813" s="172"/>
      <c r="LLH1813" s="172"/>
      <c r="LLI1813" s="98" t="s">
        <v>744</v>
      </c>
      <c r="LLJ1813" s="473"/>
      <c r="LLK1813" s="471"/>
      <c r="LLL1813" s="473"/>
      <c r="LLM1813" s="471"/>
      <c r="LLN1813" s="471"/>
      <c r="LLO1813" s="471"/>
      <c r="LLP1813" s="471"/>
      <c r="LLQ1813" s="471"/>
      <c r="LLR1813" s="113"/>
      <c r="LLS1813" s="113"/>
      <c r="LLT1813" s="113"/>
      <c r="LLU1813" s="172">
        <v>700</v>
      </c>
      <c r="LLV1813" s="113"/>
      <c r="LLW1813" s="172"/>
      <c r="LLX1813" s="172"/>
      <c r="LLY1813" s="98" t="s">
        <v>744</v>
      </c>
      <c r="LLZ1813" s="473"/>
      <c r="LMA1813" s="471"/>
      <c r="LMB1813" s="473"/>
      <c r="LMC1813" s="471"/>
      <c r="LMD1813" s="471"/>
      <c r="LME1813" s="471"/>
      <c r="LMF1813" s="471"/>
      <c r="LMG1813" s="471"/>
      <c r="LMH1813" s="113"/>
      <c r="LMI1813" s="113"/>
      <c r="LMJ1813" s="113"/>
      <c r="LMK1813" s="172">
        <v>700</v>
      </c>
      <c r="LML1813" s="113"/>
      <c r="LMM1813" s="172"/>
      <c r="LMN1813" s="172"/>
      <c r="LMO1813" s="98" t="s">
        <v>744</v>
      </c>
      <c r="LMP1813" s="473"/>
      <c r="LMQ1813" s="471"/>
      <c r="LMR1813" s="473"/>
      <c r="LMS1813" s="471"/>
      <c r="LMT1813" s="471"/>
      <c r="LMU1813" s="471"/>
      <c r="LMV1813" s="471"/>
      <c r="LMW1813" s="471"/>
      <c r="LMX1813" s="113"/>
      <c r="LMY1813" s="113"/>
      <c r="LMZ1813" s="113"/>
      <c r="LNA1813" s="172">
        <v>700</v>
      </c>
      <c r="LNB1813" s="113"/>
      <c r="LNC1813" s="172"/>
      <c r="LND1813" s="172"/>
      <c r="LNE1813" s="98" t="s">
        <v>744</v>
      </c>
      <c r="LNF1813" s="473"/>
      <c r="LNG1813" s="471"/>
      <c r="LNH1813" s="473"/>
      <c r="LNI1813" s="471"/>
      <c r="LNJ1813" s="471"/>
      <c r="LNK1813" s="471"/>
      <c r="LNL1813" s="471"/>
      <c r="LNM1813" s="471"/>
      <c r="LNN1813" s="113"/>
      <c r="LNO1813" s="113"/>
      <c r="LNP1813" s="113"/>
      <c r="LNQ1813" s="172">
        <v>700</v>
      </c>
      <c r="LNR1813" s="113"/>
      <c r="LNS1813" s="172"/>
      <c r="LNT1813" s="172"/>
      <c r="LNU1813" s="98" t="s">
        <v>744</v>
      </c>
      <c r="LNV1813" s="473"/>
      <c r="LNW1813" s="471"/>
      <c r="LNX1813" s="473"/>
      <c r="LNY1813" s="471"/>
      <c r="LNZ1813" s="471"/>
      <c r="LOA1813" s="471"/>
      <c r="LOB1813" s="471"/>
      <c r="LOC1813" s="471"/>
      <c r="LOD1813" s="113"/>
      <c r="LOE1813" s="113"/>
      <c r="LOF1813" s="113"/>
      <c r="LOG1813" s="172">
        <v>700</v>
      </c>
      <c r="LOH1813" s="113"/>
      <c r="LOI1813" s="172"/>
      <c r="LOJ1813" s="172"/>
      <c r="LOK1813" s="98" t="s">
        <v>744</v>
      </c>
      <c r="LOL1813" s="473"/>
      <c r="LOM1813" s="471"/>
      <c r="LON1813" s="473"/>
      <c r="LOO1813" s="471"/>
      <c r="LOP1813" s="471"/>
      <c r="LOQ1813" s="471"/>
      <c r="LOR1813" s="471"/>
      <c r="LOS1813" s="471"/>
      <c r="LOT1813" s="113"/>
      <c r="LOU1813" s="113"/>
      <c r="LOV1813" s="113"/>
      <c r="LOW1813" s="172">
        <v>700</v>
      </c>
      <c r="LOX1813" s="113"/>
      <c r="LOY1813" s="172"/>
      <c r="LOZ1813" s="172"/>
      <c r="LPA1813" s="98" t="s">
        <v>744</v>
      </c>
      <c r="LPB1813" s="473"/>
      <c r="LPC1813" s="471"/>
      <c r="LPD1813" s="473"/>
      <c r="LPE1813" s="471"/>
      <c r="LPF1813" s="471"/>
      <c r="LPG1813" s="471"/>
      <c r="LPH1813" s="471"/>
      <c r="LPI1813" s="471"/>
      <c r="LPJ1813" s="113"/>
      <c r="LPK1813" s="113"/>
      <c r="LPL1813" s="113"/>
      <c r="LPM1813" s="172">
        <v>700</v>
      </c>
      <c r="LPN1813" s="113"/>
      <c r="LPO1813" s="172"/>
      <c r="LPP1813" s="172"/>
      <c r="LPQ1813" s="98" t="s">
        <v>744</v>
      </c>
      <c r="LPR1813" s="473"/>
      <c r="LPS1813" s="471"/>
      <c r="LPT1813" s="473"/>
      <c r="LPU1813" s="471"/>
      <c r="LPV1813" s="471"/>
      <c r="LPW1813" s="471"/>
      <c r="LPX1813" s="471"/>
      <c r="LPY1813" s="471"/>
      <c r="LPZ1813" s="113"/>
      <c r="LQA1813" s="113"/>
      <c r="LQB1813" s="113"/>
      <c r="LQC1813" s="172">
        <v>700</v>
      </c>
      <c r="LQD1813" s="113"/>
      <c r="LQE1813" s="172"/>
      <c r="LQF1813" s="172"/>
      <c r="LQG1813" s="98" t="s">
        <v>744</v>
      </c>
      <c r="LQH1813" s="473"/>
      <c r="LQI1813" s="471"/>
      <c r="LQJ1813" s="473"/>
      <c r="LQK1813" s="471"/>
      <c r="LQL1813" s="471"/>
      <c r="LQM1813" s="471"/>
      <c r="LQN1813" s="471"/>
      <c r="LQO1813" s="471"/>
      <c r="LQP1813" s="113"/>
      <c r="LQQ1813" s="113"/>
      <c r="LQR1813" s="113"/>
      <c r="LQS1813" s="172">
        <v>700</v>
      </c>
      <c r="LQT1813" s="113"/>
      <c r="LQU1813" s="172"/>
      <c r="LQV1813" s="172"/>
      <c r="LQW1813" s="98" t="s">
        <v>744</v>
      </c>
      <c r="LQX1813" s="473"/>
      <c r="LQY1813" s="471"/>
      <c r="LQZ1813" s="473"/>
      <c r="LRA1813" s="471"/>
      <c r="LRB1813" s="471"/>
      <c r="LRC1813" s="471"/>
      <c r="LRD1813" s="471"/>
      <c r="LRE1813" s="471"/>
      <c r="LRF1813" s="113"/>
      <c r="LRG1813" s="113"/>
      <c r="LRH1813" s="113"/>
      <c r="LRI1813" s="172">
        <v>700</v>
      </c>
      <c r="LRJ1813" s="113"/>
      <c r="LRK1813" s="172"/>
      <c r="LRL1813" s="172"/>
      <c r="LRM1813" s="98" t="s">
        <v>744</v>
      </c>
      <c r="LRN1813" s="473"/>
      <c r="LRO1813" s="471"/>
      <c r="LRP1813" s="473"/>
      <c r="LRQ1813" s="471"/>
      <c r="LRR1813" s="471"/>
      <c r="LRS1813" s="471"/>
      <c r="LRT1813" s="471"/>
      <c r="LRU1813" s="471"/>
      <c r="LRV1813" s="113"/>
      <c r="LRW1813" s="113"/>
      <c r="LRX1813" s="113"/>
      <c r="LRY1813" s="172">
        <v>700</v>
      </c>
      <c r="LRZ1813" s="113"/>
      <c r="LSA1813" s="172"/>
      <c r="LSB1813" s="172"/>
      <c r="LSC1813" s="98" t="s">
        <v>744</v>
      </c>
      <c r="LSD1813" s="473"/>
      <c r="LSE1813" s="471"/>
      <c r="LSF1813" s="473"/>
      <c r="LSG1813" s="471"/>
      <c r="LSH1813" s="471"/>
      <c r="LSI1813" s="471"/>
      <c r="LSJ1813" s="471"/>
      <c r="LSK1813" s="471"/>
      <c r="LSL1813" s="113"/>
      <c r="LSM1813" s="113"/>
      <c r="LSN1813" s="113"/>
      <c r="LSO1813" s="172">
        <v>700</v>
      </c>
      <c r="LSP1813" s="113"/>
      <c r="LSQ1813" s="172"/>
      <c r="LSR1813" s="172"/>
      <c r="LSS1813" s="98" t="s">
        <v>744</v>
      </c>
      <c r="LST1813" s="473"/>
      <c r="LSU1813" s="471"/>
      <c r="LSV1813" s="473"/>
      <c r="LSW1813" s="471"/>
      <c r="LSX1813" s="471"/>
      <c r="LSY1813" s="471"/>
      <c r="LSZ1813" s="471"/>
      <c r="LTA1813" s="471"/>
      <c r="LTB1813" s="113"/>
      <c r="LTC1813" s="113"/>
      <c r="LTD1813" s="113"/>
      <c r="LTE1813" s="172">
        <v>700</v>
      </c>
      <c r="LTF1813" s="113"/>
      <c r="LTG1813" s="172"/>
      <c r="LTH1813" s="172"/>
      <c r="LTI1813" s="98" t="s">
        <v>744</v>
      </c>
      <c r="LTJ1813" s="473"/>
      <c r="LTK1813" s="471"/>
      <c r="LTL1813" s="473"/>
      <c r="LTM1813" s="471"/>
      <c r="LTN1813" s="471"/>
      <c r="LTO1813" s="471"/>
      <c r="LTP1813" s="471"/>
      <c r="LTQ1813" s="471"/>
      <c r="LTR1813" s="113"/>
      <c r="LTS1813" s="113"/>
      <c r="LTT1813" s="113"/>
      <c r="LTU1813" s="172">
        <v>700</v>
      </c>
      <c r="LTV1813" s="113"/>
      <c r="LTW1813" s="172"/>
      <c r="LTX1813" s="172"/>
      <c r="LTY1813" s="98" t="s">
        <v>744</v>
      </c>
      <c r="LTZ1813" s="473"/>
      <c r="LUA1813" s="471"/>
      <c r="LUB1813" s="473"/>
      <c r="LUC1813" s="471"/>
      <c r="LUD1813" s="471"/>
      <c r="LUE1813" s="471"/>
      <c r="LUF1813" s="471"/>
      <c r="LUG1813" s="471"/>
      <c r="LUH1813" s="113"/>
      <c r="LUI1813" s="113"/>
      <c r="LUJ1813" s="113"/>
      <c r="LUK1813" s="172">
        <v>700</v>
      </c>
      <c r="LUL1813" s="113"/>
      <c r="LUM1813" s="172"/>
      <c r="LUN1813" s="172"/>
      <c r="LUO1813" s="98" t="s">
        <v>744</v>
      </c>
      <c r="LUP1813" s="473"/>
      <c r="LUQ1813" s="471"/>
      <c r="LUR1813" s="473"/>
      <c r="LUS1813" s="471"/>
      <c r="LUT1813" s="471"/>
      <c r="LUU1813" s="471"/>
      <c r="LUV1813" s="471"/>
      <c r="LUW1813" s="471"/>
      <c r="LUX1813" s="113"/>
      <c r="LUY1813" s="113"/>
      <c r="LUZ1813" s="113"/>
      <c r="LVA1813" s="172">
        <v>700</v>
      </c>
      <c r="LVB1813" s="113"/>
      <c r="LVC1813" s="172"/>
      <c r="LVD1813" s="172"/>
      <c r="LVE1813" s="98" t="s">
        <v>744</v>
      </c>
      <c r="LVF1813" s="473"/>
      <c r="LVG1813" s="471"/>
      <c r="LVH1813" s="473"/>
      <c r="LVI1813" s="471"/>
      <c r="LVJ1813" s="471"/>
      <c r="LVK1813" s="471"/>
      <c r="LVL1813" s="471"/>
      <c r="LVM1813" s="471"/>
      <c r="LVN1813" s="113"/>
      <c r="LVO1813" s="113"/>
      <c r="LVP1813" s="113"/>
      <c r="LVQ1813" s="172">
        <v>700</v>
      </c>
      <c r="LVR1813" s="113"/>
      <c r="LVS1813" s="172"/>
      <c r="LVT1813" s="172"/>
      <c r="LVU1813" s="98" t="s">
        <v>744</v>
      </c>
      <c r="LVV1813" s="473"/>
      <c r="LVW1813" s="471"/>
      <c r="LVX1813" s="473"/>
      <c r="LVY1813" s="471"/>
      <c r="LVZ1813" s="471"/>
      <c r="LWA1813" s="471"/>
      <c r="LWB1813" s="471"/>
      <c r="LWC1813" s="471"/>
      <c r="LWD1813" s="113"/>
      <c r="LWE1813" s="113"/>
      <c r="LWF1813" s="113"/>
      <c r="LWG1813" s="172">
        <v>700</v>
      </c>
      <c r="LWH1813" s="113"/>
      <c r="LWI1813" s="172"/>
      <c r="LWJ1813" s="172"/>
      <c r="LWK1813" s="98" t="s">
        <v>744</v>
      </c>
      <c r="LWL1813" s="473"/>
      <c r="LWM1813" s="471"/>
      <c r="LWN1813" s="473"/>
      <c r="LWO1813" s="471"/>
      <c r="LWP1813" s="471"/>
      <c r="LWQ1813" s="471"/>
      <c r="LWR1813" s="471"/>
      <c r="LWS1813" s="471"/>
      <c r="LWT1813" s="113"/>
      <c r="LWU1813" s="113"/>
      <c r="LWV1813" s="113"/>
      <c r="LWW1813" s="172">
        <v>700</v>
      </c>
      <c r="LWX1813" s="113"/>
      <c r="LWY1813" s="172"/>
      <c r="LWZ1813" s="172"/>
      <c r="LXA1813" s="98" t="s">
        <v>744</v>
      </c>
      <c r="LXB1813" s="473"/>
      <c r="LXC1813" s="471"/>
      <c r="LXD1813" s="473"/>
      <c r="LXE1813" s="471"/>
      <c r="LXF1813" s="471"/>
      <c r="LXG1813" s="471"/>
      <c r="LXH1813" s="471"/>
      <c r="LXI1813" s="471"/>
      <c r="LXJ1813" s="113"/>
      <c r="LXK1813" s="113"/>
      <c r="LXL1813" s="113"/>
      <c r="LXM1813" s="172">
        <v>700</v>
      </c>
      <c r="LXN1813" s="113"/>
      <c r="LXO1813" s="172"/>
      <c r="LXP1813" s="172"/>
      <c r="LXQ1813" s="98" t="s">
        <v>744</v>
      </c>
      <c r="LXR1813" s="473"/>
      <c r="LXS1813" s="471"/>
      <c r="LXT1813" s="473"/>
      <c r="LXU1813" s="471"/>
      <c r="LXV1813" s="471"/>
      <c r="LXW1813" s="471"/>
      <c r="LXX1813" s="471"/>
      <c r="LXY1813" s="471"/>
      <c r="LXZ1813" s="113"/>
      <c r="LYA1813" s="113"/>
      <c r="LYB1813" s="113"/>
      <c r="LYC1813" s="172">
        <v>700</v>
      </c>
      <c r="LYD1813" s="113"/>
      <c r="LYE1813" s="172"/>
      <c r="LYF1813" s="172"/>
      <c r="LYG1813" s="98" t="s">
        <v>744</v>
      </c>
      <c r="LYH1813" s="473"/>
      <c r="LYI1813" s="471"/>
      <c r="LYJ1813" s="473"/>
      <c r="LYK1813" s="471"/>
      <c r="LYL1813" s="471"/>
      <c r="LYM1813" s="471"/>
      <c r="LYN1813" s="471"/>
      <c r="LYO1813" s="471"/>
      <c r="LYP1813" s="113"/>
      <c r="LYQ1813" s="113"/>
      <c r="LYR1813" s="113"/>
      <c r="LYS1813" s="172">
        <v>700</v>
      </c>
      <c r="LYT1813" s="113"/>
      <c r="LYU1813" s="172"/>
      <c r="LYV1813" s="172"/>
      <c r="LYW1813" s="98" t="s">
        <v>744</v>
      </c>
      <c r="LYX1813" s="473"/>
      <c r="LYY1813" s="471"/>
      <c r="LYZ1813" s="473"/>
      <c r="LZA1813" s="471"/>
      <c r="LZB1813" s="471"/>
      <c r="LZC1813" s="471"/>
      <c r="LZD1813" s="471"/>
      <c r="LZE1813" s="471"/>
      <c r="LZF1813" s="113"/>
      <c r="LZG1813" s="113"/>
      <c r="LZH1813" s="113"/>
      <c r="LZI1813" s="172">
        <v>700</v>
      </c>
      <c r="LZJ1813" s="113"/>
      <c r="LZK1813" s="172"/>
      <c r="LZL1813" s="172"/>
      <c r="LZM1813" s="98" t="s">
        <v>744</v>
      </c>
      <c r="LZN1813" s="473"/>
      <c r="LZO1813" s="471"/>
      <c r="LZP1813" s="473"/>
      <c r="LZQ1813" s="471"/>
      <c r="LZR1813" s="471"/>
      <c r="LZS1813" s="471"/>
      <c r="LZT1813" s="471"/>
      <c r="LZU1813" s="471"/>
      <c r="LZV1813" s="113"/>
      <c r="LZW1813" s="113"/>
      <c r="LZX1813" s="113"/>
      <c r="LZY1813" s="172">
        <v>700</v>
      </c>
      <c r="LZZ1813" s="113"/>
      <c r="MAA1813" s="172"/>
      <c r="MAB1813" s="172"/>
      <c r="MAC1813" s="98" t="s">
        <v>744</v>
      </c>
      <c r="MAD1813" s="473"/>
      <c r="MAE1813" s="471"/>
      <c r="MAF1813" s="473"/>
      <c r="MAG1813" s="471"/>
      <c r="MAH1813" s="471"/>
      <c r="MAI1813" s="471"/>
      <c r="MAJ1813" s="471"/>
      <c r="MAK1813" s="471"/>
      <c r="MAL1813" s="113"/>
      <c r="MAM1813" s="113"/>
      <c r="MAN1813" s="113"/>
      <c r="MAO1813" s="172">
        <v>700</v>
      </c>
      <c r="MAP1813" s="113"/>
      <c r="MAQ1813" s="172"/>
      <c r="MAR1813" s="172"/>
      <c r="MAS1813" s="98" t="s">
        <v>744</v>
      </c>
      <c r="MAT1813" s="473"/>
      <c r="MAU1813" s="471"/>
      <c r="MAV1813" s="473"/>
      <c r="MAW1813" s="471"/>
      <c r="MAX1813" s="471"/>
      <c r="MAY1813" s="471"/>
      <c r="MAZ1813" s="471"/>
      <c r="MBA1813" s="471"/>
      <c r="MBB1813" s="113"/>
      <c r="MBC1813" s="113"/>
      <c r="MBD1813" s="113"/>
      <c r="MBE1813" s="172">
        <v>700</v>
      </c>
      <c r="MBF1813" s="113"/>
      <c r="MBG1813" s="172"/>
      <c r="MBH1813" s="172"/>
      <c r="MBI1813" s="98" t="s">
        <v>744</v>
      </c>
      <c r="MBJ1813" s="473"/>
      <c r="MBK1813" s="471"/>
      <c r="MBL1813" s="473"/>
      <c r="MBM1813" s="471"/>
      <c r="MBN1813" s="471"/>
      <c r="MBO1813" s="471"/>
      <c r="MBP1813" s="471"/>
      <c r="MBQ1813" s="471"/>
      <c r="MBR1813" s="113"/>
      <c r="MBS1813" s="113"/>
      <c r="MBT1813" s="113"/>
      <c r="MBU1813" s="172">
        <v>700</v>
      </c>
      <c r="MBV1813" s="113"/>
      <c r="MBW1813" s="172"/>
      <c r="MBX1813" s="172"/>
      <c r="MBY1813" s="98" t="s">
        <v>744</v>
      </c>
      <c r="MBZ1813" s="473"/>
      <c r="MCA1813" s="471"/>
      <c r="MCB1813" s="473"/>
      <c r="MCC1813" s="471"/>
      <c r="MCD1813" s="471"/>
      <c r="MCE1813" s="471"/>
      <c r="MCF1813" s="471"/>
      <c r="MCG1813" s="471"/>
      <c r="MCH1813" s="113"/>
      <c r="MCI1813" s="113"/>
      <c r="MCJ1813" s="113"/>
      <c r="MCK1813" s="172">
        <v>700</v>
      </c>
      <c r="MCL1813" s="113"/>
      <c r="MCM1813" s="172"/>
      <c r="MCN1813" s="172"/>
      <c r="MCO1813" s="98" t="s">
        <v>744</v>
      </c>
      <c r="MCP1813" s="473"/>
      <c r="MCQ1813" s="471"/>
      <c r="MCR1813" s="473"/>
      <c r="MCS1813" s="471"/>
      <c r="MCT1813" s="471"/>
      <c r="MCU1813" s="471"/>
      <c r="MCV1813" s="471"/>
      <c r="MCW1813" s="471"/>
      <c r="MCX1813" s="113"/>
      <c r="MCY1813" s="113"/>
      <c r="MCZ1813" s="113"/>
      <c r="MDA1813" s="172">
        <v>700</v>
      </c>
      <c r="MDB1813" s="113"/>
      <c r="MDC1813" s="172"/>
      <c r="MDD1813" s="172"/>
      <c r="MDE1813" s="98" t="s">
        <v>744</v>
      </c>
      <c r="MDF1813" s="473"/>
      <c r="MDG1813" s="471"/>
      <c r="MDH1813" s="473"/>
      <c r="MDI1813" s="471"/>
      <c r="MDJ1813" s="471"/>
      <c r="MDK1813" s="471"/>
      <c r="MDL1813" s="471"/>
      <c r="MDM1813" s="471"/>
      <c r="MDN1813" s="113"/>
      <c r="MDO1813" s="113"/>
      <c r="MDP1813" s="113"/>
      <c r="MDQ1813" s="172">
        <v>700</v>
      </c>
      <c r="MDR1813" s="113"/>
      <c r="MDS1813" s="172"/>
      <c r="MDT1813" s="172"/>
      <c r="MDU1813" s="98" t="s">
        <v>744</v>
      </c>
      <c r="MDV1813" s="473"/>
      <c r="MDW1813" s="471"/>
      <c r="MDX1813" s="473"/>
      <c r="MDY1813" s="471"/>
      <c r="MDZ1813" s="471"/>
      <c r="MEA1813" s="471"/>
      <c r="MEB1813" s="471"/>
      <c r="MEC1813" s="471"/>
      <c r="MED1813" s="113"/>
      <c r="MEE1813" s="113"/>
      <c r="MEF1813" s="113"/>
      <c r="MEG1813" s="172">
        <v>700</v>
      </c>
      <c r="MEH1813" s="113"/>
      <c r="MEI1813" s="172"/>
      <c r="MEJ1813" s="172"/>
      <c r="MEK1813" s="98" t="s">
        <v>744</v>
      </c>
      <c r="MEL1813" s="473"/>
      <c r="MEM1813" s="471"/>
      <c r="MEN1813" s="473"/>
      <c r="MEO1813" s="471"/>
      <c r="MEP1813" s="471"/>
      <c r="MEQ1813" s="471"/>
      <c r="MER1813" s="471"/>
      <c r="MES1813" s="471"/>
      <c r="MET1813" s="113"/>
      <c r="MEU1813" s="113"/>
      <c r="MEV1813" s="113"/>
      <c r="MEW1813" s="172">
        <v>700</v>
      </c>
      <c r="MEX1813" s="113"/>
      <c r="MEY1813" s="172"/>
      <c r="MEZ1813" s="172"/>
      <c r="MFA1813" s="98" t="s">
        <v>744</v>
      </c>
      <c r="MFB1813" s="473"/>
      <c r="MFC1813" s="471"/>
      <c r="MFD1813" s="473"/>
      <c r="MFE1813" s="471"/>
      <c r="MFF1813" s="471"/>
      <c r="MFG1813" s="471"/>
      <c r="MFH1813" s="471"/>
      <c r="MFI1813" s="471"/>
      <c r="MFJ1813" s="113"/>
      <c r="MFK1813" s="113"/>
      <c r="MFL1813" s="113"/>
      <c r="MFM1813" s="172">
        <v>700</v>
      </c>
      <c r="MFN1813" s="113"/>
      <c r="MFO1813" s="172"/>
      <c r="MFP1813" s="172"/>
      <c r="MFQ1813" s="98" t="s">
        <v>744</v>
      </c>
      <c r="MFR1813" s="473"/>
      <c r="MFS1813" s="471"/>
      <c r="MFT1813" s="473"/>
      <c r="MFU1813" s="471"/>
      <c r="MFV1813" s="471"/>
      <c r="MFW1813" s="471"/>
      <c r="MFX1813" s="471"/>
      <c r="MFY1813" s="471"/>
      <c r="MFZ1813" s="113"/>
      <c r="MGA1813" s="113"/>
      <c r="MGB1813" s="113"/>
      <c r="MGC1813" s="172">
        <v>700</v>
      </c>
      <c r="MGD1813" s="113"/>
      <c r="MGE1813" s="172"/>
      <c r="MGF1813" s="172"/>
      <c r="MGG1813" s="98" t="s">
        <v>744</v>
      </c>
      <c r="MGH1813" s="473"/>
      <c r="MGI1813" s="471"/>
      <c r="MGJ1813" s="473"/>
      <c r="MGK1813" s="471"/>
      <c r="MGL1813" s="471"/>
      <c r="MGM1813" s="471"/>
      <c r="MGN1813" s="471"/>
      <c r="MGO1813" s="471"/>
      <c r="MGP1813" s="113"/>
      <c r="MGQ1813" s="113"/>
      <c r="MGR1813" s="113"/>
      <c r="MGS1813" s="172">
        <v>700</v>
      </c>
      <c r="MGT1813" s="113"/>
      <c r="MGU1813" s="172"/>
      <c r="MGV1813" s="172"/>
      <c r="MGW1813" s="98" t="s">
        <v>744</v>
      </c>
      <c r="MGX1813" s="473"/>
      <c r="MGY1813" s="471"/>
      <c r="MGZ1813" s="473"/>
      <c r="MHA1813" s="471"/>
      <c r="MHB1813" s="471"/>
      <c r="MHC1813" s="471"/>
      <c r="MHD1813" s="471"/>
      <c r="MHE1813" s="471"/>
      <c r="MHF1813" s="113"/>
      <c r="MHG1813" s="113"/>
      <c r="MHH1813" s="113"/>
      <c r="MHI1813" s="172">
        <v>700</v>
      </c>
      <c r="MHJ1813" s="113"/>
      <c r="MHK1813" s="172"/>
      <c r="MHL1813" s="172"/>
      <c r="MHM1813" s="98" t="s">
        <v>744</v>
      </c>
      <c r="MHN1813" s="473"/>
      <c r="MHO1813" s="471"/>
      <c r="MHP1813" s="473"/>
      <c r="MHQ1813" s="471"/>
      <c r="MHR1813" s="471"/>
      <c r="MHS1813" s="471"/>
      <c r="MHT1813" s="471"/>
      <c r="MHU1813" s="471"/>
      <c r="MHV1813" s="113"/>
      <c r="MHW1813" s="113"/>
      <c r="MHX1813" s="113"/>
      <c r="MHY1813" s="172">
        <v>700</v>
      </c>
      <c r="MHZ1813" s="113"/>
      <c r="MIA1813" s="172"/>
      <c r="MIB1813" s="172"/>
      <c r="MIC1813" s="98" t="s">
        <v>744</v>
      </c>
      <c r="MID1813" s="473"/>
      <c r="MIE1813" s="471"/>
      <c r="MIF1813" s="473"/>
      <c r="MIG1813" s="471"/>
      <c r="MIH1813" s="471"/>
      <c r="MII1813" s="471"/>
      <c r="MIJ1813" s="471"/>
      <c r="MIK1813" s="471"/>
      <c r="MIL1813" s="113"/>
      <c r="MIM1813" s="113"/>
      <c r="MIN1813" s="113"/>
      <c r="MIO1813" s="172">
        <v>700</v>
      </c>
      <c r="MIP1813" s="113"/>
      <c r="MIQ1813" s="172"/>
      <c r="MIR1813" s="172"/>
      <c r="MIS1813" s="98" t="s">
        <v>744</v>
      </c>
      <c r="MIT1813" s="473"/>
      <c r="MIU1813" s="471"/>
      <c r="MIV1813" s="473"/>
      <c r="MIW1813" s="471"/>
      <c r="MIX1813" s="471"/>
      <c r="MIY1813" s="471"/>
      <c r="MIZ1813" s="471"/>
      <c r="MJA1813" s="471"/>
      <c r="MJB1813" s="113"/>
      <c r="MJC1813" s="113"/>
      <c r="MJD1813" s="113"/>
      <c r="MJE1813" s="172">
        <v>700</v>
      </c>
      <c r="MJF1813" s="113"/>
      <c r="MJG1813" s="172"/>
      <c r="MJH1813" s="172"/>
      <c r="MJI1813" s="98" t="s">
        <v>744</v>
      </c>
      <c r="MJJ1813" s="473"/>
      <c r="MJK1813" s="471"/>
      <c r="MJL1813" s="473"/>
      <c r="MJM1813" s="471"/>
      <c r="MJN1813" s="471"/>
      <c r="MJO1813" s="471"/>
      <c r="MJP1813" s="471"/>
      <c r="MJQ1813" s="471"/>
      <c r="MJR1813" s="113"/>
      <c r="MJS1813" s="113"/>
      <c r="MJT1813" s="113"/>
      <c r="MJU1813" s="172">
        <v>700</v>
      </c>
      <c r="MJV1813" s="113"/>
      <c r="MJW1813" s="172"/>
      <c r="MJX1813" s="172"/>
      <c r="MJY1813" s="98" t="s">
        <v>744</v>
      </c>
      <c r="MJZ1813" s="473"/>
      <c r="MKA1813" s="471"/>
      <c r="MKB1813" s="473"/>
      <c r="MKC1813" s="471"/>
      <c r="MKD1813" s="471"/>
      <c r="MKE1813" s="471"/>
      <c r="MKF1813" s="471"/>
      <c r="MKG1813" s="471"/>
      <c r="MKH1813" s="113"/>
      <c r="MKI1813" s="113"/>
      <c r="MKJ1813" s="113"/>
      <c r="MKK1813" s="172">
        <v>700</v>
      </c>
      <c r="MKL1813" s="113"/>
      <c r="MKM1813" s="172"/>
      <c r="MKN1813" s="172"/>
      <c r="MKO1813" s="98" t="s">
        <v>744</v>
      </c>
      <c r="MKP1813" s="473"/>
      <c r="MKQ1813" s="471"/>
      <c r="MKR1813" s="473"/>
      <c r="MKS1813" s="471"/>
      <c r="MKT1813" s="471"/>
      <c r="MKU1813" s="471"/>
      <c r="MKV1813" s="471"/>
      <c r="MKW1813" s="471"/>
      <c r="MKX1813" s="113"/>
      <c r="MKY1813" s="113"/>
      <c r="MKZ1813" s="113"/>
      <c r="MLA1813" s="172">
        <v>700</v>
      </c>
      <c r="MLB1813" s="113"/>
      <c r="MLC1813" s="172"/>
      <c r="MLD1813" s="172"/>
      <c r="MLE1813" s="98" t="s">
        <v>744</v>
      </c>
      <c r="MLF1813" s="473"/>
      <c r="MLG1813" s="471"/>
      <c r="MLH1813" s="473"/>
      <c r="MLI1813" s="471"/>
      <c r="MLJ1813" s="471"/>
      <c r="MLK1813" s="471"/>
      <c r="MLL1813" s="471"/>
      <c r="MLM1813" s="471"/>
      <c r="MLN1813" s="113"/>
      <c r="MLO1813" s="113"/>
      <c r="MLP1813" s="113"/>
      <c r="MLQ1813" s="172">
        <v>700</v>
      </c>
      <c r="MLR1813" s="113"/>
      <c r="MLS1813" s="172"/>
      <c r="MLT1813" s="172"/>
      <c r="MLU1813" s="98" t="s">
        <v>744</v>
      </c>
      <c r="MLV1813" s="473"/>
      <c r="MLW1813" s="471"/>
      <c r="MLX1813" s="473"/>
      <c r="MLY1813" s="471"/>
      <c r="MLZ1813" s="471"/>
      <c r="MMA1813" s="471"/>
      <c r="MMB1813" s="471"/>
      <c r="MMC1813" s="471"/>
      <c r="MMD1813" s="113"/>
      <c r="MME1813" s="113"/>
      <c r="MMF1813" s="113"/>
      <c r="MMG1813" s="172">
        <v>700</v>
      </c>
      <c r="MMH1813" s="113"/>
      <c r="MMI1813" s="172"/>
      <c r="MMJ1813" s="172"/>
      <c r="MMK1813" s="98" t="s">
        <v>744</v>
      </c>
      <c r="MML1813" s="473"/>
      <c r="MMM1813" s="471"/>
      <c r="MMN1813" s="473"/>
      <c r="MMO1813" s="471"/>
      <c r="MMP1813" s="471"/>
      <c r="MMQ1813" s="471"/>
      <c r="MMR1813" s="471"/>
      <c r="MMS1813" s="471"/>
      <c r="MMT1813" s="113"/>
      <c r="MMU1813" s="113"/>
      <c r="MMV1813" s="113"/>
      <c r="MMW1813" s="172">
        <v>700</v>
      </c>
      <c r="MMX1813" s="113"/>
      <c r="MMY1813" s="172"/>
      <c r="MMZ1813" s="172"/>
      <c r="MNA1813" s="98" t="s">
        <v>744</v>
      </c>
      <c r="MNB1813" s="473"/>
      <c r="MNC1813" s="471"/>
      <c r="MND1813" s="473"/>
      <c r="MNE1813" s="471"/>
      <c r="MNF1813" s="471"/>
      <c r="MNG1813" s="471"/>
      <c r="MNH1813" s="471"/>
      <c r="MNI1813" s="471"/>
      <c r="MNJ1813" s="113"/>
      <c r="MNK1813" s="113"/>
      <c r="MNL1813" s="113"/>
      <c r="MNM1813" s="172">
        <v>700</v>
      </c>
      <c r="MNN1813" s="113"/>
      <c r="MNO1813" s="172"/>
      <c r="MNP1813" s="172"/>
      <c r="MNQ1813" s="98" t="s">
        <v>744</v>
      </c>
      <c r="MNR1813" s="473"/>
      <c r="MNS1813" s="471"/>
      <c r="MNT1813" s="473"/>
      <c r="MNU1813" s="471"/>
      <c r="MNV1813" s="471"/>
      <c r="MNW1813" s="471"/>
      <c r="MNX1813" s="471"/>
      <c r="MNY1813" s="471"/>
      <c r="MNZ1813" s="113"/>
      <c r="MOA1813" s="113"/>
      <c r="MOB1813" s="113"/>
      <c r="MOC1813" s="172">
        <v>700</v>
      </c>
      <c r="MOD1813" s="113"/>
      <c r="MOE1813" s="172"/>
      <c r="MOF1813" s="172"/>
      <c r="MOG1813" s="98" t="s">
        <v>744</v>
      </c>
      <c r="MOH1813" s="473"/>
      <c r="MOI1813" s="471"/>
      <c r="MOJ1813" s="473"/>
      <c r="MOK1813" s="471"/>
      <c r="MOL1813" s="471"/>
      <c r="MOM1813" s="471"/>
      <c r="MON1813" s="471"/>
      <c r="MOO1813" s="471"/>
      <c r="MOP1813" s="113"/>
      <c r="MOQ1813" s="113"/>
      <c r="MOR1813" s="113"/>
      <c r="MOS1813" s="172">
        <v>700</v>
      </c>
      <c r="MOT1813" s="113"/>
      <c r="MOU1813" s="172"/>
      <c r="MOV1813" s="172"/>
      <c r="MOW1813" s="98" t="s">
        <v>744</v>
      </c>
      <c r="MOX1813" s="473"/>
      <c r="MOY1813" s="471"/>
      <c r="MOZ1813" s="473"/>
      <c r="MPA1813" s="471"/>
      <c r="MPB1813" s="471"/>
      <c r="MPC1813" s="471"/>
      <c r="MPD1813" s="471"/>
      <c r="MPE1813" s="471"/>
      <c r="MPF1813" s="113"/>
      <c r="MPG1813" s="113"/>
      <c r="MPH1813" s="113"/>
      <c r="MPI1813" s="172">
        <v>700</v>
      </c>
      <c r="MPJ1813" s="113"/>
      <c r="MPK1813" s="172"/>
      <c r="MPL1813" s="172"/>
      <c r="MPM1813" s="98" t="s">
        <v>744</v>
      </c>
      <c r="MPN1813" s="473"/>
      <c r="MPO1813" s="471"/>
      <c r="MPP1813" s="473"/>
      <c r="MPQ1813" s="471"/>
      <c r="MPR1813" s="471"/>
      <c r="MPS1813" s="471"/>
      <c r="MPT1813" s="471"/>
      <c r="MPU1813" s="471"/>
      <c r="MPV1813" s="113"/>
      <c r="MPW1813" s="113"/>
      <c r="MPX1813" s="113"/>
      <c r="MPY1813" s="172">
        <v>700</v>
      </c>
      <c r="MPZ1813" s="113"/>
      <c r="MQA1813" s="172"/>
      <c r="MQB1813" s="172"/>
      <c r="MQC1813" s="98" t="s">
        <v>744</v>
      </c>
      <c r="MQD1813" s="473"/>
      <c r="MQE1813" s="471"/>
      <c r="MQF1813" s="473"/>
      <c r="MQG1813" s="471"/>
      <c r="MQH1813" s="471"/>
      <c r="MQI1813" s="471"/>
      <c r="MQJ1813" s="471"/>
      <c r="MQK1813" s="471"/>
      <c r="MQL1813" s="113"/>
      <c r="MQM1813" s="113"/>
      <c r="MQN1813" s="113"/>
      <c r="MQO1813" s="172">
        <v>700</v>
      </c>
      <c r="MQP1813" s="113"/>
      <c r="MQQ1813" s="172"/>
      <c r="MQR1813" s="172"/>
      <c r="MQS1813" s="98" t="s">
        <v>744</v>
      </c>
      <c r="MQT1813" s="473"/>
      <c r="MQU1813" s="471"/>
      <c r="MQV1813" s="473"/>
      <c r="MQW1813" s="471"/>
      <c r="MQX1813" s="471"/>
      <c r="MQY1813" s="471"/>
      <c r="MQZ1813" s="471"/>
      <c r="MRA1813" s="471"/>
      <c r="MRB1813" s="113"/>
      <c r="MRC1813" s="113"/>
      <c r="MRD1813" s="113"/>
      <c r="MRE1813" s="172">
        <v>700</v>
      </c>
      <c r="MRF1813" s="113"/>
      <c r="MRG1813" s="172"/>
      <c r="MRH1813" s="172"/>
      <c r="MRI1813" s="98" t="s">
        <v>744</v>
      </c>
      <c r="MRJ1813" s="473"/>
      <c r="MRK1813" s="471"/>
      <c r="MRL1813" s="473"/>
      <c r="MRM1813" s="471"/>
      <c r="MRN1813" s="471"/>
      <c r="MRO1813" s="471"/>
      <c r="MRP1813" s="471"/>
      <c r="MRQ1813" s="471"/>
      <c r="MRR1813" s="113"/>
      <c r="MRS1813" s="113"/>
      <c r="MRT1813" s="113"/>
      <c r="MRU1813" s="172">
        <v>700</v>
      </c>
      <c r="MRV1813" s="113"/>
      <c r="MRW1813" s="172"/>
      <c r="MRX1813" s="172"/>
      <c r="MRY1813" s="98" t="s">
        <v>744</v>
      </c>
      <c r="MRZ1813" s="473"/>
      <c r="MSA1813" s="471"/>
      <c r="MSB1813" s="473"/>
      <c r="MSC1813" s="471"/>
      <c r="MSD1813" s="471"/>
      <c r="MSE1813" s="471"/>
      <c r="MSF1813" s="471"/>
      <c r="MSG1813" s="471"/>
      <c r="MSH1813" s="113"/>
      <c r="MSI1813" s="113"/>
      <c r="MSJ1813" s="113"/>
      <c r="MSK1813" s="172">
        <v>700</v>
      </c>
      <c r="MSL1813" s="113"/>
      <c r="MSM1813" s="172"/>
      <c r="MSN1813" s="172"/>
      <c r="MSO1813" s="98" t="s">
        <v>744</v>
      </c>
      <c r="MSP1813" s="473"/>
      <c r="MSQ1813" s="471"/>
      <c r="MSR1813" s="473"/>
      <c r="MSS1813" s="471"/>
      <c r="MST1813" s="471"/>
      <c r="MSU1813" s="471"/>
      <c r="MSV1813" s="471"/>
      <c r="MSW1813" s="471"/>
      <c r="MSX1813" s="113"/>
      <c r="MSY1813" s="113"/>
      <c r="MSZ1813" s="113"/>
      <c r="MTA1813" s="172">
        <v>700</v>
      </c>
      <c r="MTB1813" s="113"/>
      <c r="MTC1813" s="172"/>
      <c r="MTD1813" s="172"/>
      <c r="MTE1813" s="98" t="s">
        <v>744</v>
      </c>
      <c r="MTF1813" s="473"/>
      <c r="MTG1813" s="471"/>
      <c r="MTH1813" s="473"/>
      <c r="MTI1813" s="471"/>
      <c r="MTJ1813" s="471"/>
      <c r="MTK1813" s="471"/>
      <c r="MTL1813" s="471"/>
      <c r="MTM1813" s="471"/>
      <c r="MTN1813" s="113"/>
      <c r="MTO1813" s="113"/>
      <c r="MTP1813" s="113"/>
      <c r="MTQ1813" s="172">
        <v>700</v>
      </c>
      <c r="MTR1813" s="113"/>
      <c r="MTS1813" s="172"/>
      <c r="MTT1813" s="172"/>
      <c r="MTU1813" s="98" t="s">
        <v>744</v>
      </c>
      <c r="MTV1813" s="473"/>
      <c r="MTW1813" s="471"/>
      <c r="MTX1813" s="473"/>
      <c r="MTY1813" s="471"/>
      <c r="MTZ1813" s="471"/>
      <c r="MUA1813" s="471"/>
      <c r="MUB1813" s="471"/>
      <c r="MUC1813" s="471"/>
      <c r="MUD1813" s="113"/>
      <c r="MUE1813" s="113"/>
      <c r="MUF1813" s="113"/>
      <c r="MUG1813" s="172">
        <v>700</v>
      </c>
      <c r="MUH1813" s="113"/>
      <c r="MUI1813" s="172"/>
      <c r="MUJ1813" s="172"/>
      <c r="MUK1813" s="98" t="s">
        <v>744</v>
      </c>
      <c r="MUL1813" s="473"/>
      <c r="MUM1813" s="471"/>
      <c r="MUN1813" s="473"/>
      <c r="MUO1813" s="471"/>
      <c r="MUP1813" s="471"/>
      <c r="MUQ1813" s="471"/>
      <c r="MUR1813" s="471"/>
      <c r="MUS1813" s="471"/>
      <c r="MUT1813" s="113"/>
      <c r="MUU1813" s="113"/>
      <c r="MUV1813" s="113"/>
      <c r="MUW1813" s="172">
        <v>700</v>
      </c>
      <c r="MUX1813" s="113"/>
      <c r="MUY1813" s="172"/>
      <c r="MUZ1813" s="172"/>
      <c r="MVA1813" s="98" t="s">
        <v>744</v>
      </c>
      <c r="MVB1813" s="473"/>
      <c r="MVC1813" s="471"/>
      <c r="MVD1813" s="473"/>
      <c r="MVE1813" s="471"/>
      <c r="MVF1813" s="471"/>
      <c r="MVG1813" s="471"/>
      <c r="MVH1813" s="471"/>
      <c r="MVI1813" s="471"/>
      <c r="MVJ1813" s="113"/>
      <c r="MVK1813" s="113"/>
      <c r="MVL1813" s="113"/>
      <c r="MVM1813" s="172">
        <v>700</v>
      </c>
      <c r="MVN1813" s="113"/>
      <c r="MVO1813" s="172"/>
      <c r="MVP1813" s="172"/>
      <c r="MVQ1813" s="98" t="s">
        <v>744</v>
      </c>
      <c r="MVR1813" s="473"/>
      <c r="MVS1813" s="471"/>
      <c r="MVT1813" s="473"/>
      <c r="MVU1813" s="471"/>
      <c r="MVV1813" s="471"/>
      <c r="MVW1813" s="471"/>
      <c r="MVX1813" s="471"/>
      <c r="MVY1813" s="471"/>
      <c r="MVZ1813" s="113"/>
      <c r="MWA1813" s="113"/>
      <c r="MWB1813" s="113"/>
      <c r="MWC1813" s="172">
        <v>700</v>
      </c>
      <c r="MWD1813" s="113"/>
      <c r="MWE1813" s="172"/>
      <c r="MWF1813" s="172"/>
      <c r="MWG1813" s="98" t="s">
        <v>744</v>
      </c>
      <c r="MWH1813" s="473"/>
      <c r="MWI1813" s="471"/>
      <c r="MWJ1813" s="473"/>
      <c r="MWK1813" s="471"/>
      <c r="MWL1813" s="471"/>
      <c r="MWM1813" s="471"/>
      <c r="MWN1813" s="471"/>
      <c r="MWO1813" s="471"/>
      <c r="MWP1813" s="113"/>
      <c r="MWQ1813" s="113"/>
      <c r="MWR1813" s="113"/>
      <c r="MWS1813" s="172">
        <v>700</v>
      </c>
      <c r="MWT1813" s="113"/>
      <c r="MWU1813" s="172"/>
      <c r="MWV1813" s="172"/>
      <c r="MWW1813" s="98" t="s">
        <v>744</v>
      </c>
      <c r="MWX1813" s="473"/>
      <c r="MWY1813" s="471"/>
      <c r="MWZ1813" s="473"/>
      <c r="MXA1813" s="471"/>
      <c r="MXB1813" s="471"/>
      <c r="MXC1813" s="471"/>
      <c r="MXD1813" s="471"/>
      <c r="MXE1813" s="471"/>
      <c r="MXF1813" s="113"/>
      <c r="MXG1813" s="113"/>
      <c r="MXH1813" s="113"/>
      <c r="MXI1813" s="172">
        <v>700</v>
      </c>
      <c r="MXJ1813" s="113"/>
      <c r="MXK1813" s="172"/>
      <c r="MXL1813" s="172"/>
      <c r="MXM1813" s="98" t="s">
        <v>744</v>
      </c>
      <c r="MXN1813" s="473"/>
      <c r="MXO1813" s="471"/>
      <c r="MXP1813" s="473"/>
      <c r="MXQ1813" s="471"/>
      <c r="MXR1813" s="471"/>
      <c r="MXS1813" s="471"/>
      <c r="MXT1813" s="471"/>
      <c r="MXU1813" s="471"/>
      <c r="MXV1813" s="113"/>
      <c r="MXW1813" s="113"/>
      <c r="MXX1813" s="113"/>
      <c r="MXY1813" s="172">
        <v>700</v>
      </c>
      <c r="MXZ1813" s="113"/>
      <c r="MYA1813" s="172"/>
      <c r="MYB1813" s="172"/>
      <c r="MYC1813" s="98" t="s">
        <v>744</v>
      </c>
      <c r="MYD1813" s="473"/>
      <c r="MYE1813" s="471"/>
      <c r="MYF1813" s="473"/>
      <c r="MYG1813" s="471"/>
      <c r="MYH1813" s="471"/>
      <c r="MYI1813" s="471"/>
      <c r="MYJ1813" s="471"/>
      <c r="MYK1813" s="471"/>
      <c r="MYL1813" s="113"/>
      <c r="MYM1813" s="113"/>
      <c r="MYN1813" s="113"/>
      <c r="MYO1813" s="172">
        <v>700</v>
      </c>
      <c r="MYP1813" s="113"/>
      <c r="MYQ1813" s="172"/>
      <c r="MYR1813" s="172"/>
      <c r="MYS1813" s="98" t="s">
        <v>744</v>
      </c>
      <c r="MYT1813" s="473"/>
      <c r="MYU1813" s="471"/>
      <c r="MYV1813" s="473"/>
      <c r="MYW1813" s="471"/>
      <c r="MYX1813" s="471"/>
      <c r="MYY1813" s="471"/>
      <c r="MYZ1813" s="471"/>
      <c r="MZA1813" s="471"/>
      <c r="MZB1813" s="113"/>
      <c r="MZC1813" s="113"/>
      <c r="MZD1813" s="113"/>
      <c r="MZE1813" s="172">
        <v>700</v>
      </c>
      <c r="MZF1813" s="113"/>
      <c r="MZG1813" s="172"/>
      <c r="MZH1813" s="172"/>
      <c r="MZI1813" s="98" t="s">
        <v>744</v>
      </c>
      <c r="MZJ1813" s="473"/>
      <c r="MZK1813" s="471"/>
      <c r="MZL1813" s="473"/>
      <c r="MZM1813" s="471"/>
      <c r="MZN1813" s="471"/>
      <c r="MZO1813" s="471"/>
      <c r="MZP1813" s="471"/>
      <c r="MZQ1813" s="471"/>
      <c r="MZR1813" s="113"/>
      <c r="MZS1813" s="113"/>
      <c r="MZT1813" s="113"/>
      <c r="MZU1813" s="172">
        <v>700</v>
      </c>
      <c r="MZV1813" s="113"/>
      <c r="MZW1813" s="172"/>
      <c r="MZX1813" s="172"/>
      <c r="MZY1813" s="98" t="s">
        <v>744</v>
      </c>
      <c r="MZZ1813" s="473"/>
      <c r="NAA1813" s="471"/>
      <c r="NAB1813" s="473"/>
      <c r="NAC1813" s="471"/>
      <c r="NAD1813" s="471"/>
      <c r="NAE1813" s="471"/>
      <c r="NAF1813" s="471"/>
      <c r="NAG1813" s="471"/>
      <c r="NAH1813" s="113"/>
      <c r="NAI1813" s="113"/>
      <c r="NAJ1813" s="113"/>
      <c r="NAK1813" s="172">
        <v>700</v>
      </c>
      <c r="NAL1813" s="113"/>
      <c r="NAM1813" s="172"/>
      <c r="NAN1813" s="172"/>
      <c r="NAO1813" s="98" t="s">
        <v>744</v>
      </c>
      <c r="NAP1813" s="473"/>
      <c r="NAQ1813" s="471"/>
      <c r="NAR1813" s="473"/>
      <c r="NAS1813" s="471"/>
      <c r="NAT1813" s="471"/>
      <c r="NAU1813" s="471"/>
      <c r="NAV1813" s="471"/>
      <c r="NAW1813" s="471"/>
      <c r="NAX1813" s="113"/>
      <c r="NAY1813" s="113"/>
      <c r="NAZ1813" s="113"/>
      <c r="NBA1813" s="172">
        <v>700</v>
      </c>
      <c r="NBB1813" s="113"/>
      <c r="NBC1813" s="172"/>
      <c r="NBD1813" s="172"/>
      <c r="NBE1813" s="98" t="s">
        <v>744</v>
      </c>
      <c r="NBF1813" s="473"/>
      <c r="NBG1813" s="471"/>
      <c r="NBH1813" s="473"/>
      <c r="NBI1813" s="471"/>
      <c r="NBJ1813" s="471"/>
      <c r="NBK1813" s="471"/>
      <c r="NBL1813" s="471"/>
      <c r="NBM1813" s="471"/>
      <c r="NBN1813" s="113"/>
      <c r="NBO1813" s="113"/>
      <c r="NBP1813" s="113"/>
      <c r="NBQ1813" s="172">
        <v>700</v>
      </c>
      <c r="NBR1813" s="113"/>
      <c r="NBS1813" s="172"/>
      <c r="NBT1813" s="172"/>
      <c r="NBU1813" s="98" t="s">
        <v>744</v>
      </c>
      <c r="NBV1813" s="473"/>
      <c r="NBW1813" s="471"/>
      <c r="NBX1813" s="473"/>
      <c r="NBY1813" s="471"/>
      <c r="NBZ1813" s="471"/>
      <c r="NCA1813" s="471"/>
      <c r="NCB1813" s="471"/>
      <c r="NCC1813" s="471"/>
      <c r="NCD1813" s="113"/>
      <c r="NCE1813" s="113"/>
      <c r="NCF1813" s="113"/>
      <c r="NCG1813" s="172">
        <v>700</v>
      </c>
      <c r="NCH1813" s="113"/>
      <c r="NCI1813" s="172"/>
      <c r="NCJ1813" s="172"/>
      <c r="NCK1813" s="98" t="s">
        <v>744</v>
      </c>
      <c r="NCL1813" s="473"/>
      <c r="NCM1813" s="471"/>
      <c r="NCN1813" s="473"/>
      <c r="NCO1813" s="471"/>
      <c r="NCP1813" s="471"/>
      <c r="NCQ1813" s="471"/>
      <c r="NCR1813" s="471"/>
      <c r="NCS1813" s="471"/>
      <c r="NCT1813" s="113"/>
      <c r="NCU1813" s="113"/>
      <c r="NCV1813" s="113"/>
      <c r="NCW1813" s="172">
        <v>700</v>
      </c>
      <c r="NCX1813" s="113"/>
      <c r="NCY1813" s="172"/>
      <c r="NCZ1813" s="172"/>
      <c r="NDA1813" s="98" t="s">
        <v>744</v>
      </c>
      <c r="NDB1813" s="473"/>
      <c r="NDC1813" s="471"/>
      <c r="NDD1813" s="473"/>
      <c r="NDE1813" s="471"/>
      <c r="NDF1813" s="471"/>
      <c r="NDG1813" s="471"/>
      <c r="NDH1813" s="471"/>
      <c r="NDI1813" s="471"/>
      <c r="NDJ1813" s="113"/>
      <c r="NDK1813" s="113"/>
      <c r="NDL1813" s="113"/>
      <c r="NDM1813" s="172">
        <v>700</v>
      </c>
      <c r="NDN1813" s="113"/>
      <c r="NDO1813" s="172"/>
      <c r="NDP1813" s="172"/>
      <c r="NDQ1813" s="98" t="s">
        <v>744</v>
      </c>
      <c r="NDR1813" s="473"/>
      <c r="NDS1813" s="471"/>
      <c r="NDT1813" s="473"/>
      <c r="NDU1813" s="471"/>
      <c r="NDV1813" s="471"/>
      <c r="NDW1813" s="471"/>
      <c r="NDX1813" s="471"/>
      <c r="NDY1813" s="471"/>
      <c r="NDZ1813" s="113"/>
      <c r="NEA1813" s="113"/>
      <c r="NEB1813" s="113"/>
      <c r="NEC1813" s="172">
        <v>700</v>
      </c>
      <c r="NED1813" s="113"/>
      <c r="NEE1813" s="172"/>
      <c r="NEF1813" s="172"/>
      <c r="NEG1813" s="98" t="s">
        <v>744</v>
      </c>
      <c r="NEH1813" s="473"/>
      <c r="NEI1813" s="471"/>
      <c r="NEJ1813" s="473"/>
      <c r="NEK1813" s="471"/>
      <c r="NEL1813" s="471"/>
      <c r="NEM1813" s="471"/>
      <c r="NEN1813" s="471"/>
      <c r="NEO1813" s="471"/>
      <c r="NEP1813" s="113"/>
      <c r="NEQ1813" s="113"/>
      <c r="NER1813" s="113"/>
      <c r="NES1813" s="172">
        <v>700</v>
      </c>
      <c r="NET1813" s="113"/>
      <c r="NEU1813" s="172"/>
      <c r="NEV1813" s="172"/>
      <c r="NEW1813" s="98" t="s">
        <v>744</v>
      </c>
      <c r="NEX1813" s="473"/>
      <c r="NEY1813" s="471"/>
      <c r="NEZ1813" s="473"/>
      <c r="NFA1813" s="471"/>
      <c r="NFB1813" s="471"/>
      <c r="NFC1813" s="471"/>
      <c r="NFD1813" s="471"/>
      <c r="NFE1813" s="471"/>
      <c r="NFF1813" s="113"/>
      <c r="NFG1813" s="113"/>
      <c r="NFH1813" s="113"/>
      <c r="NFI1813" s="172">
        <v>700</v>
      </c>
      <c r="NFJ1813" s="113"/>
      <c r="NFK1813" s="172"/>
      <c r="NFL1813" s="172"/>
      <c r="NFM1813" s="98" t="s">
        <v>744</v>
      </c>
      <c r="NFN1813" s="473"/>
      <c r="NFO1813" s="471"/>
      <c r="NFP1813" s="473"/>
      <c r="NFQ1813" s="471"/>
      <c r="NFR1813" s="471"/>
      <c r="NFS1813" s="471"/>
      <c r="NFT1813" s="471"/>
      <c r="NFU1813" s="471"/>
      <c r="NFV1813" s="113"/>
      <c r="NFW1813" s="113"/>
      <c r="NFX1813" s="113"/>
      <c r="NFY1813" s="172">
        <v>700</v>
      </c>
      <c r="NFZ1813" s="113"/>
      <c r="NGA1813" s="172"/>
      <c r="NGB1813" s="172"/>
      <c r="NGC1813" s="98" t="s">
        <v>744</v>
      </c>
      <c r="NGD1813" s="473"/>
      <c r="NGE1813" s="471"/>
      <c r="NGF1813" s="473"/>
      <c r="NGG1813" s="471"/>
      <c r="NGH1813" s="471"/>
      <c r="NGI1813" s="471"/>
      <c r="NGJ1813" s="471"/>
      <c r="NGK1813" s="471"/>
      <c r="NGL1813" s="113"/>
      <c r="NGM1813" s="113"/>
      <c r="NGN1813" s="113"/>
      <c r="NGO1813" s="172">
        <v>700</v>
      </c>
      <c r="NGP1813" s="113"/>
      <c r="NGQ1813" s="172"/>
      <c r="NGR1813" s="172"/>
      <c r="NGS1813" s="98" t="s">
        <v>744</v>
      </c>
      <c r="NGT1813" s="473"/>
      <c r="NGU1813" s="471"/>
      <c r="NGV1813" s="473"/>
      <c r="NGW1813" s="471"/>
      <c r="NGX1813" s="471"/>
      <c r="NGY1813" s="471"/>
      <c r="NGZ1813" s="471"/>
      <c r="NHA1813" s="471"/>
      <c r="NHB1813" s="113"/>
      <c r="NHC1813" s="113"/>
      <c r="NHD1813" s="113"/>
      <c r="NHE1813" s="172">
        <v>700</v>
      </c>
      <c r="NHF1813" s="113"/>
      <c r="NHG1813" s="172"/>
      <c r="NHH1813" s="172"/>
      <c r="NHI1813" s="98" t="s">
        <v>744</v>
      </c>
      <c r="NHJ1813" s="473"/>
      <c r="NHK1813" s="471"/>
      <c r="NHL1813" s="473"/>
      <c r="NHM1813" s="471"/>
      <c r="NHN1813" s="471"/>
      <c r="NHO1813" s="471"/>
      <c r="NHP1813" s="471"/>
      <c r="NHQ1813" s="471"/>
      <c r="NHR1813" s="113"/>
      <c r="NHS1813" s="113"/>
      <c r="NHT1813" s="113"/>
      <c r="NHU1813" s="172">
        <v>700</v>
      </c>
      <c r="NHV1813" s="113"/>
      <c r="NHW1813" s="172"/>
      <c r="NHX1813" s="172"/>
      <c r="NHY1813" s="98" t="s">
        <v>744</v>
      </c>
      <c r="NHZ1813" s="473"/>
      <c r="NIA1813" s="471"/>
      <c r="NIB1813" s="473"/>
      <c r="NIC1813" s="471"/>
      <c r="NID1813" s="471"/>
      <c r="NIE1813" s="471"/>
      <c r="NIF1813" s="471"/>
      <c r="NIG1813" s="471"/>
      <c r="NIH1813" s="113"/>
      <c r="NII1813" s="113"/>
      <c r="NIJ1813" s="113"/>
      <c r="NIK1813" s="172">
        <v>700</v>
      </c>
      <c r="NIL1813" s="113"/>
      <c r="NIM1813" s="172"/>
      <c r="NIN1813" s="172"/>
      <c r="NIO1813" s="98" t="s">
        <v>744</v>
      </c>
      <c r="NIP1813" s="473"/>
      <c r="NIQ1813" s="471"/>
      <c r="NIR1813" s="473"/>
      <c r="NIS1813" s="471"/>
      <c r="NIT1813" s="471"/>
      <c r="NIU1813" s="471"/>
      <c r="NIV1813" s="471"/>
      <c r="NIW1813" s="471"/>
      <c r="NIX1813" s="113"/>
      <c r="NIY1813" s="113"/>
      <c r="NIZ1813" s="113"/>
      <c r="NJA1813" s="172">
        <v>700</v>
      </c>
      <c r="NJB1813" s="113"/>
      <c r="NJC1813" s="172"/>
      <c r="NJD1813" s="172"/>
      <c r="NJE1813" s="98" t="s">
        <v>744</v>
      </c>
      <c r="NJF1813" s="473"/>
      <c r="NJG1813" s="471"/>
      <c r="NJH1813" s="473"/>
      <c r="NJI1813" s="471"/>
      <c r="NJJ1813" s="471"/>
      <c r="NJK1813" s="471"/>
      <c r="NJL1813" s="471"/>
      <c r="NJM1813" s="471"/>
      <c r="NJN1813" s="113"/>
      <c r="NJO1813" s="113"/>
      <c r="NJP1813" s="113"/>
      <c r="NJQ1813" s="172">
        <v>700</v>
      </c>
      <c r="NJR1813" s="113"/>
      <c r="NJS1813" s="172"/>
      <c r="NJT1813" s="172"/>
      <c r="NJU1813" s="98" t="s">
        <v>744</v>
      </c>
      <c r="NJV1813" s="473"/>
      <c r="NJW1813" s="471"/>
      <c r="NJX1813" s="473"/>
      <c r="NJY1813" s="471"/>
      <c r="NJZ1813" s="471"/>
      <c r="NKA1813" s="471"/>
      <c r="NKB1813" s="471"/>
      <c r="NKC1813" s="471"/>
      <c r="NKD1813" s="113"/>
      <c r="NKE1813" s="113"/>
      <c r="NKF1813" s="113"/>
      <c r="NKG1813" s="172">
        <v>700</v>
      </c>
      <c r="NKH1813" s="113"/>
      <c r="NKI1813" s="172"/>
      <c r="NKJ1813" s="172"/>
      <c r="NKK1813" s="98" t="s">
        <v>744</v>
      </c>
      <c r="NKL1813" s="473"/>
      <c r="NKM1813" s="471"/>
      <c r="NKN1813" s="473"/>
      <c r="NKO1813" s="471"/>
      <c r="NKP1813" s="471"/>
      <c r="NKQ1813" s="471"/>
      <c r="NKR1813" s="471"/>
      <c r="NKS1813" s="471"/>
      <c r="NKT1813" s="113"/>
      <c r="NKU1813" s="113"/>
      <c r="NKV1813" s="113"/>
      <c r="NKW1813" s="172">
        <v>700</v>
      </c>
      <c r="NKX1813" s="113"/>
      <c r="NKY1813" s="172"/>
      <c r="NKZ1813" s="172"/>
      <c r="NLA1813" s="98" t="s">
        <v>744</v>
      </c>
      <c r="NLB1813" s="473"/>
      <c r="NLC1813" s="471"/>
      <c r="NLD1813" s="473"/>
      <c r="NLE1813" s="471"/>
      <c r="NLF1813" s="471"/>
      <c r="NLG1813" s="471"/>
      <c r="NLH1813" s="471"/>
      <c r="NLI1813" s="471"/>
      <c r="NLJ1813" s="113"/>
      <c r="NLK1813" s="113"/>
      <c r="NLL1813" s="113"/>
      <c r="NLM1813" s="172">
        <v>700</v>
      </c>
      <c r="NLN1813" s="113"/>
      <c r="NLO1813" s="172"/>
      <c r="NLP1813" s="172"/>
      <c r="NLQ1813" s="98" t="s">
        <v>744</v>
      </c>
      <c r="NLR1813" s="473"/>
      <c r="NLS1813" s="471"/>
      <c r="NLT1813" s="473"/>
      <c r="NLU1813" s="471"/>
      <c r="NLV1813" s="471"/>
      <c r="NLW1813" s="471"/>
      <c r="NLX1813" s="471"/>
      <c r="NLY1813" s="471"/>
      <c r="NLZ1813" s="113"/>
      <c r="NMA1813" s="113"/>
      <c r="NMB1813" s="113"/>
      <c r="NMC1813" s="172">
        <v>700</v>
      </c>
      <c r="NMD1813" s="113"/>
      <c r="NME1813" s="172"/>
      <c r="NMF1813" s="172"/>
      <c r="NMG1813" s="98" t="s">
        <v>744</v>
      </c>
      <c r="NMH1813" s="473"/>
      <c r="NMI1813" s="471"/>
      <c r="NMJ1813" s="473"/>
      <c r="NMK1813" s="471"/>
      <c r="NML1813" s="471"/>
      <c r="NMM1813" s="471"/>
      <c r="NMN1813" s="471"/>
      <c r="NMO1813" s="471"/>
      <c r="NMP1813" s="113"/>
      <c r="NMQ1813" s="113"/>
      <c r="NMR1813" s="113"/>
      <c r="NMS1813" s="172">
        <v>700</v>
      </c>
      <c r="NMT1813" s="113"/>
      <c r="NMU1813" s="172"/>
      <c r="NMV1813" s="172"/>
      <c r="NMW1813" s="98" t="s">
        <v>744</v>
      </c>
      <c r="NMX1813" s="473"/>
      <c r="NMY1813" s="471"/>
      <c r="NMZ1813" s="473"/>
      <c r="NNA1813" s="471"/>
      <c r="NNB1813" s="471"/>
      <c r="NNC1813" s="471"/>
      <c r="NND1813" s="471"/>
      <c r="NNE1813" s="471"/>
      <c r="NNF1813" s="113"/>
      <c r="NNG1813" s="113"/>
      <c r="NNH1813" s="113"/>
      <c r="NNI1813" s="172">
        <v>700</v>
      </c>
      <c r="NNJ1813" s="113"/>
      <c r="NNK1813" s="172"/>
      <c r="NNL1813" s="172"/>
      <c r="NNM1813" s="98" t="s">
        <v>744</v>
      </c>
      <c r="NNN1813" s="473"/>
      <c r="NNO1813" s="471"/>
      <c r="NNP1813" s="473"/>
      <c r="NNQ1813" s="471"/>
      <c r="NNR1813" s="471"/>
      <c r="NNS1813" s="471"/>
      <c r="NNT1813" s="471"/>
      <c r="NNU1813" s="471"/>
      <c r="NNV1813" s="113"/>
      <c r="NNW1813" s="113"/>
      <c r="NNX1813" s="113"/>
      <c r="NNY1813" s="172">
        <v>700</v>
      </c>
      <c r="NNZ1813" s="113"/>
      <c r="NOA1813" s="172"/>
      <c r="NOB1813" s="172"/>
      <c r="NOC1813" s="98" t="s">
        <v>744</v>
      </c>
      <c r="NOD1813" s="473"/>
      <c r="NOE1813" s="471"/>
      <c r="NOF1813" s="473"/>
      <c r="NOG1813" s="471"/>
      <c r="NOH1813" s="471"/>
      <c r="NOI1813" s="471"/>
      <c r="NOJ1813" s="471"/>
      <c r="NOK1813" s="471"/>
      <c r="NOL1813" s="113"/>
      <c r="NOM1813" s="113"/>
      <c r="NON1813" s="113"/>
      <c r="NOO1813" s="172">
        <v>700</v>
      </c>
      <c r="NOP1813" s="113"/>
      <c r="NOQ1813" s="172"/>
      <c r="NOR1813" s="172"/>
      <c r="NOS1813" s="98" t="s">
        <v>744</v>
      </c>
      <c r="NOT1813" s="473"/>
      <c r="NOU1813" s="471"/>
      <c r="NOV1813" s="473"/>
      <c r="NOW1813" s="471"/>
      <c r="NOX1813" s="471"/>
      <c r="NOY1813" s="471"/>
      <c r="NOZ1813" s="471"/>
      <c r="NPA1813" s="471"/>
      <c r="NPB1813" s="113"/>
      <c r="NPC1813" s="113"/>
      <c r="NPD1813" s="113"/>
      <c r="NPE1813" s="172">
        <v>700</v>
      </c>
      <c r="NPF1813" s="113"/>
      <c r="NPG1813" s="172"/>
      <c r="NPH1813" s="172"/>
      <c r="NPI1813" s="98" t="s">
        <v>744</v>
      </c>
      <c r="NPJ1813" s="473"/>
      <c r="NPK1813" s="471"/>
      <c r="NPL1813" s="473"/>
      <c r="NPM1813" s="471"/>
      <c r="NPN1813" s="471"/>
      <c r="NPO1813" s="471"/>
      <c r="NPP1813" s="471"/>
      <c r="NPQ1813" s="471"/>
      <c r="NPR1813" s="113"/>
      <c r="NPS1813" s="113"/>
      <c r="NPT1813" s="113"/>
      <c r="NPU1813" s="172">
        <v>700</v>
      </c>
      <c r="NPV1813" s="113"/>
      <c r="NPW1813" s="172"/>
      <c r="NPX1813" s="172"/>
      <c r="NPY1813" s="98" t="s">
        <v>744</v>
      </c>
      <c r="NPZ1813" s="473"/>
      <c r="NQA1813" s="471"/>
      <c r="NQB1813" s="473"/>
      <c r="NQC1813" s="471"/>
      <c r="NQD1813" s="471"/>
      <c r="NQE1813" s="471"/>
      <c r="NQF1813" s="471"/>
      <c r="NQG1813" s="471"/>
      <c r="NQH1813" s="113"/>
      <c r="NQI1813" s="113"/>
      <c r="NQJ1813" s="113"/>
      <c r="NQK1813" s="172">
        <v>700</v>
      </c>
      <c r="NQL1813" s="113"/>
      <c r="NQM1813" s="172"/>
      <c r="NQN1813" s="172"/>
      <c r="NQO1813" s="98" t="s">
        <v>744</v>
      </c>
      <c r="NQP1813" s="473"/>
      <c r="NQQ1813" s="471"/>
      <c r="NQR1813" s="473"/>
      <c r="NQS1813" s="471"/>
      <c r="NQT1813" s="471"/>
      <c r="NQU1813" s="471"/>
      <c r="NQV1813" s="471"/>
      <c r="NQW1813" s="471"/>
      <c r="NQX1813" s="113"/>
      <c r="NQY1813" s="113"/>
      <c r="NQZ1813" s="113"/>
      <c r="NRA1813" s="172">
        <v>700</v>
      </c>
      <c r="NRB1813" s="113"/>
      <c r="NRC1813" s="172"/>
      <c r="NRD1813" s="172"/>
      <c r="NRE1813" s="98" t="s">
        <v>744</v>
      </c>
      <c r="NRF1813" s="473"/>
      <c r="NRG1813" s="471"/>
      <c r="NRH1813" s="473"/>
      <c r="NRI1813" s="471"/>
      <c r="NRJ1813" s="471"/>
      <c r="NRK1813" s="471"/>
      <c r="NRL1813" s="471"/>
      <c r="NRM1813" s="471"/>
      <c r="NRN1813" s="113"/>
      <c r="NRO1813" s="113"/>
      <c r="NRP1813" s="113"/>
      <c r="NRQ1813" s="172">
        <v>700</v>
      </c>
      <c r="NRR1813" s="113"/>
      <c r="NRS1813" s="172"/>
      <c r="NRT1813" s="172"/>
      <c r="NRU1813" s="98" t="s">
        <v>744</v>
      </c>
      <c r="NRV1813" s="473"/>
      <c r="NRW1813" s="471"/>
      <c r="NRX1813" s="473"/>
      <c r="NRY1813" s="471"/>
      <c r="NRZ1813" s="471"/>
      <c r="NSA1813" s="471"/>
      <c r="NSB1813" s="471"/>
      <c r="NSC1813" s="471"/>
      <c r="NSD1813" s="113"/>
      <c r="NSE1813" s="113"/>
      <c r="NSF1813" s="113"/>
      <c r="NSG1813" s="172">
        <v>700</v>
      </c>
      <c r="NSH1813" s="113"/>
      <c r="NSI1813" s="172"/>
      <c r="NSJ1813" s="172"/>
      <c r="NSK1813" s="98" t="s">
        <v>744</v>
      </c>
      <c r="NSL1813" s="473"/>
      <c r="NSM1813" s="471"/>
      <c r="NSN1813" s="473"/>
      <c r="NSO1813" s="471"/>
      <c r="NSP1813" s="471"/>
      <c r="NSQ1813" s="471"/>
      <c r="NSR1813" s="471"/>
      <c r="NSS1813" s="471"/>
      <c r="NST1813" s="113"/>
      <c r="NSU1813" s="113"/>
      <c r="NSV1813" s="113"/>
      <c r="NSW1813" s="172">
        <v>700</v>
      </c>
      <c r="NSX1813" s="113"/>
      <c r="NSY1813" s="172"/>
      <c r="NSZ1813" s="172"/>
      <c r="NTA1813" s="98" t="s">
        <v>744</v>
      </c>
      <c r="NTB1813" s="473"/>
      <c r="NTC1813" s="471"/>
      <c r="NTD1813" s="473"/>
      <c r="NTE1813" s="471"/>
      <c r="NTF1813" s="471"/>
      <c r="NTG1813" s="471"/>
      <c r="NTH1813" s="471"/>
      <c r="NTI1813" s="471"/>
      <c r="NTJ1813" s="113"/>
      <c r="NTK1813" s="113"/>
      <c r="NTL1813" s="113"/>
      <c r="NTM1813" s="172">
        <v>700</v>
      </c>
      <c r="NTN1813" s="113"/>
      <c r="NTO1813" s="172"/>
      <c r="NTP1813" s="172"/>
      <c r="NTQ1813" s="98" t="s">
        <v>744</v>
      </c>
      <c r="NTR1813" s="473"/>
      <c r="NTS1813" s="471"/>
      <c r="NTT1813" s="473"/>
      <c r="NTU1813" s="471"/>
      <c r="NTV1813" s="471"/>
      <c r="NTW1813" s="471"/>
      <c r="NTX1813" s="471"/>
      <c r="NTY1813" s="471"/>
      <c r="NTZ1813" s="113"/>
      <c r="NUA1813" s="113"/>
      <c r="NUB1813" s="113"/>
      <c r="NUC1813" s="172">
        <v>700</v>
      </c>
      <c r="NUD1813" s="113"/>
      <c r="NUE1813" s="172"/>
      <c r="NUF1813" s="172"/>
      <c r="NUG1813" s="98" t="s">
        <v>744</v>
      </c>
      <c r="NUH1813" s="473"/>
      <c r="NUI1813" s="471"/>
      <c r="NUJ1813" s="473"/>
      <c r="NUK1813" s="471"/>
      <c r="NUL1813" s="471"/>
      <c r="NUM1813" s="471"/>
      <c r="NUN1813" s="471"/>
      <c r="NUO1813" s="471"/>
      <c r="NUP1813" s="113"/>
      <c r="NUQ1813" s="113"/>
      <c r="NUR1813" s="113"/>
      <c r="NUS1813" s="172">
        <v>700</v>
      </c>
      <c r="NUT1813" s="113"/>
      <c r="NUU1813" s="172"/>
      <c r="NUV1813" s="172"/>
      <c r="NUW1813" s="98" t="s">
        <v>744</v>
      </c>
      <c r="NUX1813" s="473"/>
      <c r="NUY1813" s="471"/>
      <c r="NUZ1813" s="473"/>
      <c r="NVA1813" s="471"/>
      <c r="NVB1813" s="471"/>
      <c r="NVC1813" s="471"/>
      <c r="NVD1813" s="471"/>
      <c r="NVE1813" s="471"/>
      <c r="NVF1813" s="113"/>
      <c r="NVG1813" s="113"/>
      <c r="NVH1813" s="113"/>
      <c r="NVI1813" s="172">
        <v>700</v>
      </c>
      <c r="NVJ1813" s="113"/>
      <c r="NVK1813" s="172"/>
      <c r="NVL1813" s="172"/>
      <c r="NVM1813" s="98" t="s">
        <v>744</v>
      </c>
      <c r="NVN1813" s="473"/>
      <c r="NVO1813" s="471"/>
      <c r="NVP1813" s="473"/>
      <c r="NVQ1813" s="471"/>
      <c r="NVR1813" s="471"/>
      <c r="NVS1813" s="471"/>
      <c r="NVT1813" s="471"/>
      <c r="NVU1813" s="471"/>
      <c r="NVV1813" s="113"/>
      <c r="NVW1813" s="113"/>
      <c r="NVX1813" s="113"/>
      <c r="NVY1813" s="172">
        <v>700</v>
      </c>
      <c r="NVZ1813" s="113"/>
      <c r="NWA1813" s="172"/>
      <c r="NWB1813" s="172"/>
      <c r="NWC1813" s="98" t="s">
        <v>744</v>
      </c>
      <c r="NWD1813" s="473"/>
      <c r="NWE1813" s="471"/>
      <c r="NWF1813" s="473"/>
      <c r="NWG1813" s="471"/>
      <c r="NWH1813" s="471"/>
      <c r="NWI1813" s="471"/>
      <c r="NWJ1813" s="471"/>
      <c r="NWK1813" s="471"/>
      <c r="NWL1813" s="113"/>
      <c r="NWM1813" s="113"/>
      <c r="NWN1813" s="113"/>
      <c r="NWO1813" s="172">
        <v>700</v>
      </c>
      <c r="NWP1813" s="113"/>
      <c r="NWQ1813" s="172"/>
      <c r="NWR1813" s="172"/>
      <c r="NWS1813" s="98" t="s">
        <v>744</v>
      </c>
      <c r="NWT1813" s="473"/>
      <c r="NWU1813" s="471"/>
      <c r="NWV1813" s="473"/>
      <c r="NWW1813" s="471"/>
      <c r="NWX1813" s="471"/>
      <c r="NWY1813" s="471"/>
      <c r="NWZ1813" s="471"/>
      <c r="NXA1813" s="471"/>
      <c r="NXB1813" s="113"/>
      <c r="NXC1813" s="113"/>
      <c r="NXD1813" s="113"/>
      <c r="NXE1813" s="172">
        <v>700</v>
      </c>
      <c r="NXF1813" s="113"/>
      <c r="NXG1813" s="172"/>
      <c r="NXH1813" s="172"/>
      <c r="NXI1813" s="98" t="s">
        <v>744</v>
      </c>
      <c r="NXJ1813" s="473"/>
      <c r="NXK1813" s="471"/>
      <c r="NXL1813" s="473"/>
      <c r="NXM1813" s="471"/>
      <c r="NXN1813" s="471"/>
      <c r="NXO1813" s="471"/>
      <c r="NXP1813" s="471"/>
      <c r="NXQ1813" s="471"/>
      <c r="NXR1813" s="113"/>
      <c r="NXS1813" s="113"/>
      <c r="NXT1813" s="113"/>
      <c r="NXU1813" s="172">
        <v>700</v>
      </c>
      <c r="NXV1813" s="113"/>
      <c r="NXW1813" s="172"/>
      <c r="NXX1813" s="172"/>
      <c r="NXY1813" s="98" t="s">
        <v>744</v>
      </c>
      <c r="NXZ1813" s="473"/>
      <c r="NYA1813" s="471"/>
      <c r="NYB1813" s="473"/>
      <c r="NYC1813" s="471"/>
      <c r="NYD1813" s="471"/>
      <c r="NYE1813" s="471"/>
      <c r="NYF1813" s="471"/>
      <c r="NYG1813" s="471"/>
      <c r="NYH1813" s="113"/>
      <c r="NYI1813" s="113"/>
      <c r="NYJ1813" s="113"/>
      <c r="NYK1813" s="172">
        <v>700</v>
      </c>
      <c r="NYL1813" s="113"/>
      <c r="NYM1813" s="172"/>
      <c r="NYN1813" s="172"/>
      <c r="NYO1813" s="98" t="s">
        <v>744</v>
      </c>
      <c r="NYP1813" s="473"/>
      <c r="NYQ1813" s="471"/>
      <c r="NYR1813" s="473"/>
      <c r="NYS1813" s="471"/>
      <c r="NYT1813" s="471"/>
      <c r="NYU1813" s="471"/>
      <c r="NYV1813" s="471"/>
      <c r="NYW1813" s="471"/>
      <c r="NYX1813" s="113"/>
      <c r="NYY1813" s="113"/>
      <c r="NYZ1813" s="113"/>
      <c r="NZA1813" s="172">
        <v>700</v>
      </c>
      <c r="NZB1813" s="113"/>
      <c r="NZC1813" s="172"/>
      <c r="NZD1813" s="172"/>
      <c r="NZE1813" s="98" t="s">
        <v>744</v>
      </c>
      <c r="NZF1813" s="473"/>
      <c r="NZG1813" s="471"/>
      <c r="NZH1813" s="473"/>
      <c r="NZI1813" s="471"/>
      <c r="NZJ1813" s="471"/>
      <c r="NZK1813" s="471"/>
      <c r="NZL1813" s="471"/>
      <c r="NZM1813" s="471"/>
      <c r="NZN1813" s="113"/>
      <c r="NZO1813" s="113"/>
      <c r="NZP1813" s="113"/>
      <c r="NZQ1813" s="172">
        <v>700</v>
      </c>
      <c r="NZR1813" s="113"/>
      <c r="NZS1813" s="172"/>
      <c r="NZT1813" s="172"/>
      <c r="NZU1813" s="98" t="s">
        <v>744</v>
      </c>
      <c r="NZV1813" s="473"/>
      <c r="NZW1813" s="471"/>
      <c r="NZX1813" s="473"/>
      <c r="NZY1813" s="471"/>
      <c r="NZZ1813" s="471"/>
      <c r="OAA1813" s="471"/>
      <c r="OAB1813" s="471"/>
      <c r="OAC1813" s="471"/>
      <c r="OAD1813" s="113"/>
      <c r="OAE1813" s="113"/>
      <c r="OAF1813" s="113"/>
      <c r="OAG1813" s="172">
        <v>700</v>
      </c>
      <c r="OAH1813" s="113"/>
      <c r="OAI1813" s="172"/>
      <c r="OAJ1813" s="172"/>
      <c r="OAK1813" s="98" t="s">
        <v>744</v>
      </c>
      <c r="OAL1813" s="473"/>
      <c r="OAM1813" s="471"/>
      <c r="OAN1813" s="473"/>
      <c r="OAO1813" s="471"/>
      <c r="OAP1813" s="471"/>
      <c r="OAQ1813" s="471"/>
      <c r="OAR1813" s="471"/>
      <c r="OAS1813" s="471"/>
      <c r="OAT1813" s="113"/>
      <c r="OAU1813" s="113"/>
      <c r="OAV1813" s="113"/>
      <c r="OAW1813" s="172">
        <v>700</v>
      </c>
      <c r="OAX1813" s="113"/>
      <c r="OAY1813" s="172"/>
      <c r="OAZ1813" s="172"/>
      <c r="OBA1813" s="98" t="s">
        <v>744</v>
      </c>
      <c r="OBB1813" s="473"/>
      <c r="OBC1813" s="471"/>
      <c r="OBD1813" s="473"/>
      <c r="OBE1813" s="471"/>
      <c r="OBF1813" s="471"/>
      <c r="OBG1813" s="471"/>
      <c r="OBH1813" s="471"/>
      <c r="OBI1813" s="471"/>
      <c r="OBJ1813" s="113"/>
      <c r="OBK1813" s="113"/>
      <c r="OBL1813" s="113"/>
      <c r="OBM1813" s="172">
        <v>700</v>
      </c>
      <c r="OBN1813" s="113"/>
      <c r="OBO1813" s="172"/>
      <c r="OBP1813" s="172"/>
      <c r="OBQ1813" s="98" t="s">
        <v>744</v>
      </c>
      <c r="OBR1813" s="473"/>
      <c r="OBS1813" s="471"/>
      <c r="OBT1813" s="473"/>
      <c r="OBU1813" s="471"/>
      <c r="OBV1813" s="471"/>
      <c r="OBW1813" s="471"/>
      <c r="OBX1813" s="471"/>
      <c r="OBY1813" s="471"/>
      <c r="OBZ1813" s="113"/>
      <c r="OCA1813" s="113"/>
      <c r="OCB1813" s="113"/>
      <c r="OCC1813" s="172">
        <v>700</v>
      </c>
      <c r="OCD1813" s="113"/>
      <c r="OCE1813" s="172"/>
      <c r="OCF1813" s="172"/>
      <c r="OCG1813" s="98" t="s">
        <v>744</v>
      </c>
      <c r="OCH1813" s="473"/>
      <c r="OCI1813" s="471"/>
      <c r="OCJ1813" s="473"/>
      <c r="OCK1813" s="471"/>
      <c r="OCL1813" s="471"/>
      <c r="OCM1813" s="471"/>
      <c r="OCN1813" s="471"/>
      <c r="OCO1813" s="471"/>
      <c r="OCP1813" s="113"/>
      <c r="OCQ1813" s="113"/>
      <c r="OCR1813" s="113"/>
      <c r="OCS1813" s="172">
        <v>700</v>
      </c>
      <c r="OCT1813" s="113"/>
      <c r="OCU1813" s="172"/>
      <c r="OCV1813" s="172"/>
      <c r="OCW1813" s="98" t="s">
        <v>744</v>
      </c>
      <c r="OCX1813" s="473"/>
      <c r="OCY1813" s="471"/>
      <c r="OCZ1813" s="473"/>
      <c r="ODA1813" s="471"/>
      <c r="ODB1813" s="471"/>
      <c r="ODC1813" s="471"/>
      <c r="ODD1813" s="471"/>
      <c r="ODE1813" s="471"/>
      <c r="ODF1813" s="113"/>
      <c r="ODG1813" s="113"/>
      <c r="ODH1813" s="113"/>
      <c r="ODI1813" s="172">
        <v>700</v>
      </c>
      <c r="ODJ1813" s="113"/>
      <c r="ODK1813" s="172"/>
      <c r="ODL1813" s="172"/>
      <c r="ODM1813" s="98" t="s">
        <v>744</v>
      </c>
      <c r="ODN1813" s="473"/>
      <c r="ODO1813" s="471"/>
      <c r="ODP1813" s="473"/>
      <c r="ODQ1813" s="471"/>
      <c r="ODR1813" s="471"/>
      <c r="ODS1813" s="471"/>
      <c r="ODT1813" s="471"/>
      <c r="ODU1813" s="471"/>
      <c r="ODV1813" s="113"/>
      <c r="ODW1813" s="113"/>
      <c r="ODX1813" s="113"/>
      <c r="ODY1813" s="172">
        <v>700</v>
      </c>
      <c r="ODZ1813" s="113"/>
      <c r="OEA1813" s="172"/>
      <c r="OEB1813" s="172"/>
      <c r="OEC1813" s="98" t="s">
        <v>744</v>
      </c>
      <c r="OED1813" s="473"/>
      <c r="OEE1813" s="471"/>
      <c r="OEF1813" s="473"/>
      <c r="OEG1813" s="471"/>
      <c r="OEH1813" s="471"/>
      <c r="OEI1813" s="471"/>
      <c r="OEJ1813" s="471"/>
      <c r="OEK1813" s="471"/>
      <c r="OEL1813" s="113"/>
      <c r="OEM1813" s="113"/>
      <c r="OEN1813" s="113"/>
      <c r="OEO1813" s="172">
        <v>700</v>
      </c>
      <c r="OEP1813" s="113"/>
      <c r="OEQ1813" s="172"/>
      <c r="OER1813" s="172"/>
      <c r="OES1813" s="98" t="s">
        <v>744</v>
      </c>
      <c r="OET1813" s="473"/>
      <c r="OEU1813" s="471"/>
      <c r="OEV1813" s="473"/>
      <c r="OEW1813" s="471"/>
      <c r="OEX1813" s="471"/>
      <c r="OEY1813" s="471"/>
      <c r="OEZ1813" s="471"/>
      <c r="OFA1813" s="471"/>
      <c r="OFB1813" s="113"/>
      <c r="OFC1813" s="113"/>
      <c r="OFD1813" s="113"/>
      <c r="OFE1813" s="172">
        <v>700</v>
      </c>
      <c r="OFF1813" s="113"/>
      <c r="OFG1813" s="172"/>
      <c r="OFH1813" s="172"/>
      <c r="OFI1813" s="98" t="s">
        <v>744</v>
      </c>
      <c r="OFJ1813" s="473"/>
      <c r="OFK1813" s="471"/>
      <c r="OFL1813" s="473"/>
      <c r="OFM1813" s="471"/>
      <c r="OFN1813" s="471"/>
      <c r="OFO1813" s="471"/>
      <c r="OFP1813" s="471"/>
      <c r="OFQ1813" s="471"/>
      <c r="OFR1813" s="113"/>
      <c r="OFS1813" s="113"/>
      <c r="OFT1813" s="113"/>
      <c r="OFU1813" s="172">
        <v>700</v>
      </c>
      <c r="OFV1813" s="113"/>
      <c r="OFW1813" s="172"/>
      <c r="OFX1813" s="172"/>
      <c r="OFY1813" s="98" t="s">
        <v>744</v>
      </c>
      <c r="OFZ1813" s="473"/>
      <c r="OGA1813" s="471"/>
      <c r="OGB1813" s="473"/>
      <c r="OGC1813" s="471"/>
      <c r="OGD1813" s="471"/>
      <c r="OGE1813" s="471"/>
      <c r="OGF1813" s="471"/>
      <c r="OGG1813" s="471"/>
      <c r="OGH1813" s="113"/>
      <c r="OGI1813" s="113"/>
      <c r="OGJ1813" s="113"/>
      <c r="OGK1813" s="172">
        <v>700</v>
      </c>
      <c r="OGL1813" s="113"/>
      <c r="OGM1813" s="172"/>
      <c r="OGN1813" s="172"/>
      <c r="OGO1813" s="98" t="s">
        <v>744</v>
      </c>
      <c r="OGP1813" s="473"/>
      <c r="OGQ1813" s="471"/>
      <c r="OGR1813" s="473"/>
      <c r="OGS1813" s="471"/>
      <c r="OGT1813" s="471"/>
      <c r="OGU1813" s="471"/>
      <c r="OGV1813" s="471"/>
      <c r="OGW1813" s="471"/>
      <c r="OGX1813" s="113"/>
      <c r="OGY1813" s="113"/>
      <c r="OGZ1813" s="113"/>
      <c r="OHA1813" s="172">
        <v>700</v>
      </c>
      <c r="OHB1813" s="113"/>
      <c r="OHC1813" s="172"/>
      <c r="OHD1813" s="172"/>
      <c r="OHE1813" s="98" t="s">
        <v>744</v>
      </c>
      <c r="OHF1813" s="473"/>
      <c r="OHG1813" s="471"/>
      <c r="OHH1813" s="473"/>
      <c r="OHI1813" s="471"/>
      <c r="OHJ1813" s="471"/>
      <c r="OHK1813" s="471"/>
      <c r="OHL1813" s="471"/>
      <c r="OHM1813" s="471"/>
      <c r="OHN1813" s="113"/>
      <c r="OHO1813" s="113"/>
      <c r="OHP1813" s="113"/>
      <c r="OHQ1813" s="172">
        <v>700</v>
      </c>
      <c r="OHR1813" s="113"/>
      <c r="OHS1813" s="172"/>
      <c r="OHT1813" s="172"/>
      <c r="OHU1813" s="98" t="s">
        <v>744</v>
      </c>
      <c r="OHV1813" s="473"/>
      <c r="OHW1813" s="471"/>
      <c r="OHX1813" s="473"/>
      <c r="OHY1813" s="471"/>
      <c r="OHZ1813" s="471"/>
      <c r="OIA1813" s="471"/>
      <c r="OIB1813" s="471"/>
      <c r="OIC1813" s="471"/>
      <c r="OID1813" s="113"/>
      <c r="OIE1813" s="113"/>
      <c r="OIF1813" s="113"/>
      <c r="OIG1813" s="172">
        <v>700</v>
      </c>
      <c r="OIH1813" s="113"/>
      <c r="OII1813" s="172"/>
      <c r="OIJ1813" s="172"/>
      <c r="OIK1813" s="98" t="s">
        <v>744</v>
      </c>
      <c r="OIL1813" s="473"/>
      <c r="OIM1813" s="471"/>
      <c r="OIN1813" s="473"/>
      <c r="OIO1813" s="471"/>
      <c r="OIP1813" s="471"/>
      <c r="OIQ1813" s="471"/>
      <c r="OIR1813" s="471"/>
      <c r="OIS1813" s="471"/>
      <c r="OIT1813" s="113"/>
      <c r="OIU1813" s="113"/>
      <c r="OIV1813" s="113"/>
      <c r="OIW1813" s="172">
        <v>700</v>
      </c>
      <c r="OIX1813" s="113"/>
      <c r="OIY1813" s="172"/>
      <c r="OIZ1813" s="172"/>
      <c r="OJA1813" s="98" t="s">
        <v>744</v>
      </c>
      <c r="OJB1813" s="473"/>
      <c r="OJC1813" s="471"/>
      <c r="OJD1813" s="473"/>
      <c r="OJE1813" s="471"/>
      <c r="OJF1813" s="471"/>
      <c r="OJG1813" s="471"/>
      <c r="OJH1813" s="471"/>
      <c r="OJI1813" s="471"/>
      <c r="OJJ1813" s="113"/>
      <c r="OJK1813" s="113"/>
      <c r="OJL1813" s="113"/>
      <c r="OJM1813" s="172">
        <v>700</v>
      </c>
      <c r="OJN1813" s="113"/>
      <c r="OJO1813" s="172"/>
      <c r="OJP1813" s="172"/>
      <c r="OJQ1813" s="98" t="s">
        <v>744</v>
      </c>
      <c r="OJR1813" s="473"/>
      <c r="OJS1813" s="471"/>
      <c r="OJT1813" s="473"/>
      <c r="OJU1813" s="471"/>
      <c r="OJV1813" s="471"/>
      <c r="OJW1813" s="471"/>
      <c r="OJX1813" s="471"/>
      <c r="OJY1813" s="471"/>
      <c r="OJZ1813" s="113"/>
      <c r="OKA1813" s="113"/>
      <c r="OKB1813" s="113"/>
      <c r="OKC1813" s="172">
        <v>700</v>
      </c>
      <c r="OKD1813" s="113"/>
      <c r="OKE1813" s="172"/>
      <c r="OKF1813" s="172"/>
      <c r="OKG1813" s="98" t="s">
        <v>744</v>
      </c>
      <c r="OKH1813" s="473"/>
      <c r="OKI1813" s="471"/>
      <c r="OKJ1813" s="473"/>
      <c r="OKK1813" s="471"/>
      <c r="OKL1813" s="471"/>
      <c r="OKM1813" s="471"/>
      <c r="OKN1813" s="471"/>
      <c r="OKO1813" s="471"/>
      <c r="OKP1813" s="113"/>
      <c r="OKQ1813" s="113"/>
      <c r="OKR1813" s="113"/>
      <c r="OKS1813" s="172">
        <v>700</v>
      </c>
      <c r="OKT1813" s="113"/>
      <c r="OKU1813" s="172"/>
      <c r="OKV1813" s="172"/>
      <c r="OKW1813" s="98" t="s">
        <v>744</v>
      </c>
      <c r="OKX1813" s="473"/>
      <c r="OKY1813" s="471"/>
      <c r="OKZ1813" s="473"/>
      <c r="OLA1813" s="471"/>
      <c r="OLB1813" s="471"/>
      <c r="OLC1813" s="471"/>
      <c r="OLD1813" s="471"/>
      <c r="OLE1813" s="471"/>
      <c r="OLF1813" s="113"/>
      <c r="OLG1813" s="113"/>
      <c r="OLH1813" s="113"/>
      <c r="OLI1813" s="172">
        <v>700</v>
      </c>
      <c r="OLJ1813" s="113"/>
      <c r="OLK1813" s="172"/>
      <c r="OLL1813" s="172"/>
      <c r="OLM1813" s="98" t="s">
        <v>744</v>
      </c>
      <c r="OLN1813" s="473"/>
      <c r="OLO1813" s="471"/>
      <c r="OLP1813" s="473"/>
      <c r="OLQ1813" s="471"/>
      <c r="OLR1813" s="471"/>
      <c r="OLS1813" s="471"/>
      <c r="OLT1813" s="471"/>
      <c r="OLU1813" s="471"/>
      <c r="OLV1813" s="113"/>
      <c r="OLW1813" s="113"/>
      <c r="OLX1813" s="113"/>
      <c r="OLY1813" s="172">
        <v>700</v>
      </c>
      <c r="OLZ1813" s="113"/>
      <c r="OMA1813" s="172"/>
      <c r="OMB1813" s="172"/>
      <c r="OMC1813" s="98" t="s">
        <v>744</v>
      </c>
      <c r="OMD1813" s="473"/>
      <c r="OME1813" s="471"/>
      <c r="OMF1813" s="473"/>
      <c r="OMG1813" s="471"/>
      <c r="OMH1813" s="471"/>
      <c r="OMI1813" s="471"/>
      <c r="OMJ1813" s="471"/>
      <c r="OMK1813" s="471"/>
      <c r="OML1813" s="113"/>
      <c r="OMM1813" s="113"/>
      <c r="OMN1813" s="113"/>
      <c r="OMO1813" s="172">
        <v>700</v>
      </c>
      <c r="OMP1813" s="113"/>
      <c r="OMQ1813" s="172"/>
      <c r="OMR1813" s="172"/>
      <c r="OMS1813" s="98" t="s">
        <v>744</v>
      </c>
      <c r="OMT1813" s="473"/>
      <c r="OMU1813" s="471"/>
      <c r="OMV1813" s="473"/>
      <c r="OMW1813" s="471"/>
      <c r="OMX1813" s="471"/>
      <c r="OMY1813" s="471"/>
      <c r="OMZ1813" s="471"/>
      <c r="ONA1813" s="471"/>
      <c r="ONB1813" s="113"/>
      <c r="ONC1813" s="113"/>
      <c r="OND1813" s="113"/>
      <c r="ONE1813" s="172">
        <v>700</v>
      </c>
      <c r="ONF1813" s="113"/>
      <c r="ONG1813" s="172"/>
      <c r="ONH1813" s="172"/>
      <c r="ONI1813" s="98" t="s">
        <v>744</v>
      </c>
      <c r="ONJ1813" s="473"/>
      <c r="ONK1813" s="471"/>
      <c r="ONL1813" s="473"/>
      <c r="ONM1813" s="471"/>
      <c r="ONN1813" s="471"/>
      <c r="ONO1813" s="471"/>
      <c r="ONP1813" s="471"/>
      <c r="ONQ1813" s="471"/>
      <c r="ONR1813" s="113"/>
      <c r="ONS1813" s="113"/>
      <c r="ONT1813" s="113"/>
      <c r="ONU1813" s="172">
        <v>700</v>
      </c>
      <c r="ONV1813" s="113"/>
      <c r="ONW1813" s="172"/>
      <c r="ONX1813" s="172"/>
      <c r="ONY1813" s="98" t="s">
        <v>744</v>
      </c>
      <c r="ONZ1813" s="473"/>
      <c r="OOA1813" s="471"/>
      <c r="OOB1813" s="473"/>
      <c r="OOC1813" s="471"/>
      <c r="OOD1813" s="471"/>
      <c r="OOE1813" s="471"/>
      <c r="OOF1813" s="471"/>
      <c r="OOG1813" s="471"/>
      <c r="OOH1813" s="113"/>
      <c r="OOI1813" s="113"/>
      <c r="OOJ1813" s="113"/>
      <c r="OOK1813" s="172">
        <v>700</v>
      </c>
      <c r="OOL1813" s="113"/>
      <c r="OOM1813" s="172"/>
      <c r="OON1813" s="172"/>
      <c r="OOO1813" s="98" t="s">
        <v>744</v>
      </c>
      <c r="OOP1813" s="473"/>
      <c r="OOQ1813" s="471"/>
      <c r="OOR1813" s="473"/>
      <c r="OOS1813" s="471"/>
      <c r="OOT1813" s="471"/>
      <c r="OOU1813" s="471"/>
      <c r="OOV1813" s="471"/>
      <c r="OOW1813" s="471"/>
      <c r="OOX1813" s="113"/>
      <c r="OOY1813" s="113"/>
      <c r="OOZ1813" s="113"/>
      <c r="OPA1813" s="172">
        <v>700</v>
      </c>
      <c r="OPB1813" s="113"/>
      <c r="OPC1813" s="172"/>
      <c r="OPD1813" s="172"/>
      <c r="OPE1813" s="98" t="s">
        <v>744</v>
      </c>
      <c r="OPF1813" s="473"/>
      <c r="OPG1813" s="471"/>
      <c r="OPH1813" s="473"/>
      <c r="OPI1813" s="471"/>
      <c r="OPJ1813" s="471"/>
      <c r="OPK1813" s="471"/>
      <c r="OPL1813" s="471"/>
      <c r="OPM1813" s="471"/>
      <c r="OPN1813" s="113"/>
      <c r="OPO1813" s="113"/>
      <c r="OPP1813" s="113"/>
      <c r="OPQ1813" s="172">
        <v>700</v>
      </c>
      <c r="OPR1813" s="113"/>
      <c r="OPS1813" s="172"/>
      <c r="OPT1813" s="172"/>
      <c r="OPU1813" s="98" t="s">
        <v>744</v>
      </c>
      <c r="OPV1813" s="473"/>
      <c r="OPW1813" s="471"/>
      <c r="OPX1813" s="473"/>
      <c r="OPY1813" s="471"/>
      <c r="OPZ1813" s="471"/>
      <c r="OQA1813" s="471"/>
      <c r="OQB1813" s="471"/>
      <c r="OQC1813" s="471"/>
      <c r="OQD1813" s="113"/>
      <c r="OQE1813" s="113"/>
      <c r="OQF1813" s="113"/>
      <c r="OQG1813" s="172">
        <v>700</v>
      </c>
      <c r="OQH1813" s="113"/>
      <c r="OQI1813" s="172"/>
      <c r="OQJ1813" s="172"/>
      <c r="OQK1813" s="98" t="s">
        <v>744</v>
      </c>
      <c r="OQL1813" s="473"/>
      <c r="OQM1813" s="471"/>
      <c r="OQN1813" s="473"/>
      <c r="OQO1813" s="471"/>
      <c r="OQP1813" s="471"/>
      <c r="OQQ1813" s="471"/>
      <c r="OQR1813" s="471"/>
      <c r="OQS1813" s="471"/>
      <c r="OQT1813" s="113"/>
      <c r="OQU1813" s="113"/>
      <c r="OQV1813" s="113"/>
      <c r="OQW1813" s="172">
        <v>700</v>
      </c>
      <c r="OQX1813" s="113"/>
      <c r="OQY1813" s="172"/>
      <c r="OQZ1813" s="172"/>
      <c r="ORA1813" s="98" t="s">
        <v>744</v>
      </c>
      <c r="ORB1813" s="473"/>
      <c r="ORC1813" s="471"/>
      <c r="ORD1813" s="473"/>
      <c r="ORE1813" s="471"/>
      <c r="ORF1813" s="471"/>
      <c r="ORG1813" s="471"/>
      <c r="ORH1813" s="471"/>
      <c r="ORI1813" s="471"/>
      <c r="ORJ1813" s="113"/>
      <c r="ORK1813" s="113"/>
      <c r="ORL1813" s="113"/>
      <c r="ORM1813" s="172">
        <v>700</v>
      </c>
      <c r="ORN1813" s="113"/>
      <c r="ORO1813" s="172"/>
      <c r="ORP1813" s="172"/>
      <c r="ORQ1813" s="98" t="s">
        <v>744</v>
      </c>
      <c r="ORR1813" s="473"/>
      <c r="ORS1813" s="471"/>
      <c r="ORT1813" s="473"/>
      <c r="ORU1813" s="471"/>
      <c r="ORV1813" s="471"/>
      <c r="ORW1813" s="471"/>
      <c r="ORX1813" s="471"/>
      <c r="ORY1813" s="471"/>
      <c r="ORZ1813" s="113"/>
      <c r="OSA1813" s="113"/>
      <c r="OSB1813" s="113"/>
      <c r="OSC1813" s="172">
        <v>700</v>
      </c>
      <c r="OSD1813" s="113"/>
      <c r="OSE1813" s="172"/>
      <c r="OSF1813" s="172"/>
      <c r="OSG1813" s="98" t="s">
        <v>744</v>
      </c>
      <c r="OSH1813" s="473"/>
      <c r="OSI1813" s="471"/>
      <c r="OSJ1813" s="473"/>
      <c r="OSK1813" s="471"/>
      <c r="OSL1813" s="471"/>
      <c r="OSM1813" s="471"/>
      <c r="OSN1813" s="471"/>
      <c r="OSO1813" s="471"/>
      <c r="OSP1813" s="113"/>
      <c r="OSQ1813" s="113"/>
      <c r="OSR1813" s="113"/>
      <c r="OSS1813" s="172">
        <v>700</v>
      </c>
      <c r="OST1813" s="113"/>
      <c r="OSU1813" s="172"/>
      <c r="OSV1813" s="172"/>
      <c r="OSW1813" s="98" t="s">
        <v>744</v>
      </c>
      <c r="OSX1813" s="473"/>
      <c r="OSY1813" s="471"/>
      <c r="OSZ1813" s="473"/>
      <c r="OTA1813" s="471"/>
      <c r="OTB1813" s="471"/>
      <c r="OTC1813" s="471"/>
      <c r="OTD1813" s="471"/>
      <c r="OTE1813" s="471"/>
      <c r="OTF1813" s="113"/>
      <c r="OTG1813" s="113"/>
      <c r="OTH1813" s="113"/>
      <c r="OTI1813" s="172">
        <v>700</v>
      </c>
      <c r="OTJ1813" s="113"/>
      <c r="OTK1813" s="172"/>
      <c r="OTL1813" s="172"/>
      <c r="OTM1813" s="98" t="s">
        <v>744</v>
      </c>
      <c r="OTN1813" s="473"/>
      <c r="OTO1813" s="471"/>
      <c r="OTP1813" s="473"/>
      <c r="OTQ1813" s="471"/>
      <c r="OTR1813" s="471"/>
      <c r="OTS1813" s="471"/>
      <c r="OTT1813" s="471"/>
      <c r="OTU1813" s="471"/>
      <c r="OTV1813" s="113"/>
      <c r="OTW1813" s="113"/>
      <c r="OTX1813" s="113"/>
      <c r="OTY1813" s="172">
        <v>700</v>
      </c>
      <c r="OTZ1813" s="113"/>
      <c r="OUA1813" s="172"/>
      <c r="OUB1813" s="172"/>
      <c r="OUC1813" s="98" t="s">
        <v>744</v>
      </c>
      <c r="OUD1813" s="473"/>
      <c r="OUE1813" s="471"/>
      <c r="OUF1813" s="473"/>
      <c r="OUG1813" s="471"/>
      <c r="OUH1813" s="471"/>
      <c r="OUI1813" s="471"/>
      <c r="OUJ1813" s="471"/>
      <c r="OUK1813" s="471"/>
      <c r="OUL1813" s="113"/>
      <c r="OUM1813" s="113"/>
      <c r="OUN1813" s="113"/>
      <c r="OUO1813" s="172">
        <v>700</v>
      </c>
      <c r="OUP1813" s="113"/>
      <c r="OUQ1813" s="172"/>
      <c r="OUR1813" s="172"/>
      <c r="OUS1813" s="98" t="s">
        <v>744</v>
      </c>
      <c r="OUT1813" s="473"/>
      <c r="OUU1813" s="471"/>
      <c r="OUV1813" s="473"/>
      <c r="OUW1813" s="471"/>
      <c r="OUX1813" s="471"/>
      <c r="OUY1813" s="471"/>
      <c r="OUZ1813" s="471"/>
      <c r="OVA1813" s="471"/>
      <c r="OVB1813" s="113"/>
      <c r="OVC1813" s="113"/>
      <c r="OVD1813" s="113"/>
      <c r="OVE1813" s="172">
        <v>700</v>
      </c>
      <c r="OVF1813" s="113"/>
      <c r="OVG1813" s="172"/>
      <c r="OVH1813" s="172"/>
      <c r="OVI1813" s="98" t="s">
        <v>744</v>
      </c>
      <c r="OVJ1813" s="473"/>
      <c r="OVK1813" s="471"/>
      <c r="OVL1813" s="473"/>
      <c r="OVM1813" s="471"/>
      <c r="OVN1813" s="471"/>
      <c r="OVO1813" s="471"/>
      <c r="OVP1813" s="471"/>
      <c r="OVQ1813" s="471"/>
      <c r="OVR1813" s="113"/>
      <c r="OVS1813" s="113"/>
      <c r="OVT1813" s="113"/>
      <c r="OVU1813" s="172">
        <v>700</v>
      </c>
      <c r="OVV1813" s="113"/>
      <c r="OVW1813" s="172"/>
      <c r="OVX1813" s="172"/>
      <c r="OVY1813" s="98" t="s">
        <v>744</v>
      </c>
      <c r="OVZ1813" s="473"/>
      <c r="OWA1813" s="471"/>
      <c r="OWB1813" s="473"/>
      <c r="OWC1813" s="471"/>
      <c r="OWD1813" s="471"/>
      <c r="OWE1813" s="471"/>
      <c r="OWF1813" s="471"/>
      <c r="OWG1813" s="471"/>
      <c r="OWH1813" s="113"/>
      <c r="OWI1813" s="113"/>
      <c r="OWJ1813" s="113"/>
      <c r="OWK1813" s="172">
        <v>700</v>
      </c>
      <c r="OWL1813" s="113"/>
      <c r="OWM1813" s="172"/>
      <c r="OWN1813" s="172"/>
      <c r="OWO1813" s="98" t="s">
        <v>744</v>
      </c>
      <c r="OWP1813" s="473"/>
      <c r="OWQ1813" s="471"/>
      <c r="OWR1813" s="473"/>
      <c r="OWS1813" s="471"/>
      <c r="OWT1813" s="471"/>
      <c r="OWU1813" s="471"/>
      <c r="OWV1813" s="471"/>
      <c r="OWW1813" s="471"/>
      <c r="OWX1813" s="113"/>
      <c r="OWY1813" s="113"/>
      <c r="OWZ1813" s="113"/>
      <c r="OXA1813" s="172">
        <v>700</v>
      </c>
      <c r="OXB1813" s="113"/>
      <c r="OXC1813" s="172"/>
      <c r="OXD1813" s="172"/>
      <c r="OXE1813" s="98" t="s">
        <v>744</v>
      </c>
      <c r="OXF1813" s="473"/>
      <c r="OXG1813" s="471"/>
      <c r="OXH1813" s="473"/>
      <c r="OXI1813" s="471"/>
      <c r="OXJ1813" s="471"/>
      <c r="OXK1813" s="471"/>
      <c r="OXL1813" s="471"/>
      <c r="OXM1813" s="471"/>
      <c r="OXN1813" s="113"/>
      <c r="OXO1813" s="113"/>
      <c r="OXP1813" s="113"/>
      <c r="OXQ1813" s="172">
        <v>700</v>
      </c>
      <c r="OXR1813" s="113"/>
      <c r="OXS1813" s="172"/>
      <c r="OXT1813" s="172"/>
      <c r="OXU1813" s="98" t="s">
        <v>744</v>
      </c>
      <c r="OXV1813" s="473"/>
      <c r="OXW1813" s="471"/>
      <c r="OXX1813" s="473"/>
      <c r="OXY1813" s="471"/>
      <c r="OXZ1813" s="471"/>
      <c r="OYA1813" s="471"/>
      <c r="OYB1813" s="471"/>
      <c r="OYC1813" s="471"/>
      <c r="OYD1813" s="113"/>
      <c r="OYE1813" s="113"/>
      <c r="OYF1813" s="113"/>
      <c r="OYG1813" s="172">
        <v>700</v>
      </c>
      <c r="OYH1813" s="113"/>
      <c r="OYI1813" s="172"/>
      <c r="OYJ1813" s="172"/>
      <c r="OYK1813" s="98" t="s">
        <v>744</v>
      </c>
      <c r="OYL1813" s="473"/>
      <c r="OYM1813" s="471"/>
      <c r="OYN1813" s="473"/>
      <c r="OYO1813" s="471"/>
      <c r="OYP1813" s="471"/>
      <c r="OYQ1813" s="471"/>
      <c r="OYR1813" s="471"/>
      <c r="OYS1813" s="471"/>
      <c r="OYT1813" s="113"/>
      <c r="OYU1813" s="113"/>
      <c r="OYV1813" s="113"/>
      <c r="OYW1813" s="172">
        <v>700</v>
      </c>
      <c r="OYX1813" s="113"/>
      <c r="OYY1813" s="172"/>
      <c r="OYZ1813" s="172"/>
      <c r="OZA1813" s="98" t="s">
        <v>744</v>
      </c>
      <c r="OZB1813" s="473"/>
      <c r="OZC1813" s="471"/>
      <c r="OZD1813" s="473"/>
      <c r="OZE1813" s="471"/>
      <c r="OZF1813" s="471"/>
      <c r="OZG1813" s="471"/>
      <c r="OZH1813" s="471"/>
      <c r="OZI1813" s="471"/>
      <c r="OZJ1813" s="113"/>
      <c r="OZK1813" s="113"/>
      <c r="OZL1813" s="113"/>
      <c r="OZM1813" s="172">
        <v>700</v>
      </c>
      <c r="OZN1813" s="113"/>
      <c r="OZO1813" s="172"/>
      <c r="OZP1813" s="172"/>
      <c r="OZQ1813" s="98" t="s">
        <v>744</v>
      </c>
      <c r="OZR1813" s="473"/>
      <c r="OZS1813" s="471"/>
      <c r="OZT1813" s="473"/>
      <c r="OZU1813" s="471"/>
      <c r="OZV1813" s="471"/>
      <c r="OZW1813" s="471"/>
      <c r="OZX1813" s="471"/>
      <c r="OZY1813" s="471"/>
      <c r="OZZ1813" s="113"/>
      <c r="PAA1813" s="113"/>
      <c r="PAB1813" s="113"/>
      <c r="PAC1813" s="172">
        <v>700</v>
      </c>
      <c r="PAD1813" s="113"/>
      <c r="PAE1813" s="172"/>
      <c r="PAF1813" s="172"/>
      <c r="PAG1813" s="98" t="s">
        <v>744</v>
      </c>
      <c r="PAH1813" s="473"/>
      <c r="PAI1813" s="471"/>
      <c r="PAJ1813" s="473"/>
      <c r="PAK1813" s="471"/>
      <c r="PAL1813" s="471"/>
      <c r="PAM1813" s="471"/>
      <c r="PAN1813" s="471"/>
      <c r="PAO1813" s="471"/>
      <c r="PAP1813" s="113"/>
      <c r="PAQ1813" s="113"/>
      <c r="PAR1813" s="113"/>
      <c r="PAS1813" s="172">
        <v>700</v>
      </c>
      <c r="PAT1813" s="113"/>
      <c r="PAU1813" s="172"/>
      <c r="PAV1813" s="172"/>
      <c r="PAW1813" s="98" t="s">
        <v>744</v>
      </c>
      <c r="PAX1813" s="473"/>
      <c r="PAY1813" s="471"/>
      <c r="PAZ1813" s="473"/>
      <c r="PBA1813" s="471"/>
      <c r="PBB1813" s="471"/>
      <c r="PBC1813" s="471"/>
      <c r="PBD1813" s="471"/>
      <c r="PBE1813" s="471"/>
      <c r="PBF1813" s="113"/>
      <c r="PBG1813" s="113"/>
      <c r="PBH1813" s="113"/>
      <c r="PBI1813" s="172">
        <v>700</v>
      </c>
      <c r="PBJ1813" s="113"/>
      <c r="PBK1813" s="172"/>
      <c r="PBL1813" s="172"/>
      <c r="PBM1813" s="98" t="s">
        <v>744</v>
      </c>
      <c r="PBN1813" s="473"/>
      <c r="PBO1813" s="471"/>
      <c r="PBP1813" s="473"/>
      <c r="PBQ1813" s="471"/>
      <c r="PBR1813" s="471"/>
      <c r="PBS1813" s="471"/>
      <c r="PBT1813" s="471"/>
      <c r="PBU1813" s="471"/>
      <c r="PBV1813" s="113"/>
      <c r="PBW1813" s="113"/>
      <c r="PBX1813" s="113"/>
      <c r="PBY1813" s="172">
        <v>700</v>
      </c>
      <c r="PBZ1813" s="113"/>
      <c r="PCA1813" s="172"/>
      <c r="PCB1813" s="172"/>
      <c r="PCC1813" s="98" t="s">
        <v>744</v>
      </c>
      <c r="PCD1813" s="473"/>
      <c r="PCE1813" s="471"/>
      <c r="PCF1813" s="473"/>
      <c r="PCG1813" s="471"/>
      <c r="PCH1813" s="471"/>
      <c r="PCI1813" s="471"/>
      <c r="PCJ1813" s="471"/>
      <c r="PCK1813" s="471"/>
      <c r="PCL1813" s="113"/>
      <c r="PCM1813" s="113"/>
      <c r="PCN1813" s="113"/>
      <c r="PCO1813" s="172">
        <v>700</v>
      </c>
      <c r="PCP1813" s="113"/>
      <c r="PCQ1813" s="172"/>
      <c r="PCR1813" s="172"/>
      <c r="PCS1813" s="98" t="s">
        <v>744</v>
      </c>
      <c r="PCT1813" s="473"/>
      <c r="PCU1813" s="471"/>
      <c r="PCV1813" s="473"/>
      <c r="PCW1813" s="471"/>
      <c r="PCX1813" s="471"/>
      <c r="PCY1813" s="471"/>
      <c r="PCZ1813" s="471"/>
      <c r="PDA1813" s="471"/>
      <c r="PDB1813" s="113"/>
      <c r="PDC1813" s="113"/>
      <c r="PDD1813" s="113"/>
      <c r="PDE1813" s="172">
        <v>700</v>
      </c>
      <c r="PDF1813" s="113"/>
      <c r="PDG1813" s="172"/>
      <c r="PDH1813" s="172"/>
      <c r="PDI1813" s="98" t="s">
        <v>744</v>
      </c>
      <c r="PDJ1813" s="473"/>
      <c r="PDK1813" s="471"/>
      <c r="PDL1813" s="473"/>
      <c r="PDM1813" s="471"/>
      <c r="PDN1813" s="471"/>
      <c r="PDO1813" s="471"/>
      <c r="PDP1813" s="471"/>
      <c r="PDQ1813" s="471"/>
      <c r="PDR1813" s="113"/>
      <c r="PDS1813" s="113"/>
      <c r="PDT1813" s="113"/>
      <c r="PDU1813" s="172">
        <v>700</v>
      </c>
      <c r="PDV1813" s="113"/>
      <c r="PDW1813" s="172"/>
      <c r="PDX1813" s="172"/>
      <c r="PDY1813" s="98" t="s">
        <v>744</v>
      </c>
      <c r="PDZ1813" s="473"/>
      <c r="PEA1813" s="471"/>
      <c r="PEB1813" s="473"/>
      <c r="PEC1813" s="471"/>
      <c r="PED1813" s="471"/>
      <c r="PEE1813" s="471"/>
      <c r="PEF1813" s="471"/>
      <c r="PEG1813" s="471"/>
      <c r="PEH1813" s="113"/>
      <c r="PEI1813" s="113"/>
      <c r="PEJ1813" s="113"/>
      <c r="PEK1813" s="172">
        <v>700</v>
      </c>
      <c r="PEL1813" s="113"/>
      <c r="PEM1813" s="172"/>
      <c r="PEN1813" s="172"/>
      <c r="PEO1813" s="98" t="s">
        <v>744</v>
      </c>
      <c r="PEP1813" s="473"/>
      <c r="PEQ1813" s="471"/>
      <c r="PER1813" s="473"/>
      <c r="PES1813" s="471"/>
      <c r="PET1813" s="471"/>
      <c r="PEU1813" s="471"/>
      <c r="PEV1813" s="471"/>
      <c r="PEW1813" s="471"/>
      <c r="PEX1813" s="113"/>
      <c r="PEY1813" s="113"/>
      <c r="PEZ1813" s="113"/>
      <c r="PFA1813" s="172">
        <v>700</v>
      </c>
      <c r="PFB1813" s="113"/>
      <c r="PFC1813" s="172"/>
      <c r="PFD1813" s="172"/>
      <c r="PFE1813" s="98" t="s">
        <v>744</v>
      </c>
      <c r="PFF1813" s="473"/>
      <c r="PFG1813" s="471"/>
      <c r="PFH1813" s="473"/>
      <c r="PFI1813" s="471"/>
      <c r="PFJ1813" s="471"/>
      <c r="PFK1813" s="471"/>
      <c r="PFL1813" s="471"/>
      <c r="PFM1813" s="471"/>
      <c r="PFN1813" s="113"/>
      <c r="PFO1813" s="113"/>
      <c r="PFP1813" s="113"/>
      <c r="PFQ1813" s="172">
        <v>700</v>
      </c>
      <c r="PFR1813" s="113"/>
      <c r="PFS1813" s="172"/>
      <c r="PFT1813" s="172"/>
      <c r="PFU1813" s="98" t="s">
        <v>744</v>
      </c>
      <c r="PFV1813" s="473"/>
      <c r="PFW1813" s="471"/>
      <c r="PFX1813" s="473"/>
      <c r="PFY1813" s="471"/>
      <c r="PFZ1813" s="471"/>
      <c r="PGA1813" s="471"/>
      <c r="PGB1813" s="471"/>
      <c r="PGC1813" s="471"/>
      <c r="PGD1813" s="113"/>
      <c r="PGE1813" s="113"/>
      <c r="PGF1813" s="113"/>
      <c r="PGG1813" s="172">
        <v>700</v>
      </c>
      <c r="PGH1813" s="113"/>
      <c r="PGI1813" s="172"/>
      <c r="PGJ1813" s="172"/>
      <c r="PGK1813" s="98" t="s">
        <v>744</v>
      </c>
      <c r="PGL1813" s="473"/>
      <c r="PGM1813" s="471"/>
      <c r="PGN1813" s="473"/>
      <c r="PGO1813" s="471"/>
      <c r="PGP1813" s="471"/>
      <c r="PGQ1813" s="471"/>
      <c r="PGR1813" s="471"/>
      <c r="PGS1813" s="471"/>
      <c r="PGT1813" s="113"/>
      <c r="PGU1813" s="113"/>
      <c r="PGV1813" s="113"/>
      <c r="PGW1813" s="172">
        <v>700</v>
      </c>
      <c r="PGX1813" s="113"/>
      <c r="PGY1813" s="172"/>
      <c r="PGZ1813" s="172"/>
      <c r="PHA1813" s="98" t="s">
        <v>744</v>
      </c>
      <c r="PHB1813" s="473"/>
      <c r="PHC1813" s="471"/>
      <c r="PHD1813" s="473"/>
      <c r="PHE1813" s="471"/>
      <c r="PHF1813" s="471"/>
      <c r="PHG1813" s="471"/>
      <c r="PHH1813" s="471"/>
      <c r="PHI1813" s="471"/>
      <c r="PHJ1813" s="113"/>
      <c r="PHK1813" s="113"/>
      <c r="PHL1813" s="113"/>
      <c r="PHM1813" s="172">
        <v>700</v>
      </c>
      <c r="PHN1813" s="113"/>
      <c r="PHO1813" s="172"/>
      <c r="PHP1813" s="172"/>
      <c r="PHQ1813" s="98" t="s">
        <v>744</v>
      </c>
      <c r="PHR1813" s="473"/>
      <c r="PHS1813" s="471"/>
      <c r="PHT1813" s="473"/>
      <c r="PHU1813" s="471"/>
      <c r="PHV1813" s="471"/>
      <c r="PHW1813" s="471"/>
      <c r="PHX1813" s="471"/>
      <c r="PHY1813" s="471"/>
      <c r="PHZ1813" s="113"/>
      <c r="PIA1813" s="113"/>
      <c r="PIB1813" s="113"/>
      <c r="PIC1813" s="172">
        <v>700</v>
      </c>
      <c r="PID1813" s="113"/>
      <c r="PIE1813" s="172"/>
      <c r="PIF1813" s="172"/>
      <c r="PIG1813" s="98" t="s">
        <v>744</v>
      </c>
      <c r="PIH1813" s="473"/>
      <c r="PII1813" s="471"/>
      <c r="PIJ1813" s="473"/>
      <c r="PIK1813" s="471"/>
      <c r="PIL1813" s="471"/>
      <c r="PIM1813" s="471"/>
      <c r="PIN1813" s="471"/>
      <c r="PIO1813" s="471"/>
      <c r="PIP1813" s="113"/>
      <c r="PIQ1813" s="113"/>
      <c r="PIR1813" s="113"/>
      <c r="PIS1813" s="172">
        <v>700</v>
      </c>
      <c r="PIT1813" s="113"/>
      <c r="PIU1813" s="172"/>
      <c r="PIV1813" s="172"/>
      <c r="PIW1813" s="98" t="s">
        <v>744</v>
      </c>
      <c r="PIX1813" s="473"/>
      <c r="PIY1813" s="471"/>
      <c r="PIZ1813" s="473"/>
      <c r="PJA1813" s="471"/>
      <c r="PJB1813" s="471"/>
      <c r="PJC1813" s="471"/>
      <c r="PJD1813" s="471"/>
      <c r="PJE1813" s="471"/>
      <c r="PJF1813" s="113"/>
      <c r="PJG1813" s="113"/>
      <c r="PJH1813" s="113"/>
      <c r="PJI1813" s="172">
        <v>700</v>
      </c>
      <c r="PJJ1813" s="113"/>
      <c r="PJK1813" s="172"/>
      <c r="PJL1813" s="172"/>
      <c r="PJM1813" s="98" t="s">
        <v>744</v>
      </c>
      <c r="PJN1813" s="473"/>
      <c r="PJO1813" s="471"/>
      <c r="PJP1813" s="473"/>
      <c r="PJQ1813" s="471"/>
      <c r="PJR1813" s="471"/>
      <c r="PJS1813" s="471"/>
      <c r="PJT1813" s="471"/>
      <c r="PJU1813" s="471"/>
      <c r="PJV1813" s="113"/>
      <c r="PJW1813" s="113"/>
      <c r="PJX1813" s="113"/>
      <c r="PJY1813" s="172">
        <v>700</v>
      </c>
      <c r="PJZ1813" s="113"/>
      <c r="PKA1813" s="172"/>
      <c r="PKB1813" s="172"/>
      <c r="PKC1813" s="98" t="s">
        <v>744</v>
      </c>
      <c r="PKD1813" s="473"/>
      <c r="PKE1813" s="471"/>
      <c r="PKF1813" s="473"/>
      <c r="PKG1813" s="471"/>
      <c r="PKH1813" s="471"/>
      <c r="PKI1813" s="471"/>
      <c r="PKJ1813" s="471"/>
      <c r="PKK1813" s="471"/>
      <c r="PKL1813" s="113"/>
      <c r="PKM1813" s="113"/>
      <c r="PKN1813" s="113"/>
      <c r="PKO1813" s="172">
        <v>700</v>
      </c>
      <c r="PKP1813" s="113"/>
      <c r="PKQ1813" s="172"/>
      <c r="PKR1813" s="172"/>
      <c r="PKS1813" s="98" t="s">
        <v>744</v>
      </c>
      <c r="PKT1813" s="473"/>
      <c r="PKU1813" s="471"/>
      <c r="PKV1813" s="473"/>
      <c r="PKW1813" s="471"/>
      <c r="PKX1813" s="471"/>
      <c r="PKY1813" s="471"/>
      <c r="PKZ1813" s="471"/>
      <c r="PLA1813" s="471"/>
      <c r="PLB1813" s="113"/>
      <c r="PLC1813" s="113"/>
      <c r="PLD1813" s="113"/>
      <c r="PLE1813" s="172">
        <v>700</v>
      </c>
      <c r="PLF1813" s="113"/>
      <c r="PLG1813" s="172"/>
      <c r="PLH1813" s="172"/>
      <c r="PLI1813" s="98" t="s">
        <v>744</v>
      </c>
      <c r="PLJ1813" s="473"/>
      <c r="PLK1813" s="471"/>
      <c r="PLL1813" s="473"/>
      <c r="PLM1813" s="471"/>
      <c r="PLN1813" s="471"/>
      <c r="PLO1813" s="471"/>
      <c r="PLP1813" s="471"/>
      <c r="PLQ1813" s="471"/>
      <c r="PLR1813" s="113"/>
      <c r="PLS1813" s="113"/>
      <c r="PLT1813" s="113"/>
      <c r="PLU1813" s="172">
        <v>700</v>
      </c>
      <c r="PLV1813" s="113"/>
      <c r="PLW1813" s="172"/>
      <c r="PLX1813" s="172"/>
      <c r="PLY1813" s="98" t="s">
        <v>744</v>
      </c>
      <c r="PLZ1813" s="473"/>
      <c r="PMA1813" s="471"/>
      <c r="PMB1813" s="473"/>
      <c r="PMC1813" s="471"/>
      <c r="PMD1813" s="471"/>
      <c r="PME1813" s="471"/>
      <c r="PMF1813" s="471"/>
      <c r="PMG1813" s="471"/>
      <c r="PMH1813" s="113"/>
      <c r="PMI1813" s="113"/>
      <c r="PMJ1813" s="113"/>
      <c r="PMK1813" s="172">
        <v>700</v>
      </c>
      <c r="PML1813" s="113"/>
      <c r="PMM1813" s="172"/>
      <c r="PMN1813" s="172"/>
      <c r="PMO1813" s="98" t="s">
        <v>744</v>
      </c>
      <c r="PMP1813" s="473"/>
      <c r="PMQ1813" s="471"/>
      <c r="PMR1813" s="473"/>
      <c r="PMS1813" s="471"/>
      <c r="PMT1813" s="471"/>
      <c r="PMU1813" s="471"/>
      <c r="PMV1813" s="471"/>
      <c r="PMW1813" s="471"/>
      <c r="PMX1813" s="113"/>
      <c r="PMY1813" s="113"/>
      <c r="PMZ1813" s="113"/>
      <c r="PNA1813" s="172">
        <v>700</v>
      </c>
      <c r="PNB1813" s="113"/>
      <c r="PNC1813" s="172"/>
      <c r="PND1813" s="172"/>
      <c r="PNE1813" s="98" t="s">
        <v>744</v>
      </c>
      <c r="PNF1813" s="473"/>
      <c r="PNG1813" s="471"/>
      <c r="PNH1813" s="473"/>
      <c r="PNI1813" s="471"/>
      <c r="PNJ1813" s="471"/>
      <c r="PNK1813" s="471"/>
      <c r="PNL1813" s="471"/>
      <c r="PNM1813" s="471"/>
      <c r="PNN1813" s="113"/>
      <c r="PNO1813" s="113"/>
      <c r="PNP1813" s="113"/>
      <c r="PNQ1813" s="172">
        <v>700</v>
      </c>
      <c r="PNR1813" s="113"/>
      <c r="PNS1813" s="172"/>
      <c r="PNT1813" s="172"/>
      <c r="PNU1813" s="98" t="s">
        <v>744</v>
      </c>
      <c r="PNV1813" s="473"/>
      <c r="PNW1813" s="471"/>
      <c r="PNX1813" s="473"/>
      <c r="PNY1813" s="471"/>
      <c r="PNZ1813" s="471"/>
      <c r="POA1813" s="471"/>
      <c r="POB1813" s="471"/>
      <c r="POC1813" s="471"/>
      <c r="POD1813" s="113"/>
      <c r="POE1813" s="113"/>
      <c r="POF1813" s="113"/>
      <c r="POG1813" s="172">
        <v>700</v>
      </c>
      <c r="POH1813" s="113"/>
      <c r="POI1813" s="172"/>
      <c r="POJ1813" s="172"/>
      <c r="POK1813" s="98" t="s">
        <v>744</v>
      </c>
      <c r="POL1813" s="473"/>
      <c r="POM1813" s="471"/>
      <c r="PON1813" s="473"/>
      <c r="POO1813" s="471"/>
      <c r="POP1813" s="471"/>
      <c r="POQ1813" s="471"/>
      <c r="POR1813" s="471"/>
      <c r="POS1813" s="471"/>
      <c r="POT1813" s="113"/>
      <c r="POU1813" s="113"/>
      <c r="POV1813" s="113"/>
      <c r="POW1813" s="172">
        <v>700</v>
      </c>
      <c r="POX1813" s="113"/>
      <c r="POY1813" s="172"/>
      <c r="POZ1813" s="172"/>
      <c r="PPA1813" s="98" t="s">
        <v>744</v>
      </c>
      <c r="PPB1813" s="473"/>
      <c r="PPC1813" s="471"/>
      <c r="PPD1813" s="473"/>
      <c r="PPE1813" s="471"/>
      <c r="PPF1813" s="471"/>
      <c r="PPG1813" s="471"/>
      <c r="PPH1813" s="471"/>
      <c r="PPI1813" s="471"/>
      <c r="PPJ1813" s="113"/>
      <c r="PPK1813" s="113"/>
      <c r="PPL1813" s="113"/>
      <c r="PPM1813" s="172">
        <v>700</v>
      </c>
      <c r="PPN1813" s="113"/>
      <c r="PPO1813" s="172"/>
      <c r="PPP1813" s="172"/>
      <c r="PPQ1813" s="98" t="s">
        <v>744</v>
      </c>
      <c r="PPR1813" s="473"/>
      <c r="PPS1813" s="471"/>
      <c r="PPT1813" s="473"/>
      <c r="PPU1813" s="471"/>
      <c r="PPV1813" s="471"/>
      <c r="PPW1813" s="471"/>
      <c r="PPX1813" s="471"/>
      <c r="PPY1813" s="471"/>
      <c r="PPZ1813" s="113"/>
      <c r="PQA1813" s="113"/>
      <c r="PQB1813" s="113"/>
      <c r="PQC1813" s="172">
        <v>700</v>
      </c>
      <c r="PQD1813" s="113"/>
      <c r="PQE1813" s="172"/>
      <c r="PQF1813" s="172"/>
      <c r="PQG1813" s="98" t="s">
        <v>744</v>
      </c>
      <c r="PQH1813" s="473"/>
      <c r="PQI1813" s="471"/>
      <c r="PQJ1813" s="473"/>
      <c r="PQK1813" s="471"/>
      <c r="PQL1813" s="471"/>
      <c r="PQM1813" s="471"/>
      <c r="PQN1813" s="471"/>
      <c r="PQO1813" s="471"/>
      <c r="PQP1813" s="113"/>
      <c r="PQQ1813" s="113"/>
      <c r="PQR1813" s="113"/>
      <c r="PQS1813" s="172">
        <v>700</v>
      </c>
      <c r="PQT1813" s="113"/>
      <c r="PQU1813" s="172"/>
      <c r="PQV1813" s="172"/>
      <c r="PQW1813" s="98" t="s">
        <v>744</v>
      </c>
      <c r="PQX1813" s="473"/>
      <c r="PQY1813" s="471"/>
      <c r="PQZ1813" s="473"/>
      <c r="PRA1813" s="471"/>
      <c r="PRB1813" s="471"/>
      <c r="PRC1813" s="471"/>
      <c r="PRD1813" s="471"/>
      <c r="PRE1813" s="471"/>
      <c r="PRF1813" s="113"/>
      <c r="PRG1813" s="113"/>
      <c r="PRH1813" s="113"/>
      <c r="PRI1813" s="172">
        <v>700</v>
      </c>
      <c r="PRJ1813" s="113"/>
      <c r="PRK1813" s="172"/>
      <c r="PRL1813" s="172"/>
      <c r="PRM1813" s="98" t="s">
        <v>744</v>
      </c>
      <c r="PRN1813" s="473"/>
      <c r="PRO1813" s="471"/>
      <c r="PRP1813" s="473"/>
      <c r="PRQ1813" s="471"/>
      <c r="PRR1813" s="471"/>
      <c r="PRS1813" s="471"/>
      <c r="PRT1813" s="471"/>
      <c r="PRU1813" s="471"/>
      <c r="PRV1813" s="113"/>
      <c r="PRW1813" s="113"/>
      <c r="PRX1813" s="113"/>
      <c r="PRY1813" s="172">
        <v>700</v>
      </c>
      <c r="PRZ1813" s="113"/>
      <c r="PSA1813" s="172"/>
      <c r="PSB1813" s="172"/>
      <c r="PSC1813" s="98" t="s">
        <v>744</v>
      </c>
      <c r="PSD1813" s="473"/>
      <c r="PSE1813" s="471"/>
      <c r="PSF1813" s="473"/>
      <c r="PSG1813" s="471"/>
      <c r="PSH1813" s="471"/>
      <c r="PSI1813" s="471"/>
      <c r="PSJ1813" s="471"/>
      <c r="PSK1813" s="471"/>
      <c r="PSL1813" s="113"/>
      <c r="PSM1813" s="113"/>
      <c r="PSN1813" s="113"/>
      <c r="PSO1813" s="172">
        <v>700</v>
      </c>
      <c r="PSP1813" s="113"/>
      <c r="PSQ1813" s="172"/>
      <c r="PSR1813" s="172"/>
      <c r="PSS1813" s="98" t="s">
        <v>744</v>
      </c>
      <c r="PST1813" s="473"/>
      <c r="PSU1813" s="471"/>
      <c r="PSV1813" s="473"/>
      <c r="PSW1813" s="471"/>
      <c r="PSX1813" s="471"/>
      <c r="PSY1813" s="471"/>
      <c r="PSZ1813" s="471"/>
      <c r="PTA1813" s="471"/>
      <c r="PTB1813" s="113"/>
      <c r="PTC1813" s="113"/>
      <c r="PTD1813" s="113"/>
      <c r="PTE1813" s="172">
        <v>700</v>
      </c>
      <c r="PTF1813" s="113"/>
      <c r="PTG1813" s="172"/>
      <c r="PTH1813" s="172"/>
      <c r="PTI1813" s="98" t="s">
        <v>744</v>
      </c>
      <c r="PTJ1813" s="473"/>
      <c r="PTK1813" s="471"/>
      <c r="PTL1813" s="473"/>
      <c r="PTM1813" s="471"/>
      <c r="PTN1813" s="471"/>
      <c r="PTO1813" s="471"/>
      <c r="PTP1813" s="471"/>
      <c r="PTQ1813" s="471"/>
      <c r="PTR1813" s="113"/>
      <c r="PTS1813" s="113"/>
      <c r="PTT1813" s="113"/>
      <c r="PTU1813" s="172">
        <v>700</v>
      </c>
      <c r="PTV1813" s="113"/>
      <c r="PTW1813" s="172"/>
      <c r="PTX1813" s="172"/>
      <c r="PTY1813" s="98" t="s">
        <v>744</v>
      </c>
      <c r="PTZ1813" s="473"/>
      <c r="PUA1813" s="471"/>
      <c r="PUB1813" s="473"/>
      <c r="PUC1813" s="471"/>
      <c r="PUD1813" s="471"/>
      <c r="PUE1813" s="471"/>
      <c r="PUF1813" s="471"/>
      <c r="PUG1813" s="471"/>
      <c r="PUH1813" s="113"/>
      <c r="PUI1813" s="113"/>
      <c r="PUJ1813" s="113"/>
      <c r="PUK1813" s="172">
        <v>700</v>
      </c>
      <c r="PUL1813" s="113"/>
      <c r="PUM1813" s="172"/>
      <c r="PUN1813" s="172"/>
      <c r="PUO1813" s="98" t="s">
        <v>744</v>
      </c>
      <c r="PUP1813" s="473"/>
      <c r="PUQ1813" s="471"/>
      <c r="PUR1813" s="473"/>
      <c r="PUS1813" s="471"/>
      <c r="PUT1813" s="471"/>
      <c r="PUU1813" s="471"/>
      <c r="PUV1813" s="471"/>
      <c r="PUW1813" s="471"/>
      <c r="PUX1813" s="113"/>
      <c r="PUY1813" s="113"/>
      <c r="PUZ1813" s="113"/>
      <c r="PVA1813" s="172">
        <v>700</v>
      </c>
      <c r="PVB1813" s="113"/>
      <c r="PVC1813" s="172"/>
      <c r="PVD1813" s="172"/>
      <c r="PVE1813" s="98" t="s">
        <v>744</v>
      </c>
      <c r="PVF1813" s="473"/>
      <c r="PVG1813" s="471"/>
      <c r="PVH1813" s="473"/>
      <c r="PVI1813" s="471"/>
      <c r="PVJ1813" s="471"/>
      <c r="PVK1813" s="471"/>
      <c r="PVL1813" s="471"/>
      <c r="PVM1813" s="471"/>
      <c r="PVN1813" s="113"/>
      <c r="PVO1813" s="113"/>
      <c r="PVP1813" s="113"/>
      <c r="PVQ1813" s="172">
        <v>700</v>
      </c>
      <c r="PVR1813" s="113"/>
      <c r="PVS1813" s="172"/>
      <c r="PVT1813" s="172"/>
      <c r="PVU1813" s="98" t="s">
        <v>744</v>
      </c>
      <c r="PVV1813" s="473"/>
      <c r="PVW1813" s="471"/>
      <c r="PVX1813" s="473"/>
      <c r="PVY1813" s="471"/>
      <c r="PVZ1813" s="471"/>
      <c r="PWA1813" s="471"/>
      <c r="PWB1813" s="471"/>
      <c r="PWC1813" s="471"/>
      <c r="PWD1813" s="113"/>
      <c r="PWE1813" s="113"/>
      <c r="PWF1813" s="113"/>
      <c r="PWG1813" s="172">
        <v>700</v>
      </c>
      <c r="PWH1813" s="113"/>
      <c r="PWI1813" s="172"/>
      <c r="PWJ1813" s="172"/>
      <c r="PWK1813" s="98" t="s">
        <v>744</v>
      </c>
      <c r="PWL1813" s="473"/>
      <c r="PWM1813" s="471"/>
      <c r="PWN1813" s="473"/>
      <c r="PWO1813" s="471"/>
      <c r="PWP1813" s="471"/>
      <c r="PWQ1813" s="471"/>
      <c r="PWR1813" s="471"/>
      <c r="PWS1813" s="471"/>
      <c r="PWT1813" s="113"/>
      <c r="PWU1813" s="113"/>
      <c r="PWV1813" s="113"/>
      <c r="PWW1813" s="172">
        <v>700</v>
      </c>
      <c r="PWX1813" s="113"/>
      <c r="PWY1813" s="172"/>
      <c r="PWZ1813" s="172"/>
      <c r="PXA1813" s="98" t="s">
        <v>744</v>
      </c>
      <c r="PXB1813" s="473"/>
      <c r="PXC1813" s="471"/>
      <c r="PXD1813" s="473"/>
      <c r="PXE1813" s="471"/>
      <c r="PXF1813" s="471"/>
      <c r="PXG1813" s="471"/>
      <c r="PXH1813" s="471"/>
      <c r="PXI1813" s="471"/>
      <c r="PXJ1813" s="113"/>
      <c r="PXK1813" s="113"/>
      <c r="PXL1813" s="113"/>
      <c r="PXM1813" s="172">
        <v>700</v>
      </c>
      <c r="PXN1813" s="113"/>
      <c r="PXO1813" s="172"/>
      <c r="PXP1813" s="172"/>
      <c r="PXQ1813" s="98" t="s">
        <v>744</v>
      </c>
      <c r="PXR1813" s="473"/>
      <c r="PXS1813" s="471"/>
      <c r="PXT1813" s="473"/>
      <c r="PXU1813" s="471"/>
      <c r="PXV1813" s="471"/>
      <c r="PXW1813" s="471"/>
      <c r="PXX1813" s="471"/>
      <c r="PXY1813" s="471"/>
      <c r="PXZ1813" s="113"/>
      <c r="PYA1813" s="113"/>
      <c r="PYB1813" s="113"/>
      <c r="PYC1813" s="172">
        <v>700</v>
      </c>
      <c r="PYD1813" s="113"/>
      <c r="PYE1813" s="172"/>
      <c r="PYF1813" s="172"/>
      <c r="PYG1813" s="98" t="s">
        <v>744</v>
      </c>
      <c r="PYH1813" s="473"/>
      <c r="PYI1813" s="471"/>
      <c r="PYJ1813" s="473"/>
      <c r="PYK1813" s="471"/>
      <c r="PYL1813" s="471"/>
      <c r="PYM1813" s="471"/>
      <c r="PYN1813" s="471"/>
      <c r="PYO1813" s="471"/>
      <c r="PYP1813" s="113"/>
      <c r="PYQ1813" s="113"/>
      <c r="PYR1813" s="113"/>
      <c r="PYS1813" s="172">
        <v>700</v>
      </c>
      <c r="PYT1813" s="113"/>
      <c r="PYU1813" s="172"/>
      <c r="PYV1813" s="172"/>
      <c r="PYW1813" s="98" t="s">
        <v>744</v>
      </c>
      <c r="PYX1813" s="473"/>
      <c r="PYY1813" s="471"/>
      <c r="PYZ1813" s="473"/>
      <c r="PZA1813" s="471"/>
      <c r="PZB1813" s="471"/>
      <c r="PZC1813" s="471"/>
      <c r="PZD1813" s="471"/>
      <c r="PZE1813" s="471"/>
      <c r="PZF1813" s="113"/>
      <c r="PZG1813" s="113"/>
      <c r="PZH1813" s="113"/>
      <c r="PZI1813" s="172">
        <v>700</v>
      </c>
      <c r="PZJ1813" s="113"/>
      <c r="PZK1813" s="172"/>
      <c r="PZL1813" s="172"/>
      <c r="PZM1813" s="98" t="s">
        <v>744</v>
      </c>
      <c r="PZN1813" s="473"/>
      <c r="PZO1813" s="471"/>
      <c r="PZP1813" s="473"/>
      <c r="PZQ1813" s="471"/>
      <c r="PZR1813" s="471"/>
      <c r="PZS1813" s="471"/>
      <c r="PZT1813" s="471"/>
      <c r="PZU1813" s="471"/>
      <c r="PZV1813" s="113"/>
      <c r="PZW1813" s="113"/>
      <c r="PZX1813" s="113"/>
      <c r="PZY1813" s="172">
        <v>700</v>
      </c>
      <c r="PZZ1813" s="113"/>
      <c r="QAA1813" s="172"/>
      <c r="QAB1813" s="172"/>
      <c r="QAC1813" s="98" t="s">
        <v>744</v>
      </c>
      <c r="QAD1813" s="473"/>
      <c r="QAE1813" s="471"/>
      <c r="QAF1813" s="473"/>
      <c r="QAG1813" s="471"/>
      <c r="QAH1813" s="471"/>
      <c r="QAI1813" s="471"/>
      <c r="QAJ1813" s="471"/>
      <c r="QAK1813" s="471"/>
      <c r="QAL1813" s="113"/>
      <c r="QAM1813" s="113"/>
      <c r="QAN1813" s="113"/>
      <c r="QAO1813" s="172">
        <v>700</v>
      </c>
      <c r="QAP1813" s="113"/>
      <c r="QAQ1813" s="172"/>
      <c r="QAR1813" s="172"/>
      <c r="QAS1813" s="98" t="s">
        <v>744</v>
      </c>
      <c r="QAT1813" s="473"/>
      <c r="QAU1813" s="471"/>
      <c r="QAV1813" s="473"/>
      <c r="QAW1813" s="471"/>
      <c r="QAX1813" s="471"/>
      <c r="QAY1813" s="471"/>
      <c r="QAZ1813" s="471"/>
      <c r="QBA1813" s="471"/>
      <c r="QBB1813" s="113"/>
      <c r="QBC1813" s="113"/>
      <c r="QBD1813" s="113"/>
      <c r="QBE1813" s="172">
        <v>700</v>
      </c>
      <c r="QBF1813" s="113"/>
      <c r="QBG1813" s="172"/>
      <c r="QBH1813" s="172"/>
      <c r="QBI1813" s="98" t="s">
        <v>744</v>
      </c>
      <c r="QBJ1813" s="473"/>
      <c r="QBK1813" s="471"/>
      <c r="QBL1813" s="473"/>
      <c r="QBM1813" s="471"/>
      <c r="QBN1813" s="471"/>
      <c r="QBO1813" s="471"/>
      <c r="QBP1813" s="471"/>
      <c r="QBQ1813" s="471"/>
      <c r="QBR1813" s="113"/>
      <c r="QBS1813" s="113"/>
      <c r="QBT1813" s="113"/>
      <c r="QBU1813" s="172">
        <v>700</v>
      </c>
      <c r="QBV1813" s="113"/>
      <c r="QBW1813" s="172"/>
      <c r="QBX1813" s="172"/>
      <c r="QBY1813" s="98" t="s">
        <v>744</v>
      </c>
      <c r="QBZ1813" s="473"/>
      <c r="QCA1813" s="471"/>
      <c r="QCB1813" s="473"/>
      <c r="QCC1813" s="471"/>
      <c r="QCD1813" s="471"/>
      <c r="QCE1813" s="471"/>
      <c r="QCF1813" s="471"/>
      <c r="QCG1813" s="471"/>
      <c r="QCH1813" s="113"/>
      <c r="QCI1813" s="113"/>
      <c r="QCJ1813" s="113"/>
      <c r="QCK1813" s="172">
        <v>700</v>
      </c>
      <c r="QCL1813" s="113"/>
      <c r="QCM1813" s="172"/>
      <c r="QCN1813" s="172"/>
      <c r="QCO1813" s="98" t="s">
        <v>744</v>
      </c>
      <c r="QCP1813" s="473"/>
      <c r="QCQ1813" s="471"/>
      <c r="QCR1813" s="473"/>
      <c r="QCS1813" s="471"/>
      <c r="QCT1813" s="471"/>
      <c r="QCU1813" s="471"/>
      <c r="QCV1813" s="471"/>
      <c r="QCW1813" s="471"/>
      <c r="QCX1813" s="113"/>
      <c r="QCY1813" s="113"/>
      <c r="QCZ1813" s="113"/>
      <c r="QDA1813" s="172">
        <v>700</v>
      </c>
      <c r="QDB1813" s="113"/>
      <c r="QDC1813" s="172"/>
      <c r="QDD1813" s="172"/>
      <c r="QDE1813" s="98" t="s">
        <v>744</v>
      </c>
      <c r="QDF1813" s="473"/>
      <c r="QDG1813" s="471"/>
      <c r="QDH1813" s="473"/>
      <c r="QDI1813" s="471"/>
      <c r="QDJ1813" s="471"/>
      <c r="QDK1813" s="471"/>
      <c r="QDL1813" s="471"/>
      <c r="QDM1813" s="471"/>
      <c r="QDN1813" s="113"/>
      <c r="QDO1813" s="113"/>
      <c r="QDP1813" s="113"/>
      <c r="QDQ1813" s="172">
        <v>700</v>
      </c>
      <c r="QDR1813" s="113"/>
      <c r="QDS1813" s="172"/>
      <c r="QDT1813" s="172"/>
      <c r="QDU1813" s="98" t="s">
        <v>744</v>
      </c>
      <c r="QDV1813" s="473"/>
      <c r="QDW1813" s="471"/>
      <c r="QDX1813" s="473"/>
      <c r="QDY1813" s="471"/>
      <c r="QDZ1813" s="471"/>
      <c r="QEA1813" s="471"/>
      <c r="QEB1813" s="471"/>
      <c r="QEC1813" s="471"/>
      <c r="QED1813" s="113"/>
      <c r="QEE1813" s="113"/>
      <c r="QEF1813" s="113"/>
      <c r="QEG1813" s="172">
        <v>700</v>
      </c>
      <c r="QEH1813" s="113"/>
      <c r="QEI1813" s="172"/>
      <c r="QEJ1813" s="172"/>
      <c r="QEK1813" s="98" t="s">
        <v>744</v>
      </c>
      <c r="QEL1813" s="473"/>
      <c r="QEM1813" s="471"/>
      <c r="QEN1813" s="473"/>
      <c r="QEO1813" s="471"/>
      <c r="QEP1813" s="471"/>
      <c r="QEQ1813" s="471"/>
      <c r="QER1813" s="471"/>
      <c r="QES1813" s="471"/>
      <c r="QET1813" s="113"/>
      <c r="QEU1813" s="113"/>
      <c r="QEV1813" s="113"/>
      <c r="QEW1813" s="172">
        <v>700</v>
      </c>
      <c r="QEX1813" s="113"/>
      <c r="QEY1813" s="172"/>
      <c r="QEZ1813" s="172"/>
      <c r="QFA1813" s="98" t="s">
        <v>744</v>
      </c>
      <c r="QFB1813" s="473"/>
      <c r="QFC1813" s="471"/>
      <c r="QFD1813" s="473"/>
      <c r="QFE1813" s="471"/>
      <c r="QFF1813" s="471"/>
      <c r="QFG1813" s="471"/>
      <c r="QFH1813" s="471"/>
      <c r="QFI1813" s="471"/>
      <c r="QFJ1813" s="113"/>
      <c r="QFK1813" s="113"/>
      <c r="QFL1813" s="113"/>
      <c r="QFM1813" s="172">
        <v>700</v>
      </c>
      <c r="QFN1813" s="113"/>
      <c r="QFO1813" s="172"/>
      <c r="QFP1813" s="172"/>
      <c r="QFQ1813" s="98" t="s">
        <v>744</v>
      </c>
      <c r="QFR1813" s="473"/>
      <c r="QFS1813" s="471"/>
      <c r="QFT1813" s="473"/>
      <c r="QFU1813" s="471"/>
      <c r="QFV1813" s="471"/>
      <c r="QFW1813" s="471"/>
      <c r="QFX1813" s="471"/>
      <c r="QFY1813" s="471"/>
      <c r="QFZ1813" s="113"/>
      <c r="QGA1813" s="113"/>
      <c r="QGB1813" s="113"/>
      <c r="QGC1813" s="172">
        <v>700</v>
      </c>
      <c r="QGD1813" s="113"/>
      <c r="QGE1813" s="172"/>
      <c r="QGF1813" s="172"/>
      <c r="QGG1813" s="98" t="s">
        <v>744</v>
      </c>
      <c r="QGH1813" s="473"/>
      <c r="QGI1813" s="471"/>
      <c r="QGJ1813" s="473"/>
      <c r="QGK1813" s="471"/>
      <c r="QGL1813" s="471"/>
      <c r="QGM1813" s="471"/>
      <c r="QGN1813" s="471"/>
      <c r="QGO1813" s="471"/>
      <c r="QGP1813" s="113"/>
      <c r="QGQ1813" s="113"/>
      <c r="QGR1813" s="113"/>
      <c r="QGS1813" s="172">
        <v>700</v>
      </c>
      <c r="QGT1813" s="113"/>
      <c r="QGU1813" s="172"/>
      <c r="QGV1813" s="172"/>
      <c r="QGW1813" s="98" t="s">
        <v>744</v>
      </c>
      <c r="QGX1813" s="473"/>
      <c r="QGY1813" s="471"/>
      <c r="QGZ1813" s="473"/>
      <c r="QHA1813" s="471"/>
      <c r="QHB1813" s="471"/>
      <c r="QHC1813" s="471"/>
      <c r="QHD1813" s="471"/>
      <c r="QHE1813" s="471"/>
      <c r="QHF1813" s="113"/>
      <c r="QHG1813" s="113"/>
      <c r="QHH1813" s="113"/>
      <c r="QHI1813" s="172">
        <v>700</v>
      </c>
      <c r="QHJ1813" s="113"/>
      <c r="QHK1813" s="172"/>
      <c r="QHL1813" s="172"/>
      <c r="QHM1813" s="98" t="s">
        <v>744</v>
      </c>
      <c r="QHN1813" s="473"/>
      <c r="QHO1813" s="471"/>
      <c r="QHP1813" s="473"/>
      <c r="QHQ1813" s="471"/>
      <c r="QHR1813" s="471"/>
      <c r="QHS1813" s="471"/>
      <c r="QHT1813" s="471"/>
      <c r="QHU1813" s="471"/>
      <c r="QHV1813" s="113"/>
      <c r="QHW1813" s="113"/>
      <c r="QHX1813" s="113"/>
      <c r="QHY1813" s="172">
        <v>700</v>
      </c>
      <c r="QHZ1813" s="113"/>
      <c r="QIA1813" s="172"/>
      <c r="QIB1813" s="172"/>
      <c r="QIC1813" s="98" t="s">
        <v>744</v>
      </c>
      <c r="QID1813" s="473"/>
      <c r="QIE1813" s="471"/>
      <c r="QIF1813" s="473"/>
      <c r="QIG1813" s="471"/>
      <c r="QIH1813" s="471"/>
      <c r="QII1813" s="471"/>
      <c r="QIJ1813" s="471"/>
      <c r="QIK1813" s="471"/>
      <c r="QIL1813" s="113"/>
      <c r="QIM1813" s="113"/>
      <c r="QIN1813" s="113"/>
      <c r="QIO1813" s="172">
        <v>700</v>
      </c>
      <c r="QIP1813" s="113"/>
      <c r="QIQ1813" s="172"/>
      <c r="QIR1813" s="172"/>
      <c r="QIS1813" s="98" t="s">
        <v>744</v>
      </c>
      <c r="QIT1813" s="473"/>
      <c r="QIU1813" s="471"/>
      <c r="QIV1813" s="473"/>
      <c r="QIW1813" s="471"/>
      <c r="QIX1813" s="471"/>
      <c r="QIY1813" s="471"/>
      <c r="QIZ1813" s="471"/>
      <c r="QJA1813" s="471"/>
      <c r="QJB1813" s="113"/>
      <c r="QJC1813" s="113"/>
      <c r="QJD1813" s="113"/>
      <c r="QJE1813" s="172">
        <v>700</v>
      </c>
      <c r="QJF1813" s="113"/>
      <c r="QJG1813" s="172"/>
      <c r="QJH1813" s="172"/>
      <c r="QJI1813" s="98" t="s">
        <v>744</v>
      </c>
      <c r="QJJ1813" s="473"/>
      <c r="QJK1813" s="471"/>
      <c r="QJL1813" s="473"/>
      <c r="QJM1813" s="471"/>
      <c r="QJN1813" s="471"/>
      <c r="QJO1813" s="471"/>
      <c r="QJP1813" s="471"/>
      <c r="QJQ1813" s="471"/>
      <c r="QJR1813" s="113"/>
      <c r="QJS1813" s="113"/>
      <c r="QJT1813" s="113"/>
      <c r="QJU1813" s="172">
        <v>700</v>
      </c>
      <c r="QJV1813" s="113"/>
      <c r="QJW1813" s="172"/>
      <c r="QJX1813" s="172"/>
      <c r="QJY1813" s="98" t="s">
        <v>744</v>
      </c>
      <c r="QJZ1813" s="473"/>
      <c r="QKA1813" s="471"/>
      <c r="QKB1813" s="473"/>
      <c r="QKC1813" s="471"/>
      <c r="QKD1813" s="471"/>
      <c r="QKE1813" s="471"/>
      <c r="QKF1813" s="471"/>
      <c r="QKG1813" s="471"/>
      <c r="QKH1813" s="113"/>
      <c r="QKI1813" s="113"/>
      <c r="QKJ1813" s="113"/>
      <c r="QKK1813" s="172">
        <v>700</v>
      </c>
      <c r="QKL1813" s="113"/>
      <c r="QKM1813" s="172"/>
      <c r="QKN1813" s="172"/>
      <c r="QKO1813" s="98" t="s">
        <v>744</v>
      </c>
      <c r="QKP1813" s="473"/>
      <c r="QKQ1813" s="471"/>
      <c r="QKR1813" s="473"/>
      <c r="QKS1813" s="471"/>
      <c r="QKT1813" s="471"/>
      <c r="QKU1813" s="471"/>
      <c r="QKV1813" s="471"/>
      <c r="QKW1813" s="471"/>
      <c r="QKX1813" s="113"/>
      <c r="QKY1813" s="113"/>
      <c r="QKZ1813" s="113"/>
      <c r="QLA1813" s="172">
        <v>700</v>
      </c>
      <c r="QLB1813" s="113"/>
      <c r="QLC1813" s="172"/>
      <c r="QLD1813" s="172"/>
      <c r="QLE1813" s="98" t="s">
        <v>744</v>
      </c>
      <c r="QLF1813" s="473"/>
      <c r="QLG1813" s="471"/>
      <c r="QLH1813" s="473"/>
      <c r="QLI1813" s="471"/>
      <c r="QLJ1813" s="471"/>
      <c r="QLK1813" s="471"/>
      <c r="QLL1813" s="471"/>
      <c r="QLM1813" s="471"/>
      <c r="QLN1813" s="113"/>
      <c r="QLO1813" s="113"/>
      <c r="QLP1813" s="113"/>
      <c r="QLQ1813" s="172">
        <v>700</v>
      </c>
      <c r="QLR1813" s="113"/>
      <c r="QLS1813" s="172"/>
      <c r="QLT1813" s="172"/>
      <c r="QLU1813" s="98" t="s">
        <v>744</v>
      </c>
      <c r="QLV1813" s="473"/>
      <c r="QLW1813" s="471"/>
      <c r="QLX1813" s="473"/>
      <c r="QLY1813" s="471"/>
      <c r="QLZ1813" s="471"/>
      <c r="QMA1813" s="471"/>
      <c r="QMB1813" s="471"/>
      <c r="QMC1813" s="471"/>
      <c r="QMD1813" s="113"/>
      <c r="QME1813" s="113"/>
      <c r="QMF1813" s="113"/>
      <c r="QMG1813" s="172">
        <v>700</v>
      </c>
      <c r="QMH1813" s="113"/>
      <c r="QMI1813" s="172"/>
      <c r="QMJ1813" s="172"/>
      <c r="QMK1813" s="98" t="s">
        <v>744</v>
      </c>
      <c r="QML1813" s="473"/>
      <c r="QMM1813" s="471"/>
      <c r="QMN1813" s="473"/>
      <c r="QMO1813" s="471"/>
      <c r="QMP1813" s="471"/>
      <c r="QMQ1813" s="471"/>
      <c r="QMR1813" s="471"/>
      <c r="QMS1813" s="471"/>
      <c r="QMT1813" s="113"/>
      <c r="QMU1813" s="113"/>
      <c r="QMV1813" s="113"/>
      <c r="QMW1813" s="172">
        <v>700</v>
      </c>
      <c r="QMX1813" s="113"/>
      <c r="QMY1813" s="172"/>
      <c r="QMZ1813" s="172"/>
      <c r="QNA1813" s="98" t="s">
        <v>744</v>
      </c>
      <c r="QNB1813" s="473"/>
      <c r="QNC1813" s="471"/>
      <c r="QND1813" s="473"/>
      <c r="QNE1813" s="471"/>
      <c r="QNF1813" s="471"/>
      <c r="QNG1813" s="471"/>
      <c r="QNH1813" s="471"/>
      <c r="QNI1813" s="471"/>
      <c r="QNJ1813" s="113"/>
      <c r="QNK1813" s="113"/>
      <c r="QNL1813" s="113"/>
      <c r="QNM1813" s="172">
        <v>700</v>
      </c>
      <c r="QNN1813" s="113"/>
      <c r="QNO1813" s="172"/>
      <c r="QNP1813" s="172"/>
      <c r="QNQ1813" s="98" t="s">
        <v>744</v>
      </c>
      <c r="QNR1813" s="473"/>
      <c r="QNS1813" s="471"/>
      <c r="QNT1813" s="473"/>
      <c r="QNU1813" s="471"/>
      <c r="QNV1813" s="471"/>
      <c r="QNW1813" s="471"/>
      <c r="QNX1813" s="471"/>
      <c r="QNY1813" s="471"/>
      <c r="QNZ1813" s="113"/>
      <c r="QOA1813" s="113"/>
      <c r="QOB1813" s="113"/>
      <c r="QOC1813" s="172">
        <v>700</v>
      </c>
      <c r="QOD1813" s="113"/>
      <c r="QOE1813" s="172"/>
      <c r="QOF1813" s="172"/>
      <c r="QOG1813" s="98" t="s">
        <v>744</v>
      </c>
      <c r="QOH1813" s="473"/>
      <c r="QOI1813" s="471"/>
      <c r="QOJ1813" s="473"/>
      <c r="QOK1813" s="471"/>
      <c r="QOL1813" s="471"/>
      <c r="QOM1813" s="471"/>
      <c r="QON1813" s="471"/>
      <c r="QOO1813" s="471"/>
      <c r="QOP1813" s="113"/>
      <c r="QOQ1813" s="113"/>
      <c r="QOR1813" s="113"/>
      <c r="QOS1813" s="172">
        <v>700</v>
      </c>
      <c r="QOT1813" s="113"/>
      <c r="QOU1813" s="172"/>
      <c r="QOV1813" s="172"/>
      <c r="QOW1813" s="98" t="s">
        <v>744</v>
      </c>
      <c r="QOX1813" s="473"/>
      <c r="QOY1813" s="471"/>
      <c r="QOZ1813" s="473"/>
      <c r="QPA1813" s="471"/>
      <c r="QPB1813" s="471"/>
      <c r="QPC1813" s="471"/>
      <c r="QPD1813" s="471"/>
      <c r="QPE1813" s="471"/>
      <c r="QPF1813" s="113"/>
      <c r="QPG1813" s="113"/>
      <c r="QPH1813" s="113"/>
      <c r="QPI1813" s="172">
        <v>700</v>
      </c>
      <c r="QPJ1813" s="113"/>
      <c r="QPK1813" s="172"/>
      <c r="QPL1813" s="172"/>
      <c r="QPM1813" s="98" t="s">
        <v>744</v>
      </c>
      <c r="QPN1813" s="473"/>
      <c r="QPO1813" s="471"/>
      <c r="QPP1813" s="473"/>
      <c r="QPQ1813" s="471"/>
      <c r="QPR1813" s="471"/>
      <c r="QPS1813" s="471"/>
      <c r="QPT1813" s="471"/>
      <c r="QPU1813" s="471"/>
      <c r="QPV1813" s="113"/>
      <c r="QPW1813" s="113"/>
      <c r="QPX1813" s="113"/>
      <c r="QPY1813" s="172">
        <v>700</v>
      </c>
      <c r="QPZ1813" s="113"/>
      <c r="QQA1813" s="172"/>
      <c r="QQB1813" s="172"/>
      <c r="QQC1813" s="98" t="s">
        <v>744</v>
      </c>
      <c r="QQD1813" s="473"/>
      <c r="QQE1813" s="471"/>
      <c r="QQF1813" s="473"/>
      <c r="QQG1813" s="471"/>
      <c r="QQH1813" s="471"/>
      <c r="QQI1813" s="471"/>
      <c r="QQJ1813" s="471"/>
      <c r="QQK1813" s="471"/>
      <c r="QQL1813" s="113"/>
      <c r="QQM1813" s="113"/>
      <c r="QQN1813" s="113"/>
      <c r="QQO1813" s="172">
        <v>700</v>
      </c>
      <c r="QQP1813" s="113"/>
      <c r="QQQ1813" s="172"/>
      <c r="QQR1813" s="172"/>
      <c r="QQS1813" s="98" t="s">
        <v>744</v>
      </c>
      <c r="QQT1813" s="473"/>
      <c r="QQU1813" s="471"/>
      <c r="QQV1813" s="473"/>
      <c r="QQW1813" s="471"/>
      <c r="QQX1813" s="471"/>
      <c r="QQY1813" s="471"/>
      <c r="QQZ1813" s="471"/>
      <c r="QRA1813" s="471"/>
      <c r="QRB1813" s="113"/>
      <c r="QRC1813" s="113"/>
      <c r="QRD1813" s="113"/>
      <c r="QRE1813" s="172">
        <v>700</v>
      </c>
      <c r="QRF1813" s="113"/>
      <c r="QRG1813" s="172"/>
      <c r="QRH1813" s="172"/>
      <c r="QRI1813" s="98" t="s">
        <v>744</v>
      </c>
      <c r="QRJ1813" s="473"/>
      <c r="QRK1813" s="471"/>
      <c r="QRL1813" s="473"/>
      <c r="QRM1813" s="471"/>
      <c r="QRN1813" s="471"/>
      <c r="QRO1813" s="471"/>
      <c r="QRP1813" s="471"/>
      <c r="QRQ1813" s="471"/>
      <c r="QRR1813" s="113"/>
      <c r="QRS1813" s="113"/>
      <c r="QRT1813" s="113"/>
      <c r="QRU1813" s="172">
        <v>700</v>
      </c>
      <c r="QRV1813" s="113"/>
      <c r="QRW1813" s="172"/>
      <c r="QRX1813" s="172"/>
      <c r="QRY1813" s="98" t="s">
        <v>744</v>
      </c>
      <c r="QRZ1813" s="473"/>
      <c r="QSA1813" s="471"/>
      <c r="QSB1813" s="473"/>
      <c r="QSC1813" s="471"/>
      <c r="QSD1813" s="471"/>
      <c r="QSE1813" s="471"/>
      <c r="QSF1813" s="471"/>
      <c r="QSG1813" s="471"/>
      <c r="QSH1813" s="113"/>
      <c r="QSI1813" s="113"/>
      <c r="QSJ1813" s="113"/>
      <c r="QSK1813" s="172">
        <v>700</v>
      </c>
      <c r="QSL1813" s="113"/>
      <c r="QSM1813" s="172"/>
      <c r="QSN1813" s="172"/>
      <c r="QSO1813" s="98" t="s">
        <v>744</v>
      </c>
      <c r="QSP1813" s="473"/>
      <c r="QSQ1813" s="471"/>
      <c r="QSR1813" s="473"/>
      <c r="QSS1813" s="471"/>
      <c r="QST1813" s="471"/>
      <c r="QSU1813" s="471"/>
      <c r="QSV1813" s="471"/>
      <c r="QSW1813" s="471"/>
      <c r="QSX1813" s="113"/>
      <c r="QSY1813" s="113"/>
      <c r="QSZ1813" s="113"/>
      <c r="QTA1813" s="172">
        <v>700</v>
      </c>
      <c r="QTB1813" s="113"/>
      <c r="QTC1813" s="172"/>
      <c r="QTD1813" s="172"/>
      <c r="QTE1813" s="98" t="s">
        <v>744</v>
      </c>
      <c r="QTF1813" s="473"/>
      <c r="QTG1813" s="471"/>
      <c r="QTH1813" s="473"/>
      <c r="QTI1813" s="471"/>
      <c r="QTJ1813" s="471"/>
      <c r="QTK1813" s="471"/>
      <c r="QTL1813" s="471"/>
      <c r="QTM1813" s="471"/>
      <c r="QTN1813" s="113"/>
      <c r="QTO1813" s="113"/>
      <c r="QTP1813" s="113"/>
      <c r="QTQ1813" s="172">
        <v>700</v>
      </c>
      <c r="QTR1813" s="113"/>
      <c r="QTS1813" s="172"/>
      <c r="QTT1813" s="172"/>
      <c r="QTU1813" s="98" t="s">
        <v>744</v>
      </c>
      <c r="QTV1813" s="473"/>
      <c r="QTW1813" s="471"/>
      <c r="QTX1813" s="473"/>
      <c r="QTY1813" s="471"/>
      <c r="QTZ1813" s="471"/>
      <c r="QUA1813" s="471"/>
      <c r="QUB1813" s="471"/>
      <c r="QUC1813" s="471"/>
      <c r="QUD1813" s="113"/>
      <c r="QUE1813" s="113"/>
      <c r="QUF1813" s="113"/>
      <c r="QUG1813" s="172">
        <v>700</v>
      </c>
      <c r="QUH1813" s="113"/>
      <c r="QUI1813" s="172"/>
      <c r="QUJ1813" s="172"/>
      <c r="QUK1813" s="98" t="s">
        <v>744</v>
      </c>
      <c r="QUL1813" s="473"/>
      <c r="QUM1813" s="471"/>
      <c r="QUN1813" s="473"/>
      <c r="QUO1813" s="471"/>
      <c r="QUP1813" s="471"/>
      <c r="QUQ1813" s="471"/>
      <c r="QUR1813" s="471"/>
      <c r="QUS1813" s="471"/>
      <c r="QUT1813" s="113"/>
      <c r="QUU1813" s="113"/>
      <c r="QUV1813" s="113"/>
      <c r="QUW1813" s="172">
        <v>700</v>
      </c>
      <c r="QUX1813" s="113"/>
      <c r="QUY1813" s="172"/>
      <c r="QUZ1813" s="172"/>
      <c r="QVA1813" s="98" t="s">
        <v>744</v>
      </c>
      <c r="QVB1813" s="473"/>
      <c r="QVC1813" s="471"/>
      <c r="QVD1813" s="473"/>
      <c r="QVE1813" s="471"/>
      <c r="QVF1813" s="471"/>
      <c r="QVG1813" s="471"/>
      <c r="QVH1813" s="471"/>
      <c r="QVI1813" s="471"/>
      <c r="QVJ1813" s="113"/>
      <c r="QVK1813" s="113"/>
      <c r="QVL1813" s="113"/>
      <c r="QVM1813" s="172">
        <v>700</v>
      </c>
      <c r="QVN1813" s="113"/>
      <c r="QVO1813" s="172"/>
      <c r="QVP1813" s="172"/>
      <c r="QVQ1813" s="98" t="s">
        <v>744</v>
      </c>
      <c r="QVR1813" s="473"/>
      <c r="QVS1813" s="471"/>
      <c r="QVT1813" s="473"/>
      <c r="QVU1813" s="471"/>
      <c r="QVV1813" s="471"/>
      <c r="QVW1813" s="471"/>
      <c r="QVX1813" s="471"/>
      <c r="QVY1813" s="471"/>
      <c r="QVZ1813" s="113"/>
      <c r="QWA1813" s="113"/>
      <c r="QWB1813" s="113"/>
      <c r="QWC1813" s="172">
        <v>700</v>
      </c>
      <c r="QWD1813" s="113"/>
      <c r="QWE1813" s="172"/>
      <c r="QWF1813" s="172"/>
      <c r="QWG1813" s="98" t="s">
        <v>744</v>
      </c>
      <c r="QWH1813" s="473"/>
      <c r="QWI1813" s="471"/>
      <c r="QWJ1813" s="473"/>
      <c r="QWK1813" s="471"/>
      <c r="QWL1813" s="471"/>
      <c r="QWM1813" s="471"/>
      <c r="QWN1813" s="471"/>
      <c r="QWO1813" s="471"/>
      <c r="QWP1813" s="113"/>
      <c r="QWQ1813" s="113"/>
      <c r="QWR1813" s="113"/>
      <c r="QWS1813" s="172">
        <v>700</v>
      </c>
      <c r="QWT1813" s="113"/>
      <c r="QWU1813" s="172"/>
      <c r="QWV1813" s="172"/>
      <c r="QWW1813" s="98" t="s">
        <v>744</v>
      </c>
      <c r="QWX1813" s="473"/>
      <c r="QWY1813" s="471"/>
      <c r="QWZ1813" s="473"/>
      <c r="QXA1813" s="471"/>
      <c r="QXB1813" s="471"/>
      <c r="QXC1813" s="471"/>
      <c r="QXD1813" s="471"/>
      <c r="QXE1813" s="471"/>
      <c r="QXF1813" s="113"/>
      <c r="QXG1813" s="113"/>
      <c r="QXH1813" s="113"/>
      <c r="QXI1813" s="172">
        <v>700</v>
      </c>
      <c r="QXJ1813" s="113"/>
      <c r="QXK1813" s="172"/>
      <c r="QXL1813" s="172"/>
      <c r="QXM1813" s="98" t="s">
        <v>744</v>
      </c>
      <c r="QXN1813" s="473"/>
      <c r="QXO1813" s="471"/>
      <c r="QXP1813" s="473"/>
      <c r="QXQ1813" s="471"/>
      <c r="QXR1813" s="471"/>
      <c r="QXS1813" s="471"/>
      <c r="QXT1813" s="471"/>
      <c r="QXU1813" s="471"/>
      <c r="QXV1813" s="113"/>
      <c r="QXW1813" s="113"/>
      <c r="QXX1813" s="113"/>
      <c r="QXY1813" s="172">
        <v>700</v>
      </c>
      <c r="QXZ1813" s="113"/>
      <c r="QYA1813" s="172"/>
      <c r="QYB1813" s="172"/>
      <c r="QYC1813" s="98" t="s">
        <v>744</v>
      </c>
      <c r="QYD1813" s="473"/>
      <c r="QYE1813" s="471"/>
      <c r="QYF1813" s="473"/>
      <c r="QYG1813" s="471"/>
      <c r="QYH1813" s="471"/>
      <c r="QYI1813" s="471"/>
      <c r="QYJ1813" s="471"/>
      <c r="QYK1813" s="471"/>
      <c r="QYL1813" s="113"/>
      <c r="QYM1813" s="113"/>
      <c r="QYN1813" s="113"/>
      <c r="QYO1813" s="172">
        <v>700</v>
      </c>
      <c r="QYP1813" s="113"/>
      <c r="QYQ1813" s="172"/>
      <c r="QYR1813" s="172"/>
      <c r="QYS1813" s="98" t="s">
        <v>744</v>
      </c>
      <c r="QYT1813" s="473"/>
      <c r="QYU1813" s="471"/>
      <c r="QYV1813" s="473"/>
      <c r="QYW1813" s="471"/>
      <c r="QYX1813" s="471"/>
      <c r="QYY1813" s="471"/>
      <c r="QYZ1813" s="471"/>
      <c r="QZA1813" s="471"/>
      <c r="QZB1813" s="113"/>
      <c r="QZC1813" s="113"/>
      <c r="QZD1813" s="113"/>
      <c r="QZE1813" s="172">
        <v>700</v>
      </c>
      <c r="QZF1813" s="113"/>
      <c r="QZG1813" s="172"/>
      <c r="QZH1813" s="172"/>
      <c r="QZI1813" s="98" t="s">
        <v>744</v>
      </c>
      <c r="QZJ1813" s="473"/>
      <c r="QZK1813" s="471"/>
      <c r="QZL1813" s="473"/>
      <c r="QZM1813" s="471"/>
      <c r="QZN1813" s="471"/>
      <c r="QZO1813" s="471"/>
      <c r="QZP1813" s="471"/>
      <c r="QZQ1813" s="471"/>
      <c r="QZR1813" s="113"/>
      <c r="QZS1813" s="113"/>
      <c r="QZT1813" s="113"/>
      <c r="QZU1813" s="172">
        <v>700</v>
      </c>
      <c r="QZV1813" s="113"/>
      <c r="QZW1813" s="172"/>
      <c r="QZX1813" s="172"/>
      <c r="QZY1813" s="98" t="s">
        <v>744</v>
      </c>
      <c r="QZZ1813" s="473"/>
      <c r="RAA1813" s="471"/>
      <c r="RAB1813" s="473"/>
      <c r="RAC1813" s="471"/>
      <c r="RAD1813" s="471"/>
      <c r="RAE1813" s="471"/>
      <c r="RAF1813" s="471"/>
      <c r="RAG1813" s="471"/>
      <c r="RAH1813" s="113"/>
      <c r="RAI1813" s="113"/>
      <c r="RAJ1813" s="113"/>
      <c r="RAK1813" s="172">
        <v>700</v>
      </c>
      <c r="RAL1813" s="113"/>
      <c r="RAM1813" s="172"/>
      <c r="RAN1813" s="172"/>
      <c r="RAO1813" s="98" t="s">
        <v>744</v>
      </c>
      <c r="RAP1813" s="473"/>
      <c r="RAQ1813" s="471"/>
      <c r="RAR1813" s="473"/>
      <c r="RAS1813" s="471"/>
      <c r="RAT1813" s="471"/>
      <c r="RAU1813" s="471"/>
      <c r="RAV1813" s="471"/>
      <c r="RAW1813" s="471"/>
      <c r="RAX1813" s="113"/>
      <c r="RAY1813" s="113"/>
      <c r="RAZ1813" s="113"/>
      <c r="RBA1813" s="172">
        <v>700</v>
      </c>
      <c r="RBB1813" s="113"/>
      <c r="RBC1813" s="172"/>
      <c r="RBD1813" s="172"/>
      <c r="RBE1813" s="98" t="s">
        <v>744</v>
      </c>
      <c r="RBF1813" s="473"/>
      <c r="RBG1813" s="471"/>
      <c r="RBH1813" s="473"/>
      <c r="RBI1813" s="471"/>
      <c r="RBJ1813" s="471"/>
      <c r="RBK1813" s="471"/>
      <c r="RBL1813" s="471"/>
      <c r="RBM1813" s="471"/>
      <c r="RBN1813" s="113"/>
      <c r="RBO1813" s="113"/>
      <c r="RBP1813" s="113"/>
      <c r="RBQ1813" s="172">
        <v>700</v>
      </c>
      <c r="RBR1813" s="113"/>
      <c r="RBS1813" s="172"/>
      <c r="RBT1813" s="172"/>
      <c r="RBU1813" s="98" t="s">
        <v>744</v>
      </c>
      <c r="RBV1813" s="473"/>
      <c r="RBW1813" s="471"/>
      <c r="RBX1813" s="473"/>
      <c r="RBY1813" s="471"/>
      <c r="RBZ1813" s="471"/>
      <c r="RCA1813" s="471"/>
      <c r="RCB1813" s="471"/>
      <c r="RCC1813" s="471"/>
      <c r="RCD1813" s="113"/>
      <c r="RCE1813" s="113"/>
      <c r="RCF1813" s="113"/>
      <c r="RCG1813" s="172">
        <v>700</v>
      </c>
      <c r="RCH1813" s="113"/>
      <c r="RCI1813" s="172"/>
      <c r="RCJ1813" s="172"/>
      <c r="RCK1813" s="98" t="s">
        <v>744</v>
      </c>
      <c r="RCL1813" s="473"/>
      <c r="RCM1813" s="471"/>
      <c r="RCN1813" s="473"/>
      <c r="RCO1813" s="471"/>
      <c r="RCP1813" s="471"/>
      <c r="RCQ1813" s="471"/>
      <c r="RCR1813" s="471"/>
      <c r="RCS1813" s="471"/>
      <c r="RCT1813" s="113"/>
      <c r="RCU1813" s="113"/>
      <c r="RCV1813" s="113"/>
      <c r="RCW1813" s="172">
        <v>700</v>
      </c>
      <c r="RCX1813" s="113"/>
      <c r="RCY1813" s="172"/>
      <c r="RCZ1813" s="172"/>
      <c r="RDA1813" s="98" t="s">
        <v>744</v>
      </c>
      <c r="RDB1813" s="473"/>
      <c r="RDC1813" s="471"/>
      <c r="RDD1813" s="473"/>
      <c r="RDE1813" s="471"/>
      <c r="RDF1813" s="471"/>
      <c r="RDG1813" s="471"/>
      <c r="RDH1813" s="471"/>
      <c r="RDI1813" s="471"/>
      <c r="RDJ1813" s="113"/>
      <c r="RDK1813" s="113"/>
      <c r="RDL1813" s="113"/>
      <c r="RDM1813" s="172">
        <v>700</v>
      </c>
      <c r="RDN1813" s="113"/>
      <c r="RDO1813" s="172"/>
      <c r="RDP1813" s="172"/>
      <c r="RDQ1813" s="98" t="s">
        <v>744</v>
      </c>
      <c r="RDR1813" s="473"/>
      <c r="RDS1813" s="471"/>
      <c r="RDT1813" s="473"/>
      <c r="RDU1813" s="471"/>
      <c r="RDV1813" s="471"/>
      <c r="RDW1813" s="471"/>
      <c r="RDX1813" s="471"/>
      <c r="RDY1813" s="471"/>
      <c r="RDZ1813" s="113"/>
      <c r="REA1813" s="113"/>
      <c r="REB1813" s="113"/>
      <c r="REC1813" s="172">
        <v>700</v>
      </c>
      <c r="RED1813" s="113"/>
      <c r="REE1813" s="172"/>
      <c r="REF1813" s="172"/>
      <c r="REG1813" s="98" t="s">
        <v>744</v>
      </c>
      <c r="REH1813" s="473"/>
      <c r="REI1813" s="471"/>
      <c r="REJ1813" s="473"/>
      <c r="REK1813" s="471"/>
      <c r="REL1813" s="471"/>
      <c r="REM1813" s="471"/>
      <c r="REN1813" s="471"/>
      <c r="REO1813" s="471"/>
      <c r="REP1813" s="113"/>
      <c r="REQ1813" s="113"/>
      <c r="RER1813" s="113"/>
      <c r="RES1813" s="172">
        <v>700</v>
      </c>
      <c r="RET1813" s="113"/>
      <c r="REU1813" s="172"/>
      <c r="REV1813" s="172"/>
      <c r="REW1813" s="98" t="s">
        <v>744</v>
      </c>
      <c r="REX1813" s="473"/>
      <c r="REY1813" s="471"/>
      <c r="REZ1813" s="473"/>
      <c r="RFA1813" s="471"/>
      <c r="RFB1813" s="471"/>
      <c r="RFC1813" s="471"/>
      <c r="RFD1813" s="471"/>
      <c r="RFE1813" s="471"/>
      <c r="RFF1813" s="113"/>
      <c r="RFG1813" s="113"/>
      <c r="RFH1813" s="113"/>
      <c r="RFI1813" s="172">
        <v>700</v>
      </c>
      <c r="RFJ1813" s="113"/>
      <c r="RFK1813" s="172"/>
      <c r="RFL1813" s="172"/>
      <c r="RFM1813" s="98" t="s">
        <v>744</v>
      </c>
      <c r="RFN1813" s="473"/>
      <c r="RFO1813" s="471"/>
      <c r="RFP1813" s="473"/>
      <c r="RFQ1813" s="471"/>
      <c r="RFR1813" s="471"/>
      <c r="RFS1813" s="471"/>
      <c r="RFT1813" s="471"/>
      <c r="RFU1813" s="471"/>
      <c r="RFV1813" s="113"/>
      <c r="RFW1813" s="113"/>
      <c r="RFX1813" s="113"/>
      <c r="RFY1813" s="172">
        <v>700</v>
      </c>
      <c r="RFZ1813" s="113"/>
      <c r="RGA1813" s="172"/>
      <c r="RGB1813" s="172"/>
      <c r="RGC1813" s="98" t="s">
        <v>744</v>
      </c>
      <c r="RGD1813" s="473"/>
      <c r="RGE1813" s="471"/>
      <c r="RGF1813" s="473"/>
      <c r="RGG1813" s="471"/>
      <c r="RGH1813" s="471"/>
      <c r="RGI1813" s="471"/>
      <c r="RGJ1813" s="471"/>
      <c r="RGK1813" s="471"/>
      <c r="RGL1813" s="113"/>
      <c r="RGM1813" s="113"/>
      <c r="RGN1813" s="113"/>
      <c r="RGO1813" s="172">
        <v>700</v>
      </c>
      <c r="RGP1813" s="113"/>
      <c r="RGQ1813" s="172"/>
      <c r="RGR1813" s="172"/>
      <c r="RGS1813" s="98" t="s">
        <v>744</v>
      </c>
      <c r="RGT1813" s="473"/>
      <c r="RGU1813" s="471"/>
      <c r="RGV1813" s="473"/>
      <c r="RGW1813" s="471"/>
      <c r="RGX1813" s="471"/>
      <c r="RGY1813" s="471"/>
      <c r="RGZ1813" s="471"/>
      <c r="RHA1813" s="471"/>
      <c r="RHB1813" s="113"/>
      <c r="RHC1813" s="113"/>
      <c r="RHD1813" s="113"/>
      <c r="RHE1813" s="172">
        <v>700</v>
      </c>
      <c r="RHF1813" s="113"/>
      <c r="RHG1813" s="172"/>
      <c r="RHH1813" s="172"/>
      <c r="RHI1813" s="98" t="s">
        <v>744</v>
      </c>
      <c r="RHJ1813" s="473"/>
      <c r="RHK1813" s="471"/>
      <c r="RHL1813" s="473"/>
      <c r="RHM1813" s="471"/>
      <c r="RHN1813" s="471"/>
      <c r="RHO1813" s="471"/>
      <c r="RHP1813" s="471"/>
      <c r="RHQ1813" s="471"/>
      <c r="RHR1813" s="113"/>
      <c r="RHS1813" s="113"/>
      <c r="RHT1813" s="113"/>
      <c r="RHU1813" s="172">
        <v>700</v>
      </c>
      <c r="RHV1813" s="113"/>
      <c r="RHW1813" s="172"/>
      <c r="RHX1813" s="172"/>
      <c r="RHY1813" s="98" t="s">
        <v>744</v>
      </c>
      <c r="RHZ1813" s="473"/>
      <c r="RIA1813" s="471"/>
      <c r="RIB1813" s="473"/>
      <c r="RIC1813" s="471"/>
      <c r="RID1813" s="471"/>
      <c r="RIE1813" s="471"/>
      <c r="RIF1813" s="471"/>
      <c r="RIG1813" s="471"/>
      <c r="RIH1813" s="113"/>
      <c r="RII1813" s="113"/>
      <c r="RIJ1813" s="113"/>
      <c r="RIK1813" s="172">
        <v>700</v>
      </c>
      <c r="RIL1813" s="113"/>
      <c r="RIM1813" s="172"/>
      <c r="RIN1813" s="172"/>
      <c r="RIO1813" s="98" t="s">
        <v>744</v>
      </c>
      <c r="RIP1813" s="473"/>
      <c r="RIQ1813" s="471"/>
      <c r="RIR1813" s="473"/>
      <c r="RIS1813" s="471"/>
      <c r="RIT1813" s="471"/>
      <c r="RIU1813" s="471"/>
      <c r="RIV1813" s="471"/>
      <c r="RIW1813" s="471"/>
      <c r="RIX1813" s="113"/>
      <c r="RIY1813" s="113"/>
      <c r="RIZ1813" s="113"/>
      <c r="RJA1813" s="172">
        <v>700</v>
      </c>
      <c r="RJB1813" s="113"/>
      <c r="RJC1813" s="172"/>
      <c r="RJD1813" s="172"/>
      <c r="RJE1813" s="98" t="s">
        <v>744</v>
      </c>
      <c r="RJF1813" s="473"/>
      <c r="RJG1813" s="471"/>
      <c r="RJH1813" s="473"/>
      <c r="RJI1813" s="471"/>
      <c r="RJJ1813" s="471"/>
      <c r="RJK1813" s="471"/>
      <c r="RJL1813" s="471"/>
      <c r="RJM1813" s="471"/>
      <c r="RJN1813" s="113"/>
      <c r="RJO1813" s="113"/>
      <c r="RJP1813" s="113"/>
      <c r="RJQ1813" s="172">
        <v>700</v>
      </c>
      <c r="RJR1813" s="113"/>
      <c r="RJS1813" s="172"/>
      <c r="RJT1813" s="172"/>
      <c r="RJU1813" s="98" t="s">
        <v>744</v>
      </c>
      <c r="RJV1813" s="473"/>
      <c r="RJW1813" s="471"/>
      <c r="RJX1813" s="473"/>
      <c r="RJY1813" s="471"/>
      <c r="RJZ1813" s="471"/>
      <c r="RKA1813" s="471"/>
      <c r="RKB1813" s="471"/>
      <c r="RKC1813" s="471"/>
      <c r="RKD1813" s="113"/>
      <c r="RKE1813" s="113"/>
      <c r="RKF1813" s="113"/>
      <c r="RKG1813" s="172">
        <v>700</v>
      </c>
      <c r="RKH1813" s="113"/>
      <c r="RKI1813" s="172"/>
      <c r="RKJ1813" s="172"/>
      <c r="RKK1813" s="98" t="s">
        <v>744</v>
      </c>
      <c r="RKL1813" s="473"/>
      <c r="RKM1813" s="471"/>
      <c r="RKN1813" s="473"/>
      <c r="RKO1813" s="471"/>
      <c r="RKP1813" s="471"/>
      <c r="RKQ1813" s="471"/>
      <c r="RKR1813" s="471"/>
      <c r="RKS1813" s="471"/>
      <c r="RKT1813" s="113"/>
      <c r="RKU1813" s="113"/>
      <c r="RKV1813" s="113"/>
      <c r="RKW1813" s="172">
        <v>700</v>
      </c>
      <c r="RKX1813" s="113"/>
      <c r="RKY1813" s="172"/>
      <c r="RKZ1813" s="172"/>
      <c r="RLA1813" s="98" t="s">
        <v>744</v>
      </c>
      <c r="RLB1813" s="473"/>
      <c r="RLC1813" s="471"/>
      <c r="RLD1813" s="473"/>
      <c r="RLE1813" s="471"/>
      <c r="RLF1813" s="471"/>
      <c r="RLG1813" s="471"/>
      <c r="RLH1813" s="471"/>
      <c r="RLI1813" s="471"/>
      <c r="RLJ1813" s="113"/>
      <c r="RLK1813" s="113"/>
      <c r="RLL1813" s="113"/>
      <c r="RLM1813" s="172">
        <v>700</v>
      </c>
      <c r="RLN1813" s="113"/>
      <c r="RLO1813" s="172"/>
      <c r="RLP1813" s="172"/>
      <c r="RLQ1813" s="98" t="s">
        <v>744</v>
      </c>
      <c r="RLR1813" s="473"/>
      <c r="RLS1813" s="471"/>
      <c r="RLT1813" s="473"/>
      <c r="RLU1813" s="471"/>
      <c r="RLV1813" s="471"/>
      <c r="RLW1813" s="471"/>
      <c r="RLX1813" s="471"/>
      <c r="RLY1813" s="471"/>
      <c r="RLZ1813" s="113"/>
      <c r="RMA1813" s="113"/>
      <c r="RMB1813" s="113"/>
      <c r="RMC1813" s="172">
        <v>700</v>
      </c>
      <c r="RMD1813" s="113"/>
      <c r="RME1813" s="172"/>
      <c r="RMF1813" s="172"/>
      <c r="RMG1813" s="98" t="s">
        <v>744</v>
      </c>
      <c r="RMH1813" s="473"/>
      <c r="RMI1813" s="471"/>
      <c r="RMJ1813" s="473"/>
      <c r="RMK1813" s="471"/>
      <c r="RML1813" s="471"/>
      <c r="RMM1813" s="471"/>
      <c r="RMN1813" s="471"/>
      <c r="RMO1813" s="471"/>
      <c r="RMP1813" s="113"/>
      <c r="RMQ1813" s="113"/>
      <c r="RMR1813" s="113"/>
      <c r="RMS1813" s="172">
        <v>700</v>
      </c>
      <c r="RMT1813" s="113"/>
      <c r="RMU1813" s="172"/>
      <c r="RMV1813" s="172"/>
      <c r="RMW1813" s="98" t="s">
        <v>744</v>
      </c>
      <c r="RMX1813" s="473"/>
      <c r="RMY1813" s="471"/>
      <c r="RMZ1813" s="473"/>
      <c r="RNA1813" s="471"/>
      <c r="RNB1813" s="471"/>
      <c r="RNC1813" s="471"/>
      <c r="RND1813" s="471"/>
      <c r="RNE1813" s="471"/>
      <c r="RNF1813" s="113"/>
      <c r="RNG1813" s="113"/>
      <c r="RNH1813" s="113"/>
      <c r="RNI1813" s="172">
        <v>700</v>
      </c>
      <c r="RNJ1813" s="113"/>
      <c r="RNK1813" s="172"/>
      <c r="RNL1813" s="172"/>
      <c r="RNM1813" s="98" t="s">
        <v>744</v>
      </c>
      <c r="RNN1813" s="473"/>
      <c r="RNO1813" s="471"/>
      <c r="RNP1813" s="473"/>
      <c r="RNQ1813" s="471"/>
      <c r="RNR1813" s="471"/>
      <c r="RNS1813" s="471"/>
      <c r="RNT1813" s="471"/>
      <c r="RNU1813" s="471"/>
      <c r="RNV1813" s="113"/>
      <c r="RNW1813" s="113"/>
      <c r="RNX1813" s="113"/>
      <c r="RNY1813" s="172">
        <v>700</v>
      </c>
      <c r="RNZ1813" s="113"/>
      <c r="ROA1813" s="172"/>
      <c r="ROB1813" s="172"/>
      <c r="ROC1813" s="98" t="s">
        <v>744</v>
      </c>
      <c r="ROD1813" s="473"/>
      <c r="ROE1813" s="471"/>
      <c r="ROF1813" s="473"/>
      <c r="ROG1813" s="471"/>
      <c r="ROH1813" s="471"/>
      <c r="ROI1813" s="471"/>
      <c r="ROJ1813" s="471"/>
      <c r="ROK1813" s="471"/>
      <c r="ROL1813" s="113"/>
      <c r="ROM1813" s="113"/>
      <c r="RON1813" s="113"/>
      <c r="ROO1813" s="172">
        <v>700</v>
      </c>
      <c r="ROP1813" s="113"/>
      <c r="ROQ1813" s="172"/>
      <c r="ROR1813" s="172"/>
      <c r="ROS1813" s="98" t="s">
        <v>744</v>
      </c>
      <c r="ROT1813" s="473"/>
      <c r="ROU1813" s="471"/>
      <c r="ROV1813" s="473"/>
      <c r="ROW1813" s="471"/>
      <c r="ROX1813" s="471"/>
      <c r="ROY1813" s="471"/>
      <c r="ROZ1813" s="471"/>
      <c r="RPA1813" s="471"/>
      <c r="RPB1813" s="113"/>
      <c r="RPC1813" s="113"/>
      <c r="RPD1813" s="113"/>
      <c r="RPE1813" s="172">
        <v>700</v>
      </c>
      <c r="RPF1813" s="113"/>
      <c r="RPG1813" s="172"/>
      <c r="RPH1813" s="172"/>
      <c r="RPI1813" s="98" t="s">
        <v>744</v>
      </c>
      <c r="RPJ1813" s="473"/>
      <c r="RPK1813" s="471"/>
      <c r="RPL1813" s="473"/>
      <c r="RPM1813" s="471"/>
      <c r="RPN1813" s="471"/>
      <c r="RPO1813" s="471"/>
      <c r="RPP1813" s="471"/>
      <c r="RPQ1813" s="471"/>
      <c r="RPR1813" s="113"/>
      <c r="RPS1813" s="113"/>
      <c r="RPT1813" s="113"/>
      <c r="RPU1813" s="172">
        <v>700</v>
      </c>
      <c r="RPV1813" s="113"/>
      <c r="RPW1813" s="172"/>
      <c r="RPX1813" s="172"/>
      <c r="RPY1813" s="98" t="s">
        <v>744</v>
      </c>
      <c r="RPZ1813" s="473"/>
      <c r="RQA1813" s="471"/>
      <c r="RQB1813" s="473"/>
      <c r="RQC1813" s="471"/>
      <c r="RQD1813" s="471"/>
      <c r="RQE1813" s="471"/>
      <c r="RQF1813" s="471"/>
      <c r="RQG1813" s="471"/>
      <c r="RQH1813" s="113"/>
      <c r="RQI1813" s="113"/>
      <c r="RQJ1813" s="113"/>
      <c r="RQK1813" s="172">
        <v>700</v>
      </c>
      <c r="RQL1813" s="113"/>
      <c r="RQM1813" s="172"/>
      <c r="RQN1813" s="172"/>
      <c r="RQO1813" s="98" t="s">
        <v>744</v>
      </c>
      <c r="RQP1813" s="473"/>
      <c r="RQQ1813" s="471"/>
      <c r="RQR1813" s="473"/>
      <c r="RQS1813" s="471"/>
      <c r="RQT1813" s="471"/>
      <c r="RQU1813" s="471"/>
      <c r="RQV1813" s="471"/>
      <c r="RQW1813" s="471"/>
      <c r="RQX1813" s="113"/>
      <c r="RQY1813" s="113"/>
      <c r="RQZ1813" s="113"/>
      <c r="RRA1813" s="172">
        <v>700</v>
      </c>
      <c r="RRB1813" s="113"/>
      <c r="RRC1813" s="172"/>
      <c r="RRD1813" s="172"/>
      <c r="RRE1813" s="98" t="s">
        <v>744</v>
      </c>
      <c r="RRF1813" s="473"/>
      <c r="RRG1813" s="471"/>
      <c r="RRH1813" s="473"/>
      <c r="RRI1813" s="471"/>
      <c r="RRJ1813" s="471"/>
      <c r="RRK1813" s="471"/>
      <c r="RRL1813" s="471"/>
      <c r="RRM1813" s="471"/>
      <c r="RRN1813" s="113"/>
      <c r="RRO1813" s="113"/>
      <c r="RRP1813" s="113"/>
      <c r="RRQ1813" s="172">
        <v>700</v>
      </c>
      <c r="RRR1813" s="113"/>
      <c r="RRS1813" s="172"/>
      <c r="RRT1813" s="172"/>
      <c r="RRU1813" s="98" t="s">
        <v>744</v>
      </c>
      <c r="RRV1813" s="473"/>
      <c r="RRW1813" s="471"/>
      <c r="RRX1813" s="473"/>
      <c r="RRY1813" s="471"/>
      <c r="RRZ1813" s="471"/>
      <c r="RSA1813" s="471"/>
      <c r="RSB1813" s="471"/>
      <c r="RSC1813" s="471"/>
      <c r="RSD1813" s="113"/>
      <c r="RSE1813" s="113"/>
      <c r="RSF1813" s="113"/>
      <c r="RSG1813" s="172">
        <v>700</v>
      </c>
      <c r="RSH1813" s="113"/>
      <c r="RSI1813" s="172"/>
      <c r="RSJ1813" s="172"/>
      <c r="RSK1813" s="98" t="s">
        <v>744</v>
      </c>
      <c r="RSL1813" s="473"/>
      <c r="RSM1813" s="471"/>
      <c r="RSN1813" s="473"/>
      <c r="RSO1813" s="471"/>
      <c r="RSP1813" s="471"/>
      <c r="RSQ1813" s="471"/>
      <c r="RSR1813" s="471"/>
      <c r="RSS1813" s="471"/>
      <c r="RST1813" s="113"/>
      <c r="RSU1813" s="113"/>
      <c r="RSV1813" s="113"/>
      <c r="RSW1813" s="172">
        <v>700</v>
      </c>
      <c r="RSX1813" s="113"/>
      <c r="RSY1813" s="172"/>
      <c r="RSZ1813" s="172"/>
      <c r="RTA1813" s="98" t="s">
        <v>744</v>
      </c>
      <c r="RTB1813" s="473"/>
      <c r="RTC1813" s="471"/>
      <c r="RTD1813" s="473"/>
      <c r="RTE1813" s="471"/>
      <c r="RTF1813" s="471"/>
      <c r="RTG1813" s="471"/>
      <c r="RTH1813" s="471"/>
      <c r="RTI1813" s="471"/>
      <c r="RTJ1813" s="113"/>
      <c r="RTK1813" s="113"/>
      <c r="RTL1813" s="113"/>
      <c r="RTM1813" s="172">
        <v>700</v>
      </c>
      <c r="RTN1813" s="113"/>
      <c r="RTO1813" s="172"/>
      <c r="RTP1813" s="172"/>
      <c r="RTQ1813" s="98" t="s">
        <v>744</v>
      </c>
      <c r="RTR1813" s="473"/>
      <c r="RTS1813" s="471"/>
      <c r="RTT1813" s="473"/>
      <c r="RTU1813" s="471"/>
      <c r="RTV1813" s="471"/>
      <c r="RTW1813" s="471"/>
      <c r="RTX1813" s="471"/>
      <c r="RTY1813" s="471"/>
      <c r="RTZ1813" s="113"/>
      <c r="RUA1813" s="113"/>
      <c r="RUB1813" s="113"/>
      <c r="RUC1813" s="172">
        <v>700</v>
      </c>
      <c r="RUD1813" s="113"/>
      <c r="RUE1813" s="172"/>
      <c r="RUF1813" s="172"/>
      <c r="RUG1813" s="98" t="s">
        <v>744</v>
      </c>
      <c r="RUH1813" s="473"/>
      <c r="RUI1813" s="471"/>
      <c r="RUJ1813" s="473"/>
      <c r="RUK1813" s="471"/>
      <c r="RUL1813" s="471"/>
      <c r="RUM1813" s="471"/>
      <c r="RUN1813" s="471"/>
      <c r="RUO1813" s="471"/>
      <c r="RUP1813" s="113"/>
      <c r="RUQ1813" s="113"/>
      <c r="RUR1813" s="113"/>
      <c r="RUS1813" s="172">
        <v>700</v>
      </c>
      <c r="RUT1813" s="113"/>
      <c r="RUU1813" s="172"/>
      <c r="RUV1813" s="172"/>
      <c r="RUW1813" s="98" t="s">
        <v>744</v>
      </c>
      <c r="RUX1813" s="473"/>
      <c r="RUY1813" s="471"/>
      <c r="RUZ1813" s="473"/>
      <c r="RVA1813" s="471"/>
      <c r="RVB1813" s="471"/>
      <c r="RVC1813" s="471"/>
      <c r="RVD1813" s="471"/>
      <c r="RVE1813" s="471"/>
      <c r="RVF1813" s="113"/>
      <c r="RVG1813" s="113"/>
      <c r="RVH1813" s="113"/>
      <c r="RVI1813" s="172">
        <v>700</v>
      </c>
      <c r="RVJ1813" s="113"/>
      <c r="RVK1813" s="172"/>
      <c r="RVL1813" s="172"/>
      <c r="RVM1813" s="98" t="s">
        <v>744</v>
      </c>
      <c r="RVN1813" s="473"/>
      <c r="RVO1813" s="471"/>
      <c r="RVP1813" s="473"/>
      <c r="RVQ1813" s="471"/>
      <c r="RVR1813" s="471"/>
      <c r="RVS1813" s="471"/>
      <c r="RVT1813" s="471"/>
      <c r="RVU1813" s="471"/>
      <c r="RVV1813" s="113"/>
      <c r="RVW1813" s="113"/>
      <c r="RVX1813" s="113"/>
      <c r="RVY1813" s="172">
        <v>700</v>
      </c>
      <c r="RVZ1813" s="113"/>
      <c r="RWA1813" s="172"/>
      <c r="RWB1813" s="172"/>
      <c r="RWC1813" s="98" t="s">
        <v>744</v>
      </c>
      <c r="RWD1813" s="473"/>
      <c r="RWE1813" s="471"/>
      <c r="RWF1813" s="473"/>
      <c r="RWG1813" s="471"/>
      <c r="RWH1813" s="471"/>
      <c r="RWI1813" s="471"/>
      <c r="RWJ1813" s="471"/>
      <c r="RWK1813" s="471"/>
      <c r="RWL1813" s="113"/>
      <c r="RWM1813" s="113"/>
      <c r="RWN1813" s="113"/>
      <c r="RWO1813" s="172">
        <v>700</v>
      </c>
      <c r="RWP1813" s="113"/>
      <c r="RWQ1813" s="172"/>
      <c r="RWR1813" s="172"/>
      <c r="RWS1813" s="98" t="s">
        <v>744</v>
      </c>
      <c r="RWT1813" s="473"/>
      <c r="RWU1813" s="471"/>
      <c r="RWV1813" s="473"/>
      <c r="RWW1813" s="471"/>
      <c r="RWX1813" s="471"/>
      <c r="RWY1813" s="471"/>
      <c r="RWZ1813" s="471"/>
      <c r="RXA1813" s="471"/>
      <c r="RXB1813" s="113"/>
      <c r="RXC1813" s="113"/>
      <c r="RXD1813" s="113"/>
      <c r="RXE1813" s="172">
        <v>700</v>
      </c>
      <c r="RXF1813" s="113"/>
      <c r="RXG1813" s="172"/>
      <c r="RXH1813" s="172"/>
      <c r="RXI1813" s="98" t="s">
        <v>744</v>
      </c>
      <c r="RXJ1813" s="473"/>
      <c r="RXK1813" s="471"/>
      <c r="RXL1813" s="473"/>
      <c r="RXM1813" s="471"/>
      <c r="RXN1813" s="471"/>
      <c r="RXO1813" s="471"/>
      <c r="RXP1813" s="471"/>
      <c r="RXQ1813" s="471"/>
      <c r="RXR1813" s="113"/>
      <c r="RXS1813" s="113"/>
      <c r="RXT1813" s="113"/>
      <c r="RXU1813" s="172">
        <v>700</v>
      </c>
      <c r="RXV1813" s="113"/>
      <c r="RXW1813" s="172"/>
      <c r="RXX1813" s="172"/>
      <c r="RXY1813" s="98" t="s">
        <v>744</v>
      </c>
      <c r="RXZ1813" s="473"/>
      <c r="RYA1813" s="471"/>
      <c r="RYB1813" s="473"/>
      <c r="RYC1813" s="471"/>
      <c r="RYD1813" s="471"/>
      <c r="RYE1813" s="471"/>
      <c r="RYF1813" s="471"/>
      <c r="RYG1813" s="471"/>
      <c r="RYH1813" s="113"/>
      <c r="RYI1813" s="113"/>
      <c r="RYJ1813" s="113"/>
      <c r="RYK1813" s="172">
        <v>700</v>
      </c>
      <c r="RYL1813" s="113"/>
      <c r="RYM1813" s="172"/>
      <c r="RYN1813" s="172"/>
      <c r="RYO1813" s="98" t="s">
        <v>744</v>
      </c>
      <c r="RYP1813" s="473"/>
      <c r="RYQ1813" s="471"/>
      <c r="RYR1813" s="473"/>
      <c r="RYS1813" s="471"/>
      <c r="RYT1813" s="471"/>
      <c r="RYU1813" s="471"/>
      <c r="RYV1813" s="471"/>
      <c r="RYW1813" s="471"/>
      <c r="RYX1813" s="113"/>
      <c r="RYY1813" s="113"/>
      <c r="RYZ1813" s="113"/>
      <c r="RZA1813" s="172">
        <v>700</v>
      </c>
      <c r="RZB1813" s="113"/>
      <c r="RZC1813" s="172"/>
      <c r="RZD1813" s="172"/>
      <c r="RZE1813" s="98" t="s">
        <v>744</v>
      </c>
      <c r="RZF1813" s="473"/>
      <c r="RZG1813" s="471"/>
      <c r="RZH1813" s="473"/>
      <c r="RZI1813" s="471"/>
      <c r="RZJ1813" s="471"/>
      <c r="RZK1813" s="471"/>
      <c r="RZL1813" s="471"/>
      <c r="RZM1813" s="471"/>
      <c r="RZN1813" s="113"/>
      <c r="RZO1813" s="113"/>
      <c r="RZP1813" s="113"/>
      <c r="RZQ1813" s="172">
        <v>700</v>
      </c>
      <c r="RZR1813" s="113"/>
      <c r="RZS1813" s="172"/>
      <c r="RZT1813" s="172"/>
      <c r="RZU1813" s="98" t="s">
        <v>744</v>
      </c>
      <c r="RZV1813" s="473"/>
      <c r="RZW1813" s="471"/>
      <c r="RZX1813" s="473"/>
      <c r="RZY1813" s="471"/>
      <c r="RZZ1813" s="471"/>
      <c r="SAA1813" s="471"/>
      <c r="SAB1813" s="471"/>
      <c r="SAC1813" s="471"/>
      <c r="SAD1813" s="113"/>
      <c r="SAE1813" s="113"/>
      <c r="SAF1813" s="113"/>
      <c r="SAG1813" s="172">
        <v>700</v>
      </c>
      <c r="SAH1813" s="113"/>
      <c r="SAI1813" s="172"/>
      <c r="SAJ1813" s="172"/>
      <c r="SAK1813" s="98" t="s">
        <v>744</v>
      </c>
      <c r="SAL1813" s="473"/>
      <c r="SAM1813" s="471"/>
      <c r="SAN1813" s="473"/>
      <c r="SAO1813" s="471"/>
      <c r="SAP1813" s="471"/>
      <c r="SAQ1813" s="471"/>
      <c r="SAR1813" s="471"/>
      <c r="SAS1813" s="471"/>
      <c r="SAT1813" s="113"/>
      <c r="SAU1813" s="113"/>
      <c r="SAV1813" s="113"/>
      <c r="SAW1813" s="172">
        <v>700</v>
      </c>
      <c r="SAX1813" s="113"/>
      <c r="SAY1813" s="172"/>
      <c r="SAZ1813" s="172"/>
      <c r="SBA1813" s="98" t="s">
        <v>744</v>
      </c>
      <c r="SBB1813" s="473"/>
      <c r="SBC1813" s="471"/>
      <c r="SBD1813" s="473"/>
      <c r="SBE1813" s="471"/>
      <c r="SBF1813" s="471"/>
      <c r="SBG1813" s="471"/>
      <c r="SBH1813" s="471"/>
      <c r="SBI1813" s="471"/>
      <c r="SBJ1813" s="113"/>
      <c r="SBK1813" s="113"/>
      <c r="SBL1813" s="113"/>
      <c r="SBM1813" s="172">
        <v>700</v>
      </c>
      <c r="SBN1813" s="113"/>
      <c r="SBO1813" s="172"/>
      <c r="SBP1813" s="172"/>
      <c r="SBQ1813" s="98" t="s">
        <v>744</v>
      </c>
      <c r="SBR1813" s="473"/>
      <c r="SBS1813" s="471"/>
      <c r="SBT1813" s="473"/>
      <c r="SBU1813" s="471"/>
      <c r="SBV1813" s="471"/>
      <c r="SBW1813" s="471"/>
      <c r="SBX1813" s="471"/>
      <c r="SBY1813" s="471"/>
      <c r="SBZ1813" s="113"/>
      <c r="SCA1813" s="113"/>
      <c r="SCB1813" s="113"/>
      <c r="SCC1813" s="172">
        <v>700</v>
      </c>
      <c r="SCD1813" s="113"/>
      <c r="SCE1813" s="172"/>
      <c r="SCF1813" s="172"/>
      <c r="SCG1813" s="98" t="s">
        <v>744</v>
      </c>
      <c r="SCH1813" s="473"/>
      <c r="SCI1813" s="471"/>
      <c r="SCJ1813" s="473"/>
      <c r="SCK1813" s="471"/>
      <c r="SCL1813" s="471"/>
      <c r="SCM1813" s="471"/>
      <c r="SCN1813" s="471"/>
      <c r="SCO1813" s="471"/>
      <c r="SCP1813" s="113"/>
      <c r="SCQ1813" s="113"/>
      <c r="SCR1813" s="113"/>
      <c r="SCS1813" s="172">
        <v>700</v>
      </c>
      <c r="SCT1813" s="113"/>
      <c r="SCU1813" s="172"/>
      <c r="SCV1813" s="172"/>
      <c r="SCW1813" s="98" t="s">
        <v>744</v>
      </c>
      <c r="SCX1813" s="473"/>
      <c r="SCY1813" s="471"/>
      <c r="SCZ1813" s="473"/>
      <c r="SDA1813" s="471"/>
      <c r="SDB1813" s="471"/>
      <c r="SDC1813" s="471"/>
      <c r="SDD1813" s="471"/>
      <c r="SDE1813" s="471"/>
      <c r="SDF1813" s="113"/>
      <c r="SDG1813" s="113"/>
      <c r="SDH1813" s="113"/>
      <c r="SDI1813" s="172">
        <v>700</v>
      </c>
      <c r="SDJ1813" s="113"/>
      <c r="SDK1813" s="172"/>
      <c r="SDL1813" s="172"/>
      <c r="SDM1813" s="98" t="s">
        <v>744</v>
      </c>
      <c r="SDN1813" s="473"/>
      <c r="SDO1813" s="471"/>
      <c r="SDP1813" s="473"/>
      <c r="SDQ1813" s="471"/>
      <c r="SDR1813" s="471"/>
      <c r="SDS1813" s="471"/>
      <c r="SDT1813" s="471"/>
      <c r="SDU1813" s="471"/>
      <c r="SDV1813" s="113"/>
      <c r="SDW1813" s="113"/>
      <c r="SDX1813" s="113"/>
      <c r="SDY1813" s="172">
        <v>700</v>
      </c>
      <c r="SDZ1813" s="113"/>
      <c r="SEA1813" s="172"/>
      <c r="SEB1813" s="172"/>
      <c r="SEC1813" s="98" t="s">
        <v>744</v>
      </c>
      <c r="SED1813" s="473"/>
      <c r="SEE1813" s="471"/>
      <c r="SEF1813" s="473"/>
      <c r="SEG1813" s="471"/>
      <c r="SEH1813" s="471"/>
      <c r="SEI1813" s="471"/>
      <c r="SEJ1813" s="471"/>
      <c r="SEK1813" s="471"/>
      <c r="SEL1813" s="113"/>
      <c r="SEM1813" s="113"/>
      <c r="SEN1813" s="113"/>
      <c r="SEO1813" s="172">
        <v>700</v>
      </c>
      <c r="SEP1813" s="113"/>
      <c r="SEQ1813" s="172"/>
      <c r="SER1813" s="172"/>
      <c r="SES1813" s="98" t="s">
        <v>744</v>
      </c>
      <c r="SET1813" s="473"/>
      <c r="SEU1813" s="471"/>
      <c r="SEV1813" s="473"/>
      <c r="SEW1813" s="471"/>
      <c r="SEX1813" s="471"/>
      <c r="SEY1813" s="471"/>
      <c r="SEZ1813" s="471"/>
      <c r="SFA1813" s="471"/>
      <c r="SFB1813" s="113"/>
      <c r="SFC1813" s="113"/>
      <c r="SFD1813" s="113"/>
      <c r="SFE1813" s="172">
        <v>700</v>
      </c>
      <c r="SFF1813" s="113"/>
      <c r="SFG1813" s="172"/>
      <c r="SFH1813" s="172"/>
      <c r="SFI1813" s="98" t="s">
        <v>744</v>
      </c>
      <c r="SFJ1813" s="473"/>
      <c r="SFK1813" s="471"/>
      <c r="SFL1813" s="473"/>
      <c r="SFM1813" s="471"/>
      <c r="SFN1813" s="471"/>
      <c r="SFO1813" s="471"/>
      <c r="SFP1813" s="471"/>
      <c r="SFQ1813" s="471"/>
      <c r="SFR1813" s="113"/>
      <c r="SFS1813" s="113"/>
      <c r="SFT1813" s="113"/>
      <c r="SFU1813" s="172">
        <v>700</v>
      </c>
      <c r="SFV1813" s="113"/>
      <c r="SFW1813" s="172"/>
      <c r="SFX1813" s="172"/>
      <c r="SFY1813" s="98" t="s">
        <v>744</v>
      </c>
      <c r="SFZ1813" s="473"/>
      <c r="SGA1813" s="471"/>
      <c r="SGB1813" s="473"/>
      <c r="SGC1813" s="471"/>
      <c r="SGD1813" s="471"/>
      <c r="SGE1813" s="471"/>
      <c r="SGF1813" s="471"/>
      <c r="SGG1813" s="471"/>
      <c r="SGH1813" s="113"/>
      <c r="SGI1813" s="113"/>
      <c r="SGJ1813" s="113"/>
      <c r="SGK1813" s="172">
        <v>700</v>
      </c>
      <c r="SGL1813" s="113"/>
      <c r="SGM1813" s="172"/>
      <c r="SGN1813" s="172"/>
      <c r="SGO1813" s="98" t="s">
        <v>744</v>
      </c>
      <c r="SGP1813" s="473"/>
      <c r="SGQ1813" s="471"/>
      <c r="SGR1813" s="473"/>
      <c r="SGS1813" s="471"/>
      <c r="SGT1813" s="471"/>
      <c r="SGU1813" s="471"/>
      <c r="SGV1813" s="471"/>
      <c r="SGW1813" s="471"/>
      <c r="SGX1813" s="113"/>
      <c r="SGY1813" s="113"/>
      <c r="SGZ1813" s="113"/>
      <c r="SHA1813" s="172">
        <v>700</v>
      </c>
      <c r="SHB1813" s="113"/>
      <c r="SHC1813" s="172"/>
      <c r="SHD1813" s="172"/>
      <c r="SHE1813" s="98" t="s">
        <v>744</v>
      </c>
      <c r="SHF1813" s="473"/>
      <c r="SHG1813" s="471"/>
      <c r="SHH1813" s="473"/>
      <c r="SHI1813" s="471"/>
      <c r="SHJ1813" s="471"/>
      <c r="SHK1813" s="471"/>
      <c r="SHL1813" s="471"/>
      <c r="SHM1813" s="471"/>
      <c r="SHN1813" s="113"/>
      <c r="SHO1813" s="113"/>
      <c r="SHP1813" s="113"/>
      <c r="SHQ1813" s="172">
        <v>700</v>
      </c>
      <c r="SHR1813" s="113"/>
      <c r="SHS1813" s="172"/>
      <c r="SHT1813" s="172"/>
      <c r="SHU1813" s="98" t="s">
        <v>744</v>
      </c>
      <c r="SHV1813" s="473"/>
      <c r="SHW1813" s="471"/>
      <c r="SHX1813" s="473"/>
      <c r="SHY1813" s="471"/>
      <c r="SHZ1813" s="471"/>
      <c r="SIA1813" s="471"/>
      <c r="SIB1813" s="471"/>
      <c r="SIC1813" s="471"/>
      <c r="SID1813" s="113"/>
      <c r="SIE1813" s="113"/>
      <c r="SIF1813" s="113"/>
      <c r="SIG1813" s="172">
        <v>700</v>
      </c>
      <c r="SIH1813" s="113"/>
      <c r="SII1813" s="172"/>
      <c r="SIJ1813" s="172"/>
      <c r="SIK1813" s="98" t="s">
        <v>744</v>
      </c>
      <c r="SIL1813" s="473"/>
      <c r="SIM1813" s="471"/>
      <c r="SIN1813" s="473"/>
      <c r="SIO1813" s="471"/>
      <c r="SIP1813" s="471"/>
      <c r="SIQ1813" s="471"/>
      <c r="SIR1813" s="471"/>
      <c r="SIS1813" s="471"/>
      <c r="SIT1813" s="113"/>
      <c r="SIU1813" s="113"/>
      <c r="SIV1813" s="113"/>
      <c r="SIW1813" s="172">
        <v>700</v>
      </c>
      <c r="SIX1813" s="113"/>
      <c r="SIY1813" s="172"/>
      <c r="SIZ1813" s="172"/>
      <c r="SJA1813" s="98" t="s">
        <v>744</v>
      </c>
      <c r="SJB1813" s="473"/>
      <c r="SJC1813" s="471"/>
      <c r="SJD1813" s="473"/>
      <c r="SJE1813" s="471"/>
      <c r="SJF1813" s="471"/>
      <c r="SJG1813" s="471"/>
      <c r="SJH1813" s="471"/>
      <c r="SJI1813" s="471"/>
      <c r="SJJ1813" s="113"/>
      <c r="SJK1813" s="113"/>
      <c r="SJL1813" s="113"/>
      <c r="SJM1813" s="172">
        <v>700</v>
      </c>
      <c r="SJN1813" s="113"/>
      <c r="SJO1813" s="172"/>
      <c r="SJP1813" s="172"/>
      <c r="SJQ1813" s="98" t="s">
        <v>744</v>
      </c>
      <c r="SJR1813" s="473"/>
      <c r="SJS1813" s="471"/>
      <c r="SJT1813" s="473"/>
      <c r="SJU1813" s="471"/>
      <c r="SJV1813" s="471"/>
      <c r="SJW1813" s="471"/>
      <c r="SJX1813" s="471"/>
      <c r="SJY1813" s="471"/>
      <c r="SJZ1813" s="113"/>
      <c r="SKA1813" s="113"/>
      <c r="SKB1813" s="113"/>
      <c r="SKC1813" s="172">
        <v>700</v>
      </c>
      <c r="SKD1813" s="113"/>
      <c r="SKE1813" s="172"/>
      <c r="SKF1813" s="172"/>
      <c r="SKG1813" s="98" t="s">
        <v>744</v>
      </c>
      <c r="SKH1813" s="473"/>
      <c r="SKI1813" s="471"/>
      <c r="SKJ1813" s="473"/>
      <c r="SKK1813" s="471"/>
      <c r="SKL1813" s="471"/>
      <c r="SKM1813" s="471"/>
      <c r="SKN1813" s="471"/>
      <c r="SKO1813" s="471"/>
      <c r="SKP1813" s="113"/>
      <c r="SKQ1813" s="113"/>
      <c r="SKR1813" s="113"/>
      <c r="SKS1813" s="172">
        <v>700</v>
      </c>
      <c r="SKT1813" s="113"/>
      <c r="SKU1813" s="172"/>
      <c r="SKV1813" s="172"/>
      <c r="SKW1813" s="98" t="s">
        <v>744</v>
      </c>
      <c r="SKX1813" s="473"/>
      <c r="SKY1813" s="471"/>
      <c r="SKZ1813" s="473"/>
      <c r="SLA1813" s="471"/>
      <c r="SLB1813" s="471"/>
      <c r="SLC1813" s="471"/>
      <c r="SLD1813" s="471"/>
      <c r="SLE1813" s="471"/>
      <c r="SLF1813" s="113"/>
      <c r="SLG1813" s="113"/>
      <c r="SLH1813" s="113"/>
      <c r="SLI1813" s="172">
        <v>700</v>
      </c>
      <c r="SLJ1813" s="113"/>
      <c r="SLK1813" s="172"/>
      <c r="SLL1813" s="172"/>
      <c r="SLM1813" s="98" t="s">
        <v>744</v>
      </c>
      <c r="SLN1813" s="473"/>
      <c r="SLO1813" s="471"/>
      <c r="SLP1813" s="473"/>
      <c r="SLQ1813" s="471"/>
      <c r="SLR1813" s="471"/>
      <c r="SLS1813" s="471"/>
      <c r="SLT1813" s="471"/>
      <c r="SLU1813" s="471"/>
      <c r="SLV1813" s="113"/>
      <c r="SLW1813" s="113"/>
      <c r="SLX1813" s="113"/>
      <c r="SLY1813" s="172">
        <v>700</v>
      </c>
      <c r="SLZ1813" s="113"/>
      <c r="SMA1813" s="172"/>
      <c r="SMB1813" s="172"/>
      <c r="SMC1813" s="98" t="s">
        <v>744</v>
      </c>
      <c r="SMD1813" s="473"/>
      <c r="SME1813" s="471"/>
      <c r="SMF1813" s="473"/>
      <c r="SMG1813" s="471"/>
      <c r="SMH1813" s="471"/>
      <c r="SMI1813" s="471"/>
      <c r="SMJ1813" s="471"/>
      <c r="SMK1813" s="471"/>
      <c r="SML1813" s="113"/>
      <c r="SMM1813" s="113"/>
      <c r="SMN1813" s="113"/>
      <c r="SMO1813" s="172">
        <v>700</v>
      </c>
      <c r="SMP1813" s="113"/>
      <c r="SMQ1813" s="172"/>
      <c r="SMR1813" s="172"/>
      <c r="SMS1813" s="98" t="s">
        <v>744</v>
      </c>
      <c r="SMT1813" s="473"/>
      <c r="SMU1813" s="471"/>
      <c r="SMV1813" s="473"/>
      <c r="SMW1813" s="471"/>
      <c r="SMX1813" s="471"/>
      <c r="SMY1813" s="471"/>
      <c r="SMZ1813" s="471"/>
      <c r="SNA1813" s="471"/>
      <c r="SNB1813" s="113"/>
      <c r="SNC1813" s="113"/>
      <c r="SND1813" s="113"/>
      <c r="SNE1813" s="172">
        <v>700</v>
      </c>
      <c r="SNF1813" s="113"/>
      <c r="SNG1813" s="172"/>
      <c r="SNH1813" s="172"/>
      <c r="SNI1813" s="98" t="s">
        <v>744</v>
      </c>
      <c r="SNJ1813" s="473"/>
      <c r="SNK1813" s="471"/>
      <c r="SNL1813" s="473"/>
      <c r="SNM1813" s="471"/>
      <c r="SNN1813" s="471"/>
      <c r="SNO1813" s="471"/>
      <c r="SNP1813" s="471"/>
      <c r="SNQ1813" s="471"/>
      <c r="SNR1813" s="113"/>
      <c r="SNS1813" s="113"/>
      <c r="SNT1813" s="113"/>
      <c r="SNU1813" s="172">
        <v>700</v>
      </c>
      <c r="SNV1813" s="113"/>
      <c r="SNW1813" s="172"/>
      <c r="SNX1813" s="172"/>
      <c r="SNY1813" s="98" t="s">
        <v>744</v>
      </c>
      <c r="SNZ1813" s="473"/>
      <c r="SOA1813" s="471"/>
      <c r="SOB1813" s="473"/>
      <c r="SOC1813" s="471"/>
      <c r="SOD1813" s="471"/>
      <c r="SOE1813" s="471"/>
      <c r="SOF1813" s="471"/>
      <c r="SOG1813" s="471"/>
      <c r="SOH1813" s="113"/>
      <c r="SOI1813" s="113"/>
      <c r="SOJ1813" s="113"/>
      <c r="SOK1813" s="172">
        <v>700</v>
      </c>
      <c r="SOL1813" s="113"/>
      <c r="SOM1813" s="172"/>
      <c r="SON1813" s="172"/>
      <c r="SOO1813" s="98" t="s">
        <v>744</v>
      </c>
      <c r="SOP1813" s="473"/>
      <c r="SOQ1813" s="471"/>
      <c r="SOR1813" s="473"/>
      <c r="SOS1813" s="471"/>
      <c r="SOT1813" s="471"/>
      <c r="SOU1813" s="471"/>
      <c r="SOV1813" s="471"/>
      <c r="SOW1813" s="471"/>
      <c r="SOX1813" s="113"/>
      <c r="SOY1813" s="113"/>
      <c r="SOZ1813" s="113"/>
      <c r="SPA1813" s="172">
        <v>700</v>
      </c>
      <c r="SPB1813" s="113"/>
      <c r="SPC1813" s="172"/>
      <c r="SPD1813" s="172"/>
      <c r="SPE1813" s="98" t="s">
        <v>744</v>
      </c>
      <c r="SPF1813" s="473"/>
      <c r="SPG1813" s="471"/>
      <c r="SPH1813" s="473"/>
      <c r="SPI1813" s="471"/>
      <c r="SPJ1813" s="471"/>
      <c r="SPK1813" s="471"/>
      <c r="SPL1813" s="471"/>
      <c r="SPM1813" s="471"/>
      <c r="SPN1813" s="113"/>
      <c r="SPO1813" s="113"/>
      <c r="SPP1813" s="113"/>
      <c r="SPQ1813" s="172">
        <v>700</v>
      </c>
      <c r="SPR1813" s="113"/>
      <c r="SPS1813" s="172"/>
      <c r="SPT1813" s="172"/>
      <c r="SPU1813" s="98" t="s">
        <v>744</v>
      </c>
      <c r="SPV1813" s="473"/>
      <c r="SPW1813" s="471"/>
      <c r="SPX1813" s="473"/>
      <c r="SPY1813" s="471"/>
      <c r="SPZ1813" s="471"/>
      <c r="SQA1813" s="471"/>
      <c r="SQB1813" s="471"/>
      <c r="SQC1813" s="471"/>
      <c r="SQD1813" s="113"/>
      <c r="SQE1813" s="113"/>
      <c r="SQF1813" s="113"/>
      <c r="SQG1813" s="172">
        <v>700</v>
      </c>
      <c r="SQH1813" s="113"/>
      <c r="SQI1813" s="172"/>
      <c r="SQJ1813" s="172"/>
      <c r="SQK1813" s="98" t="s">
        <v>744</v>
      </c>
      <c r="SQL1813" s="473"/>
      <c r="SQM1813" s="471"/>
      <c r="SQN1813" s="473"/>
      <c r="SQO1813" s="471"/>
      <c r="SQP1813" s="471"/>
      <c r="SQQ1813" s="471"/>
      <c r="SQR1813" s="471"/>
      <c r="SQS1813" s="471"/>
      <c r="SQT1813" s="113"/>
      <c r="SQU1813" s="113"/>
      <c r="SQV1813" s="113"/>
      <c r="SQW1813" s="172">
        <v>700</v>
      </c>
      <c r="SQX1813" s="113"/>
      <c r="SQY1813" s="172"/>
      <c r="SQZ1813" s="172"/>
      <c r="SRA1813" s="98" t="s">
        <v>744</v>
      </c>
      <c r="SRB1813" s="473"/>
      <c r="SRC1813" s="471"/>
      <c r="SRD1813" s="473"/>
      <c r="SRE1813" s="471"/>
      <c r="SRF1813" s="471"/>
      <c r="SRG1813" s="471"/>
      <c r="SRH1813" s="471"/>
      <c r="SRI1813" s="471"/>
      <c r="SRJ1813" s="113"/>
      <c r="SRK1813" s="113"/>
      <c r="SRL1813" s="113"/>
      <c r="SRM1813" s="172">
        <v>700</v>
      </c>
      <c r="SRN1813" s="113"/>
      <c r="SRO1813" s="172"/>
      <c r="SRP1813" s="172"/>
      <c r="SRQ1813" s="98" t="s">
        <v>744</v>
      </c>
      <c r="SRR1813" s="473"/>
      <c r="SRS1813" s="471"/>
      <c r="SRT1813" s="473"/>
      <c r="SRU1813" s="471"/>
      <c r="SRV1813" s="471"/>
      <c r="SRW1813" s="471"/>
      <c r="SRX1813" s="471"/>
      <c r="SRY1813" s="471"/>
      <c r="SRZ1813" s="113"/>
      <c r="SSA1813" s="113"/>
      <c r="SSB1813" s="113"/>
      <c r="SSC1813" s="172">
        <v>700</v>
      </c>
      <c r="SSD1813" s="113"/>
      <c r="SSE1813" s="172"/>
      <c r="SSF1813" s="172"/>
      <c r="SSG1813" s="98" t="s">
        <v>744</v>
      </c>
      <c r="SSH1813" s="473"/>
      <c r="SSI1813" s="471"/>
      <c r="SSJ1813" s="473"/>
      <c r="SSK1813" s="471"/>
      <c r="SSL1813" s="471"/>
      <c r="SSM1813" s="471"/>
      <c r="SSN1813" s="471"/>
      <c r="SSO1813" s="471"/>
      <c r="SSP1813" s="113"/>
      <c r="SSQ1813" s="113"/>
      <c r="SSR1813" s="113"/>
      <c r="SSS1813" s="172">
        <v>700</v>
      </c>
      <c r="SST1813" s="113"/>
      <c r="SSU1813" s="172"/>
      <c r="SSV1813" s="172"/>
      <c r="SSW1813" s="98" t="s">
        <v>744</v>
      </c>
      <c r="SSX1813" s="473"/>
      <c r="SSY1813" s="471"/>
      <c r="SSZ1813" s="473"/>
      <c r="STA1813" s="471"/>
      <c r="STB1813" s="471"/>
      <c r="STC1813" s="471"/>
      <c r="STD1813" s="471"/>
      <c r="STE1813" s="471"/>
      <c r="STF1813" s="113"/>
      <c r="STG1813" s="113"/>
      <c r="STH1813" s="113"/>
      <c r="STI1813" s="172">
        <v>700</v>
      </c>
      <c r="STJ1813" s="113"/>
      <c r="STK1813" s="172"/>
      <c r="STL1813" s="172"/>
      <c r="STM1813" s="98" t="s">
        <v>744</v>
      </c>
      <c r="STN1813" s="473"/>
      <c r="STO1813" s="471"/>
      <c r="STP1813" s="473"/>
      <c r="STQ1813" s="471"/>
      <c r="STR1813" s="471"/>
      <c r="STS1813" s="471"/>
      <c r="STT1813" s="471"/>
      <c r="STU1813" s="471"/>
      <c r="STV1813" s="113"/>
      <c r="STW1813" s="113"/>
      <c r="STX1813" s="113"/>
      <c r="STY1813" s="172">
        <v>700</v>
      </c>
      <c r="STZ1813" s="113"/>
      <c r="SUA1813" s="172"/>
      <c r="SUB1813" s="172"/>
      <c r="SUC1813" s="98" t="s">
        <v>744</v>
      </c>
      <c r="SUD1813" s="473"/>
      <c r="SUE1813" s="471"/>
      <c r="SUF1813" s="473"/>
      <c r="SUG1813" s="471"/>
      <c r="SUH1813" s="471"/>
      <c r="SUI1813" s="471"/>
      <c r="SUJ1813" s="471"/>
      <c r="SUK1813" s="471"/>
      <c r="SUL1813" s="113"/>
      <c r="SUM1813" s="113"/>
      <c r="SUN1813" s="113"/>
      <c r="SUO1813" s="172">
        <v>700</v>
      </c>
      <c r="SUP1813" s="113"/>
      <c r="SUQ1813" s="172"/>
      <c r="SUR1813" s="172"/>
      <c r="SUS1813" s="98" t="s">
        <v>744</v>
      </c>
      <c r="SUT1813" s="473"/>
      <c r="SUU1813" s="471"/>
      <c r="SUV1813" s="473"/>
      <c r="SUW1813" s="471"/>
      <c r="SUX1813" s="471"/>
      <c r="SUY1813" s="471"/>
      <c r="SUZ1813" s="471"/>
      <c r="SVA1813" s="471"/>
      <c r="SVB1813" s="113"/>
      <c r="SVC1813" s="113"/>
      <c r="SVD1813" s="113"/>
      <c r="SVE1813" s="172">
        <v>700</v>
      </c>
      <c r="SVF1813" s="113"/>
      <c r="SVG1813" s="172"/>
      <c r="SVH1813" s="172"/>
      <c r="SVI1813" s="98" t="s">
        <v>744</v>
      </c>
      <c r="SVJ1813" s="473"/>
      <c r="SVK1813" s="471"/>
      <c r="SVL1813" s="473"/>
      <c r="SVM1813" s="471"/>
      <c r="SVN1813" s="471"/>
      <c r="SVO1813" s="471"/>
      <c r="SVP1813" s="471"/>
      <c r="SVQ1813" s="471"/>
      <c r="SVR1813" s="113"/>
      <c r="SVS1813" s="113"/>
      <c r="SVT1813" s="113"/>
      <c r="SVU1813" s="172">
        <v>700</v>
      </c>
      <c r="SVV1813" s="113"/>
      <c r="SVW1813" s="172"/>
      <c r="SVX1813" s="172"/>
      <c r="SVY1813" s="98" t="s">
        <v>744</v>
      </c>
      <c r="SVZ1813" s="473"/>
      <c r="SWA1813" s="471"/>
      <c r="SWB1813" s="473"/>
      <c r="SWC1813" s="471"/>
      <c r="SWD1813" s="471"/>
      <c r="SWE1813" s="471"/>
      <c r="SWF1813" s="471"/>
      <c r="SWG1813" s="471"/>
      <c r="SWH1813" s="113"/>
      <c r="SWI1813" s="113"/>
      <c r="SWJ1813" s="113"/>
      <c r="SWK1813" s="172">
        <v>700</v>
      </c>
      <c r="SWL1813" s="113"/>
      <c r="SWM1813" s="172"/>
      <c r="SWN1813" s="172"/>
      <c r="SWO1813" s="98" t="s">
        <v>744</v>
      </c>
      <c r="SWP1813" s="473"/>
      <c r="SWQ1813" s="471"/>
      <c r="SWR1813" s="473"/>
      <c r="SWS1813" s="471"/>
      <c r="SWT1813" s="471"/>
      <c r="SWU1813" s="471"/>
      <c r="SWV1813" s="471"/>
      <c r="SWW1813" s="471"/>
      <c r="SWX1813" s="113"/>
      <c r="SWY1813" s="113"/>
      <c r="SWZ1813" s="113"/>
      <c r="SXA1813" s="172">
        <v>700</v>
      </c>
      <c r="SXB1813" s="113"/>
      <c r="SXC1813" s="172"/>
      <c r="SXD1813" s="172"/>
      <c r="SXE1813" s="98" t="s">
        <v>744</v>
      </c>
      <c r="SXF1813" s="473"/>
      <c r="SXG1813" s="471"/>
      <c r="SXH1813" s="473"/>
      <c r="SXI1813" s="471"/>
      <c r="SXJ1813" s="471"/>
      <c r="SXK1813" s="471"/>
      <c r="SXL1813" s="471"/>
      <c r="SXM1813" s="471"/>
      <c r="SXN1813" s="113"/>
      <c r="SXO1813" s="113"/>
      <c r="SXP1813" s="113"/>
      <c r="SXQ1813" s="172">
        <v>700</v>
      </c>
      <c r="SXR1813" s="113"/>
      <c r="SXS1813" s="172"/>
      <c r="SXT1813" s="172"/>
      <c r="SXU1813" s="98" t="s">
        <v>744</v>
      </c>
      <c r="SXV1813" s="473"/>
      <c r="SXW1813" s="471"/>
      <c r="SXX1813" s="473"/>
      <c r="SXY1813" s="471"/>
      <c r="SXZ1813" s="471"/>
      <c r="SYA1813" s="471"/>
      <c r="SYB1813" s="471"/>
      <c r="SYC1813" s="471"/>
      <c r="SYD1813" s="113"/>
      <c r="SYE1813" s="113"/>
      <c r="SYF1813" s="113"/>
      <c r="SYG1813" s="172">
        <v>700</v>
      </c>
      <c r="SYH1813" s="113"/>
      <c r="SYI1813" s="172"/>
      <c r="SYJ1813" s="172"/>
      <c r="SYK1813" s="98" t="s">
        <v>744</v>
      </c>
      <c r="SYL1813" s="473"/>
      <c r="SYM1813" s="471"/>
      <c r="SYN1813" s="473"/>
      <c r="SYO1813" s="471"/>
      <c r="SYP1813" s="471"/>
      <c r="SYQ1813" s="471"/>
      <c r="SYR1813" s="471"/>
      <c r="SYS1813" s="471"/>
      <c r="SYT1813" s="113"/>
      <c r="SYU1813" s="113"/>
      <c r="SYV1813" s="113"/>
      <c r="SYW1813" s="172">
        <v>700</v>
      </c>
      <c r="SYX1813" s="113"/>
      <c r="SYY1813" s="172"/>
      <c r="SYZ1813" s="172"/>
      <c r="SZA1813" s="98" t="s">
        <v>744</v>
      </c>
      <c r="SZB1813" s="473"/>
      <c r="SZC1813" s="471"/>
      <c r="SZD1813" s="473"/>
      <c r="SZE1813" s="471"/>
      <c r="SZF1813" s="471"/>
      <c r="SZG1813" s="471"/>
      <c r="SZH1813" s="471"/>
      <c r="SZI1813" s="471"/>
      <c r="SZJ1813" s="113"/>
      <c r="SZK1813" s="113"/>
      <c r="SZL1813" s="113"/>
      <c r="SZM1813" s="172">
        <v>700</v>
      </c>
      <c r="SZN1813" s="113"/>
      <c r="SZO1813" s="172"/>
      <c r="SZP1813" s="172"/>
      <c r="SZQ1813" s="98" t="s">
        <v>744</v>
      </c>
      <c r="SZR1813" s="473"/>
      <c r="SZS1813" s="471"/>
      <c r="SZT1813" s="473"/>
      <c r="SZU1813" s="471"/>
      <c r="SZV1813" s="471"/>
      <c r="SZW1813" s="471"/>
      <c r="SZX1813" s="471"/>
      <c r="SZY1813" s="471"/>
      <c r="SZZ1813" s="113"/>
      <c r="TAA1813" s="113"/>
      <c r="TAB1813" s="113"/>
      <c r="TAC1813" s="172">
        <v>700</v>
      </c>
      <c r="TAD1813" s="113"/>
      <c r="TAE1813" s="172"/>
      <c r="TAF1813" s="172"/>
      <c r="TAG1813" s="98" t="s">
        <v>744</v>
      </c>
      <c r="TAH1813" s="473"/>
      <c r="TAI1813" s="471"/>
      <c r="TAJ1813" s="473"/>
      <c r="TAK1813" s="471"/>
      <c r="TAL1813" s="471"/>
      <c r="TAM1813" s="471"/>
      <c r="TAN1813" s="471"/>
      <c r="TAO1813" s="471"/>
      <c r="TAP1813" s="113"/>
      <c r="TAQ1813" s="113"/>
      <c r="TAR1813" s="113"/>
      <c r="TAS1813" s="172">
        <v>700</v>
      </c>
      <c r="TAT1813" s="113"/>
      <c r="TAU1813" s="172"/>
      <c r="TAV1813" s="172"/>
      <c r="TAW1813" s="98" t="s">
        <v>744</v>
      </c>
      <c r="TAX1813" s="473"/>
      <c r="TAY1813" s="471"/>
      <c r="TAZ1813" s="473"/>
      <c r="TBA1813" s="471"/>
      <c r="TBB1813" s="471"/>
      <c r="TBC1813" s="471"/>
      <c r="TBD1813" s="471"/>
      <c r="TBE1813" s="471"/>
      <c r="TBF1813" s="113"/>
      <c r="TBG1813" s="113"/>
      <c r="TBH1813" s="113"/>
      <c r="TBI1813" s="172">
        <v>700</v>
      </c>
      <c r="TBJ1813" s="113"/>
      <c r="TBK1813" s="172"/>
      <c r="TBL1813" s="172"/>
      <c r="TBM1813" s="98" t="s">
        <v>744</v>
      </c>
      <c r="TBN1813" s="473"/>
      <c r="TBO1813" s="471"/>
      <c r="TBP1813" s="473"/>
      <c r="TBQ1813" s="471"/>
      <c r="TBR1813" s="471"/>
      <c r="TBS1813" s="471"/>
      <c r="TBT1813" s="471"/>
      <c r="TBU1813" s="471"/>
      <c r="TBV1813" s="113"/>
      <c r="TBW1813" s="113"/>
      <c r="TBX1813" s="113"/>
      <c r="TBY1813" s="172">
        <v>700</v>
      </c>
      <c r="TBZ1813" s="113"/>
      <c r="TCA1813" s="172"/>
      <c r="TCB1813" s="172"/>
      <c r="TCC1813" s="98" t="s">
        <v>744</v>
      </c>
      <c r="TCD1813" s="473"/>
      <c r="TCE1813" s="471"/>
      <c r="TCF1813" s="473"/>
      <c r="TCG1813" s="471"/>
      <c r="TCH1813" s="471"/>
      <c r="TCI1813" s="471"/>
      <c r="TCJ1813" s="471"/>
      <c r="TCK1813" s="471"/>
      <c r="TCL1813" s="113"/>
      <c r="TCM1813" s="113"/>
      <c r="TCN1813" s="113"/>
      <c r="TCO1813" s="172">
        <v>700</v>
      </c>
      <c r="TCP1813" s="113"/>
      <c r="TCQ1813" s="172"/>
      <c r="TCR1813" s="172"/>
      <c r="TCS1813" s="98" t="s">
        <v>744</v>
      </c>
      <c r="TCT1813" s="473"/>
      <c r="TCU1813" s="471"/>
      <c r="TCV1813" s="473"/>
      <c r="TCW1813" s="471"/>
      <c r="TCX1813" s="471"/>
      <c r="TCY1813" s="471"/>
      <c r="TCZ1813" s="471"/>
      <c r="TDA1813" s="471"/>
      <c r="TDB1813" s="113"/>
      <c r="TDC1813" s="113"/>
      <c r="TDD1813" s="113"/>
      <c r="TDE1813" s="172">
        <v>700</v>
      </c>
      <c r="TDF1813" s="113"/>
      <c r="TDG1813" s="172"/>
      <c r="TDH1813" s="172"/>
      <c r="TDI1813" s="98" t="s">
        <v>744</v>
      </c>
      <c r="TDJ1813" s="473"/>
      <c r="TDK1813" s="471"/>
      <c r="TDL1813" s="473"/>
      <c r="TDM1813" s="471"/>
      <c r="TDN1813" s="471"/>
      <c r="TDO1813" s="471"/>
      <c r="TDP1813" s="471"/>
      <c r="TDQ1813" s="471"/>
      <c r="TDR1813" s="113"/>
      <c r="TDS1813" s="113"/>
      <c r="TDT1813" s="113"/>
      <c r="TDU1813" s="172">
        <v>700</v>
      </c>
      <c r="TDV1813" s="113"/>
      <c r="TDW1813" s="172"/>
      <c r="TDX1813" s="172"/>
      <c r="TDY1813" s="98" t="s">
        <v>744</v>
      </c>
      <c r="TDZ1813" s="473"/>
      <c r="TEA1813" s="471"/>
      <c r="TEB1813" s="473"/>
      <c r="TEC1813" s="471"/>
      <c r="TED1813" s="471"/>
      <c r="TEE1813" s="471"/>
      <c r="TEF1813" s="471"/>
      <c r="TEG1813" s="471"/>
      <c r="TEH1813" s="113"/>
      <c r="TEI1813" s="113"/>
      <c r="TEJ1813" s="113"/>
      <c r="TEK1813" s="172">
        <v>700</v>
      </c>
      <c r="TEL1813" s="113"/>
      <c r="TEM1813" s="172"/>
      <c r="TEN1813" s="172"/>
      <c r="TEO1813" s="98" t="s">
        <v>744</v>
      </c>
      <c r="TEP1813" s="473"/>
      <c r="TEQ1813" s="471"/>
      <c r="TER1813" s="473"/>
      <c r="TES1813" s="471"/>
      <c r="TET1813" s="471"/>
      <c r="TEU1813" s="471"/>
      <c r="TEV1813" s="471"/>
      <c r="TEW1813" s="471"/>
      <c r="TEX1813" s="113"/>
      <c r="TEY1813" s="113"/>
      <c r="TEZ1813" s="113"/>
      <c r="TFA1813" s="172">
        <v>700</v>
      </c>
      <c r="TFB1813" s="113"/>
      <c r="TFC1813" s="172"/>
      <c r="TFD1813" s="172"/>
      <c r="TFE1813" s="98" t="s">
        <v>744</v>
      </c>
      <c r="TFF1813" s="473"/>
      <c r="TFG1813" s="471"/>
      <c r="TFH1813" s="473"/>
      <c r="TFI1813" s="471"/>
      <c r="TFJ1813" s="471"/>
      <c r="TFK1813" s="471"/>
      <c r="TFL1813" s="471"/>
      <c r="TFM1813" s="471"/>
      <c r="TFN1813" s="113"/>
      <c r="TFO1813" s="113"/>
      <c r="TFP1813" s="113"/>
      <c r="TFQ1813" s="172">
        <v>700</v>
      </c>
      <c r="TFR1813" s="113"/>
      <c r="TFS1813" s="172"/>
      <c r="TFT1813" s="172"/>
      <c r="TFU1813" s="98" t="s">
        <v>744</v>
      </c>
      <c r="TFV1813" s="473"/>
      <c r="TFW1813" s="471"/>
      <c r="TFX1813" s="473"/>
      <c r="TFY1813" s="471"/>
      <c r="TFZ1813" s="471"/>
      <c r="TGA1813" s="471"/>
      <c r="TGB1813" s="471"/>
      <c r="TGC1813" s="471"/>
      <c r="TGD1813" s="113"/>
      <c r="TGE1813" s="113"/>
      <c r="TGF1813" s="113"/>
      <c r="TGG1813" s="172">
        <v>700</v>
      </c>
      <c r="TGH1813" s="113"/>
      <c r="TGI1813" s="172"/>
      <c r="TGJ1813" s="172"/>
      <c r="TGK1813" s="98" t="s">
        <v>744</v>
      </c>
      <c r="TGL1813" s="473"/>
      <c r="TGM1813" s="471"/>
      <c r="TGN1813" s="473"/>
      <c r="TGO1813" s="471"/>
      <c r="TGP1813" s="471"/>
      <c r="TGQ1813" s="471"/>
      <c r="TGR1813" s="471"/>
      <c r="TGS1813" s="471"/>
      <c r="TGT1813" s="113"/>
      <c r="TGU1813" s="113"/>
      <c r="TGV1813" s="113"/>
      <c r="TGW1813" s="172">
        <v>700</v>
      </c>
      <c r="TGX1813" s="113"/>
      <c r="TGY1813" s="172"/>
      <c r="TGZ1813" s="172"/>
      <c r="THA1813" s="98" t="s">
        <v>744</v>
      </c>
      <c r="THB1813" s="473"/>
      <c r="THC1813" s="471"/>
      <c r="THD1813" s="473"/>
      <c r="THE1813" s="471"/>
      <c r="THF1813" s="471"/>
      <c r="THG1813" s="471"/>
      <c r="THH1813" s="471"/>
      <c r="THI1813" s="471"/>
      <c r="THJ1813" s="113"/>
      <c r="THK1813" s="113"/>
      <c r="THL1813" s="113"/>
      <c r="THM1813" s="172">
        <v>700</v>
      </c>
      <c r="THN1813" s="113"/>
      <c r="THO1813" s="172"/>
      <c r="THP1813" s="172"/>
      <c r="THQ1813" s="98" t="s">
        <v>744</v>
      </c>
      <c r="THR1813" s="473"/>
      <c r="THS1813" s="471"/>
      <c r="THT1813" s="473"/>
      <c r="THU1813" s="471"/>
      <c r="THV1813" s="471"/>
      <c r="THW1813" s="471"/>
      <c r="THX1813" s="471"/>
      <c r="THY1813" s="471"/>
      <c r="THZ1813" s="113"/>
      <c r="TIA1813" s="113"/>
      <c r="TIB1813" s="113"/>
      <c r="TIC1813" s="172">
        <v>700</v>
      </c>
      <c r="TID1813" s="113"/>
      <c r="TIE1813" s="172"/>
      <c r="TIF1813" s="172"/>
      <c r="TIG1813" s="98" t="s">
        <v>744</v>
      </c>
      <c r="TIH1813" s="473"/>
      <c r="TII1813" s="471"/>
      <c r="TIJ1813" s="473"/>
      <c r="TIK1813" s="471"/>
      <c r="TIL1813" s="471"/>
      <c r="TIM1813" s="471"/>
      <c r="TIN1813" s="471"/>
      <c r="TIO1813" s="471"/>
      <c r="TIP1813" s="113"/>
      <c r="TIQ1813" s="113"/>
      <c r="TIR1813" s="113"/>
      <c r="TIS1813" s="172">
        <v>700</v>
      </c>
      <c r="TIT1813" s="113"/>
      <c r="TIU1813" s="172"/>
      <c r="TIV1813" s="172"/>
      <c r="TIW1813" s="98" t="s">
        <v>744</v>
      </c>
      <c r="TIX1813" s="473"/>
      <c r="TIY1813" s="471"/>
      <c r="TIZ1813" s="473"/>
      <c r="TJA1813" s="471"/>
      <c r="TJB1813" s="471"/>
      <c r="TJC1813" s="471"/>
      <c r="TJD1813" s="471"/>
      <c r="TJE1813" s="471"/>
      <c r="TJF1813" s="113"/>
      <c r="TJG1813" s="113"/>
      <c r="TJH1813" s="113"/>
      <c r="TJI1813" s="172">
        <v>700</v>
      </c>
      <c r="TJJ1813" s="113"/>
      <c r="TJK1813" s="172"/>
      <c r="TJL1813" s="172"/>
      <c r="TJM1813" s="98" t="s">
        <v>744</v>
      </c>
      <c r="TJN1813" s="473"/>
      <c r="TJO1813" s="471"/>
      <c r="TJP1813" s="473"/>
      <c r="TJQ1813" s="471"/>
      <c r="TJR1813" s="471"/>
      <c r="TJS1813" s="471"/>
      <c r="TJT1813" s="471"/>
      <c r="TJU1813" s="471"/>
      <c r="TJV1813" s="113"/>
      <c r="TJW1813" s="113"/>
      <c r="TJX1813" s="113"/>
      <c r="TJY1813" s="172">
        <v>700</v>
      </c>
      <c r="TJZ1813" s="113"/>
      <c r="TKA1813" s="172"/>
      <c r="TKB1813" s="172"/>
      <c r="TKC1813" s="98" t="s">
        <v>744</v>
      </c>
      <c r="TKD1813" s="473"/>
      <c r="TKE1813" s="471"/>
      <c r="TKF1813" s="473"/>
      <c r="TKG1813" s="471"/>
      <c r="TKH1813" s="471"/>
      <c r="TKI1813" s="471"/>
      <c r="TKJ1813" s="471"/>
      <c r="TKK1813" s="471"/>
      <c r="TKL1813" s="113"/>
      <c r="TKM1813" s="113"/>
      <c r="TKN1813" s="113"/>
      <c r="TKO1813" s="172">
        <v>700</v>
      </c>
      <c r="TKP1813" s="113"/>
      <c r="TKQ1813" s="172"/>
      <c r="TKR1813" s="172"/>
      <c r="TKS1813" s="98" t="s">
        <v>744</v>
      </c>
      <c r="TKT1813" s="473"/>
      <c r="TKU1813" s="471"/>
      <c r="TKV1813" s="473"/>
      <c r="TKW1813" s="471"/>
      <c r="TKX1813" s="471"/>
      <c r="TKY1813" s="471"/>
      <c r="TKZ1813" s="471"/>
      <c r="TLA1813" s="471"/>
      <c r="TLB1813" s="113"/>
      <c r="TLC1813" s="113"/>
      <c r="TLD1813" s="113"/>
      <c r="TLE1813" s="172">
        <v>700</v>
      </c>
      <c r="TLF1813" s="113"/>
      <c r="TLG1813" s="172"/>
      <c r="TLH1813" s="172"/>
      <c r="TLI1813" s="98" t="s">
        <v>744</v>
      </c>
      <c r="TLJ1813" s="473"/>
      <c r="TLK1813" s="471"/>
      <c r="TLL1813" s="473"/>
      <c r="TLM1813" s="471"/>
      <c r="TLN1813" s="471"/>
      <c r="TLO1813" s="471"/>
      <c r="TLP1813" s="471"/>
      <c r="TLQ1813" s="471"/>
      <c r="TLR1813" s="113"/>
      <c r="TLS1813" s="113"/>
      <c r="TLT1813" s="113"/>
      <c r="TLU1813" s="172">
        <v>700</v>
      </c>
      <c r="TLV1813" s="113"/>
      <c r="TLW1813" s="172"/>
      <c r="TLX1813" s="172"/>
      <c r="TLY1813" s="98" t="s">
        <v>744</v>
      </c>
      <c r="TLZ1813" s="473"/>
      <c r="TMA1813" s="471"/>
      <c r="TMB1813" s="473"/>
      <c r="TMC1813" s="471"/>
      <c r="TMD1813" s="471"/>
      <c r="TME1813" s="471"/>
      <c r="TMF1813" s="471"/>
      <c r="TMG1813" s="471"/>
      <c r="TMH1813" s="113"/>
      <c r="TMI1813" s="113"/>
      <c r="TMJ1813" s="113"/>
      <c r="TMK1813" s="172">
        <v>700</v>
      </c>
      <c r="TML1813" s="113"/>
      <c r="TMM1813" s="172"/>
      <c r="TMN1813" s="172"/>
      <c r="TMO1813" s="98" t="s">
        <v>744</v>
      </c>
      <c r="TMP1813" s="473"/>
      <c r="TMQ1813" s="471"/>
      <c r="TMR1813" s="473"/>
      <c r="TMS1813" s="471"/>
      <c r="TMT1813" s="471"/>
      <c r="TMU1813" s="471"/>
      <c r="TMV1813" s="471"/>
      <c r="TMW1813" s="471"/>
      <c r="TMX1813" s="113"/>
      <c r="TMY1813" s="113"/>
      <c r="TMZ1813" s="113"/>
      <c r="TNA1813" s="172">
        <v>700</v>
      </c>
      <c r="TNB1813" s="113"/>
      <c r="TNC1813" s="172"/>
      <c r="TND1813" s="172"/>
      <c r="TNE1813" s="98" t="s">
        <v>744</v>
      </c>
      <c r="TNF1813" s="473"/>
      <c r="TNG1813" s="471"/>
      <c r="TNH1813" s="473"/>
      <c r="TNI1813" s="471"/>
      <c r="TNJ1813" s="471"/>
      <c r="TNK1813" s="471"/>
      <c r="TNL1813" s="471"/>
      <c r="TNM1813" s="471"/>
      <c r="TNN1813" s="113"/>
      <c r="TNO1813" s="113"/>
      <c r="TNP1813" s="113"/>
      <c r="TNQ1813" s="172">
        <v>700</v>
      </c>
      <c r="TNR1813" s="113"/>
      <c r="TNS1813" s="172"/>
      <c r="TNT1813" s="172"/>
      <c r="TNU1813" s="98" t="s">
        <v>744</v>
      </c>
      <c r="TNV1813" s="473"/>
      <c r="TNW1813" s="471"/>
      <c r="TNX1813" s="473"/>
      <c r="TNY1813" s="471"/>
      <c r="TNZ1813" s="471"/>
      <c r="TOA1813" s="471"/>
      <c r="TOB1813" s="471"/>
      <c r="TOC1813" s="471"/>
      <c r="TOD1813" s="113"/>
      <c r="TOE1813" s="113"/>
      <c r="TOF1813" s="113"/>
      <c r="TOG1813" s="172">
        <v>700</v>
      </c>
      <c r="TOH1813" s="113"/>
      <c r="TOI1813" s="172"/>
      <c r="TOJ1813" s="172"/>
      <c r="TOK1813" s="98" t="s">
        <v>744</v>
      </c>
      <c r="TOL1813" s="473"/>
      <c r="TOM1813" s="471"/>
      <c r="TON1813" s="473"/>
      <c r="TOO1813" s="471"/>
      <c r="TOP1813" s="471"/>
      <c r="TOQ1813" s="471"/>
      <c r="TOR1813" s="471"/>
      <c r="TOS1813" s="471"/>
      <c r="TOT1813" s="113"/>
      <c r="TOU1813" s="113"/>
      <c r="TOV1813" s="113"/>
      <c r="TOW1813" s="172">
        <v>700</v>
      </c>
      <c r="TOX1813" s="113"/>
      <c r="TOY1813" s="172"/>
      <c r="TOZ1813" s="172"/>
      <c r="TPA1813" s="98" t="s">
        <v>744</v>
      </c>
      <c r="TPB1813" s="473"/>
      <c r="TPC1813" s="471"/>
      <c r="TPD1813" s="473"/>
      <c r="TPE1813" s="471"/>
      <c r="TPF1813" s="471"/>
      <c r="TPG1813" s="471"/>
      <c r="TPH1813" s="471"/>
      <c r="TPI1813" s="471"/>
      <c r="TPJ1813" s="113"/>
      <c r="TPK1813" s="113"/>
      <c r="TPL1813" s="113"/>
      <c r="TPM1813" s="172">
        <v>700</v>
      </c>
      <c r="TPN1813" s="113"/>
      <c r="TPO1813" s="172"/>
      <c r="TPP1813" s="172"/>
      <c r="TPQ1813" s="98" t="s">
        <v>744</v>
      </c>
      <c r="TPR1813" s="473"/>
      <c r="TPS1813" s="471"/>
      <c r="TPT1813" s="473"/>
      <c r="TPU1813" s="471"/>
      <c r="TPV1813" s="471"/>
      <c r="TPW1813" s="471"/>
      <c r="TPX1813" s="471"/>
      <c r="TPY1813" s="471"/>
      <c r="TPZ1813" s="113"/>
      <c r="TQA1813" s="113"/>
      <c r="TQB1813" s="113"/>
      <c r="TQC1813" s="172">
        <v>700</v>
      </c>
      <c r="TQD1813" s="113"/>
      <c r="TQE1813" s="172"/>
      <c r="TQF1813" s="172"/>
      <c r="TQG1813" s="98" t="s">
        <v>744</v>
      </c>
      <c r="TQH1813" s="473"/>
      <c r="TQI1813" s="471"/>
      <c r="TQJ1813" s="473"/>
      <c r="TQK1813" s="471"/>
      <c r="TQL1813" s="471"/>
      <c r="TQM1813" s="471"/>
      <c r="TQN1813" s="471"/>
      <c r="TQO1813" s="471"/>
      <c r="TQP1813" s="113"/>
      <c r="TQQ1813" s="113"/>
      <c r="TQR1813" s="113"/>
      <c r="TQS1813" s="172">
        <v>700</v>
      </c>
      <c r="TQT1813" s="113"/>
      <c r="TQU1813" s="172"/>
      <c r="TQV1813" s="172"/>
      <c r="TQW1813" s="98" t="s">
        <v>744</v>
      </c>
      <c r="TQX1813" s="473"/>
      <c r="TQY1813" s="471"/>
      <c r="TQZ1813" s="473"/>
      <c r="TRA1813" s="471"/>
      <c r="TRB1813" s="471"/>
      <c r="TRC1813" s="471"/>
      <c r="TRD1813" s="471"/>
      <c r="TRE1813" s="471"/>
      <c r="TRF1813" s="113"/>
      <c r="TRG1813" s="113"/>
      <c r="TRH1813" s="113"/>
      <c r="TRI1813" s="172">
        <v>700</v>
      </c>
      <c r="TRJ1813" s="113"/>
      <c r="TRK1813" s="172"/>
      <c r="TRL1813" s="172"/>
      <c r="TRM1813" s="98" t="s">
        <v>744</v>
      </c>
      <c r="TRN1813" s="473"/>
      <c r="TRO1813" s="471"/>
      <c r="TRP1813" s="473"/>
      <c r="TRQ1813" s="471"/>
      <c r="TRR1813" s="471"/>
      <c r="TRS1813" s="471"/>
      <c r="TRT1813" s="471"/>
      <c r="TRU1813" s="471"/>
      <c r="TRV1813" s="113"/>
      <c r="TRW1813" s="113"/>
      <c r="TRX1813" s="113"/>
      <c r="TRY1813" s="172">
        <v>700</v>
      </c>
      <c r="TRZ1813" s="113"/>
      <c r="TSA1813" s="172"/>
      <c r="TSB1813" s="172"/>
      <c r="TSC1813" s="98" t="s">
        <v>744</v>
      </c>
      <c r="TSD1813" s="473"/>
      <c r="TSE1813" s="471"/>
      <c r="TSF1813" s="473"/>
      <c r="TSG1813" s="471"/>
      <c r="TSH1813" s="471"/>
      <c r="TSI1813" s="471"/>
      <c r="TSJ1813" s="471"/>
      <c r="TSK1813" s="471"/>
      <c r="TSL1813" s="113"/>
      <c r="TSM1813" s="113"/>
      <c r="TSN1813" s="113"/>
      <c r="TSO1813" s="172">
        <v>700</v>
      </c>
      <c r="TSP1813" s="113"/>
      <c r="TSQ1813" s="172"/>
      <c r="TSR1813" s="172"/>
      <c r="TSS1813" s="98" t="s">
        <v>744</v>
      </c>
      <c r="TST1813" s="473"/>
      <c r="TSU1813" s="471"/>
      <c r="TSV1813" s="473"/>
      <c r="TSW1813" s="471"/>
      <c r="TSX1813" s="471"/>
      <c r="TSY1813" s="471"/>
      <c r="TSZ1813" s="471"/>
      <c r="TTA1813" s="471"/>
      <c r="TTB1813" s="113"/>
      <c r="TTC1813" s="113"/>
      <c r="TTD1813" s="113"/>
      <c r="TTE1813" s="172">
        <v>700</v>
      </c>
      <c r="TTF1813" s="113"/>
      <c r="TTG1813" s="172"/>
      <c r="TTH1813" s="172"/>
      <c r="TTI1813" s="98" t="s">
        <v>744</v>
      </c>
      <c r="TTJ1813" s="473"/>
      <c r="TTK1813" s="471"/>
      <c r="TTL1813" s="473"/>
      <c r="TTM1813" s="471"/>
      <c r="TTN1813" s="471"/>
      <c r="TTO1813" s="471"/>
      <c r="TTP1813" s="471"/>
      <c r="TTQ1813" s="471"/>
      <c r="TTR1813" s="113"/>
      <c r="TTS1813" s="113"/>
      <c r="TTT1813" s="113"/>
      <c r="TTU1813" s="172">
        <v>700</v>
      </c>
      <c r="TTV1813" s="113"/>
      <c r="TTW1813" s="172"/>
      <c r="TTX1813" s="172"/>
      <c r="TTY1813" s="98" t="s">
        <v>744</v>
      </c>
      <c r="TTZ1813" s="473"/>
      <c r="TUA1813" s="471"/>
      <c r="TUB1813" s="473"/>
      <c r="TUC1813" s="471"/>
      <c r="TUD1813" s="471"/>
      <c r="TUE1813" s="471"/>
      <c r="TUF1813" s="471"/>
      <c r="TUG1813" s="471"/>
      <c r="TUH1813" s="113"/>
      <c r="TUI1813" s="113"/>
      <c r="TUJ1813" s="113"/>
      <c r="TUK1813" s="172">
        <v>700</v>
      </c>
      <c r="TUL1813" s="113"/>
      <c r="TUM1813" s="172"/>
      <c r="TUN1813" s="172"/>
      <c r="TUO1813" s="98" t="s">
        <v>744</v>
      </c>
      <c r="TUP1813" s="473"/>
      <c r="TUQ1813" s="471"/>
      <c r="TUR1813" s="473"/>
      <c r="TUS1813" s="471"/>
      <c r="TUT1813" s="471"/>
      <c r="TUU1813" s="471"/>
      <c r="TUV1813" s="471"/>
      <c r="TUW1813" s="471"/>
      <c r="TUX1813" s="113"/>
      <c r="TUY1813" s="113"/>
      <c r="TUZ1813" s="113"/>
      <c r="TVA1813" s="172">
        <v>700</v>
      </c>
      <c r="TVB1813" s="113"/>
      <c r="TVC1813" s="172"/>
      <c r="TVD1813" s="172"/>
      <c r="TVE1813" s="98" t="s">
        <v>744</v>
      </c>
      <c r="TVF1813" s="473"/>
      <c r="TVG1813" s="471"/>
      <c r="TVH1813" s="473"/>
      <c r="TVI1813" s="471"/>
      <c r="TVJ1813" s="471"/>
      <c r="TVK1813" s="471"/>
      <c r="TVL1813" s="471"/>
      <c r="TVM1813" s="471"/>
      <c r="TVN1813" s="113"/>
      <c r="TVO1813" s="113"/>
      <c r="TVP1813" s="113"/>
      <c r="TVQ1813" s="172">
        <v>700</v>
      </c>
      <c r="TVR1813" s="113"/>
      <c r="TVS1813" s="172"/>
      <c r="TVT1813" s="172"/>
      <c r="TVU1813" s="98" t="s">
        <v>744</v>
      </c>
      <c r="TVV1813" s="473"/>
      <c r="TVW1813" s="471"/>
      <c r="TVX1813" s="473"/>
      <c r="TVY1813" s="471"/>
      <c r="TVZ1813" s="471"/>
      <c r="TWA1813" s="471"/>
      <c r="TWB1813" s="471"/>
      <c r="TWC1813" s="471"/>
      <c r="TWD1813" s="113"/>
      <c r="TWE1813" s="113"/>
      <c r="TWF1813" s="113"/>
      <c r="TWG1813" s="172">
        <v>700</v>
      </c>
      <c r="TWH1813" s="113"/>
      <c r="TWI1813" s="172"/>
      <c r="TWJ1813" s="172"/>
      <c r="TWK1813" s="98" t="s">
        <v>744</v>
      </c>
      <c r="TWL1813" s="473"/>
      <c r="TWM1813" s="471"/>
      <c r="TWN1813" s="473"/>
      <c r="TWO1813" s="471"/>
      <c r="TWP1813" s="471"/>
      <c r="TWQ1813" s="471"/>
      <c r="TWR1813" s="471"/>
      <c r="TWS1813" s="471"/>
      <c r="TWT1813" s="113"/>
      <c r="TWU1813" s="113"/>
      <c r="TWV1813" s="113"/>
      <c r="TWW1813" s="172">
        <v>700</v>
      </c>
      <c r="TWX1813" s="113"/>
      <c r="TWY1813" s="172"/>
      <c r="TWZ1813" s="172"/>
      <c r="TXA1813" s="98" t="s">
        <v>744</v>
      </c>
      <c r="TXB1813" s="473"/>
      <c r="TXC1813" s="471"/>
      <c r="TXD1813" s="473"/>
      <c r="TXE1813" s="471"/>
      <c r="TXF1813" s="471"/>
      <c r="TXG1813" s="471"/>
      <c r="TXH1813" s="471"/>
      <c r="TXI1813" s="471"/>
      <c r="TXJ1813" s="113"/>
      <c r="TXK1813" s="113"/>
      <c r="TXL1813" s="113"/>
      <c r="TXM1813" s="172">
        <v>700</v>
      </c>
      <c r="TXN1813" s="113"/>
      <c r="TXO1813" s="172"/>
      <c r="TXP1813" s="172"/>
      <c r="TXQ1813" s="98" t="s">
        <v>744</v>
      </c>
      <c r="TXR1813" s="473"/>
      <c r="TXS1813" s="471"/>
      <c r="TXT1813" s="473"/>
      <c r="TXU1813" s="471"/>
      <c r="TXV1813" s="471"/>
      <c r="TXW1813" s="471"/>
      <c r="TXX1813" s="471"/>
      <c r="TXY1813" s="471"/>
      <c r="TXZ1813" s="113"/>
      <c r="TYA1813" s="113"/>
      <c r="TYB1813" s="113"/>
      <c r="TYC1813" s="172">
        <v>700</v>
      </c>
      <c r="TYD1813" s="113"/>
      <c r="TYE1813" s="172"/>
      <c r="TYF1813" s="172"/>
      <c r="TYG1813" s="98" t="s">
        <v>744</v>
      </c>
      <c r="TYH1813" s="473"/>
      <c r="TYI1813" s="471"/>
      <c r="TYJ1813" s="473"/>
      <c r="TYK1813" s="471"/>
      <c r="TYL1813" s="471"/>
      <c r="TYM1813" s="471"/>
      <c r="TYN1813" s="471"/>
      <c r="TYO1813" s="471"/>
      <c r="TYP1813" s="113"/>
      <c r="TYQ1813" s="113"/>
      <c r="TYR1813" s="113"/>
      <c r="TYS1813" s="172">
        <v>700</v>
      </c>
      <c r="TYT1813" s="113"/>
      <c r="TYU1813" s="172"/>
      <c r="TYV1813" s="172"/>
      <c r="TYW1813" s="98" t="s">
        <v>744</v>
      </c>
      <c r="TYX1813" s="473"/>
      <c r="TYY1813" s="471"/>
      <c r="TYZ1813" s="473"/>
      <c r="TZA1813" s="471"/>
      <c r="TZB1813" s="471"/>
      <c r="TZC1813" s="471"/>
      <c r="TZD1813" s="471"/>
      <c r="TZE1813" s="471"/>
      <c r="TZF1813" s="113"/>
      <c r="TZG1813" s="113"/>
      <c r="TZH1813" s="113"/>
      <c r="TZI1813" s="172">
        <v>700</v>
      </c>
      <c r="TZJ1813" s="113"/>
      <c r="TZK1813" s="172"/>
      <c r="TZL1813" s="172"/>
      <c r="TZM1813" s="98" t="s">
        <v>744</v>
      </c>
      <c r="TZN1813" s="473"/>
      <c r="TZO1813" s="471"/>
      <c r="TZP1813" s="473"/>
      <c r="TZQ1813" s="471"/>
      <c r="TZR1813" s="471"/>
      <c r="TZS1813" s="471"/>
      <c r="TZT1813" s="471"/>
      <c r="TZU1813" s="471"/>
      <c r="TZV1813" s="113"/>
      <c r="TZW1813" s="113"/>
      <c r="TZX1813" s="113"/>
      <c r="TZY1813" s="172">
        <v>700</v>
      </c>
      <c r="TZZ1813" s="113"/>
      <c r="UAA1813" s="172"/>
      <c r="UAB1813" s="172"/>
      <c r="UAC1813" s="98" t="s">
        <v>744</v>
      </c>
      <c r="UAD1813" s="473"/>
      <c r="UAE1813" s="471"/>
      <c r="UAF1813" s="473"/>
      <c r="UAG1813" s="471"/>
      <c r="UAH1813" s="471"/>
      <c r="UAI1813" s="471"/>
      <c r="UAJ1813" s="471"/>
      <c r="UAK1813" s="471"/>
      <c r="UAL1813" s="113"/>
      <c r="UAM1813" s="113"/>
      <c r="UAN1813" s="113"/>
      <c r="UAO1813" s="172">
        <v>700</v>
      </c>
      <c r="UAP1813" s="113"/>
      <c r="UAQ1813" s="172"/>
      <c r="UAR1813" s="172"/>
      <c r="UAS1813" s="98" t="s">
        <v>744</v>
      </c>
      <c r="UAT1813" s="473"/>
      <c r="UAU1813" s="471"/>
      <c r="UAV1813" s="473"/>
      <c r="UAW1813" s="471"/>
      <c r="UAX1813" s="471"/>
      <c r="UAY1813" s="471"/>
      <c r="UAZ1813" s="471"/>
      <c r="UBA1813" s="471"/>
      <c r="UBB1813" s="113"/>
      <c r="UBC1813" s="113"/>
      <c r="UBD1813" s="113"/>
      <c r="UBE1813" s="172">
        <v>700</v>
      </c>
      <c r="UBF1813" s="113"/>
      <c r="UBG1813" s="172"/>
      <c r="UBH1813" s="172"/>
      <c r="UBI1813" s="98" t="s">
        <v>744</v>
      </c>
      <c r="UBJ1813" s="473"/>
      <c r="UBK1813" s="471"/>
      <c r="UBL1813" s="473"/>
      <c r="UBM1813" s="471"/>
      <c r="UBN1813" s="471"/>
      <c r="UBO1813" s="471"/>
      <c r="UBP1813" s="471"/>
      <c r="UBQ1813" s="471"/>
      <c r="UBR1813" s="113"/>
      <c r="UBS1813" s="113"/>
      <c r="UBT1813" s="113"/>
      <c r="UBU1813" s="172">
        <v>700</v>
      </c>
      <c r="UBV1813" s="113"/>
      <c r="UBW1813" s="172"/>
      <c r="UBX1813" s="172"/>
      <c r="UBY1813" s="98" t="s">
        <v>744</v>
      </c>
      <c r="UBZ1813" s="473"/>
      <c r="UCA1813" s="471"/>
      <c r="UCB1813" s="473"/>
      <c r="UCC1813" s="471"/>
      <c r="UCD1813" s="471"/>
      <c r="UCE1813" s="471"/>
      <c r="UCF1813" s="471"/>
      <c r="UCG1813" s="471"/>
      <c r="UCH1813" s="113"/>
      <c r="UCI1813" s="113"/>
      <c r="UCJ1813" s="113"/>
      <c r="UCK1813" s="172">
        <v>700</v>
      </c>
      <c r="UCL1813" s="113"/>
      <c r="UCM1813" s="172"/>
      <c r="UCN1813" s="172"/>
      <c r="UCO1813" s="98" t="s">
        <v>744</v>
      </c>
      <c r="UCP1813" s="473"/>
      <c r="UCQ1813" s="471"/>
      <c r="UCR1813" s="473"/>
      <c r="UCS1813" s="471"/>
      <c r="UCT1813" s="471"/>
      <c r="UCU1813" s="471"/>
      <c r="UCV1813" s="471"/>
      <c r="UCW1813" s="471"/>
      <c r="UCX1813" s="113"/>
      <c r="UCY1813" s="113"/>
      <c r="UCZ1813" s="113"/>
      <c r="UDA1813" s="172">
        <v>700</v>
      </c>
      <c r="UDB1813" s="113"/>
      <c r="UDC1813" s="172"/>
      <c r="UDD1813" s="172"/>
      <c r="UDE1813" s="98" t="s">
        <v>744</v>
      </c>
      <c r="UDF1813" s="473"/>
      <c r="UDG1813" s="471"/>
      <c r="UDH1813" s="473"/>
      <c r="UDI1813" s="471"/>
      <c r="UDJ1813" s="471"/>
      <c r="UDK1813" s="471"/>
      <c r="UDL1813" s="471"/>
      <c r="UDM1813" s="471"/>
      <c r="UDN1813" s="113"/>
      <c r="UDO1813" s="113"/>
      <c r="UDP1813" s="113"/>
      <c r="UDQ1813" s="172">
        <v>700</v>
      </c>
      <c r="UDR1813" s="113"/>
      <c r="UDS1813" s="172"/>
      <c r="UDT1813" s="172"/>
      <c r="UDU1813" s="98" t="s">
        <v>744</v>
      </c>
      <c r="UDV1813" s="473"/>
      <c r="UDW1813" s="471"/>
      <c r="UDX1813" s="473"/>
      <c r="UDY1813" s="471"/>
      <c r="UDZ1813" s="471"/>
      <c r="UEA1813" s="471"/>
      <c r="UEB1813" s="471"/>
      <c r="UEC1813" s="471"/>
      <c r="UED1813" s="113"/>
      <c r="UEE1813" s="113"/>
      <c r="UEF1813" s="113"/>
      <c r="UEG1813" s="172">
        <v>700</v>
      </c>
      <c r="UEH1813" s="113"/>
      <c r="UEI1813" s="172"/>
      <c r="UEJ1813" s="172"/>
      <c r="UEK1813" s="98" t="s">
        <v>744</v>
      </c>
      <c r="UEL1813" s="473"/>
      <c r="UEM1813" s="471"/>
      <c r="UEN1813" s="473"/>
      <c r="UEO1813" s="471"/>
      <c r="UEP1813" s="471"/>
      <c r="UEQ1813" s="471"/>
      <c r="UER1813" s="471"/>
      <c r="UES1813" s="471"/>
      <c r="UET1813" s="113"/>
      <c r="UEU1813" s="113"/>
      <c r="UEV1813" s="113"/>
      <c r="UEW1813" s="172">
        <v>700</v>
      </c>
      <c r="UEX1813" s="113"/>
      <c r="UEY1813" s="172"/>
      <c r="UEZ1813" s="172"/>
      <c r="UFA1813" s="98" t="s">
        <v>744</v>
      </c>
      <c r="UFB1813" s="473"/>
      <c r="UFC1813" s="471"/>
      <c r="UFD1813" s="473"/>
      <c r="UFE1813" s="471"/>
      <c r="UFF1813" s="471"/>
      <c r="UFG1813" s="471"/>
      <c r="UFH1813" s="471"/>
      <c r="UFI1813" s="471"/>
      <c r="UFJ1813" s="113"/>
      <c r="UFK1813" s="113"/>
      <c r="UFL1813" s="113"/>
      <c r="UFM1813" s="172">
        <v>700</v>
      </c>
      <c r="UFN1813" s="113"/>
      <c r="UFO1813" s="172"/>
      <c r="UFP1813" s="172"/>
      <c r="UFQ1813" s="98" t="s">
        <v>744</v>
      </c>
      <c r="UFR1813" s="473"/>
      <c r="UFS1813" s="471"/>
      <c r="UFT1813" s="473"/>
      <c r="UFU1813" s="471"/>
      <c r="UFV1813" s="471"/>
      <c r="UFW1813" s="471"/>
      <c r="UFX1813" s="471"/>
      <c r="UFY1813" s="471"/>
      <c r="UFZ1813" s="113"/>
      <c r="UGA1813" s="113"/>
      <c r="UGB1813" s="113"/>
      <c r="UGC1813" s="172">
        <v>700</v>
      </c>
      <c r="UGD1813" s="113"/>
      <c r="UGE1813" s="172"/>
      <c r="UGF1813" s="172"/>
      <c r="UGG1813" s="98" t="s">
        <v>744</v>
      </c>
      <c r="UGH1813" s="473"/>
      <c r="UGI1813" s="471"/>
      <c r="UGJ1813" s="473"/>
      <c r="UGK1813" s="471"/>
      <c r="UGL1813" s="471"/>
      <c r="UGM1813" s="471"/>
      <c r="UGN1813" s="471"/>
      <c r="UGO1813" s="471"/>
      <c r="UGP1813" s="113"/>
      <c r="UGQ1813" s="113"/>
      <c r="UGR1813" s="113"/>
      <c r="UGS1813" s="172">
        <v>700</v>
      </c>
      <c r="UGT1813" s="113"/>
      <c r="UGU1813" s="172"/>
      <c r="UGV1813" s="172"/>
      <c r="UGW1813" s="98" t="s">
        <v>744</v>
      </c>
      <c r="UGX1813" s="473"/>
      <c r="UGY1813" s="471"/>
      <c r="UGZ1813" s="473"/>
      <c r="UHA1813" s="471"/>
      <c r="UHB1813" s="471"/>
      <c r="UHC1813" s="471"/>
      <c r="UHD1813" s="471"/>
      <c r="UHE1813" s="471"/>
      <c r="UHF1813" s="113"/>
      <c r="UHG1813" s="113"/>
      <c r="UHH1813" s="113"/>
      <c r="UHI1813" s="172">
        <v>700</v>
      </c>
      <c r="UHJ1813" s="113"/>
      <c r="UHK1813" s="172"/>
      <c r="UHL1813" s="172"/>
      <c r="UHM1813" s="98" t="s">
        <v>744</v>
      </c>
      <c r="UHN1813" s="473"/>
      <c r="UHO1813" s="471"/>
      <c r="UHP1813" s="473"/>
      <c r="UHQ1813" s="471"/>
      <c r="UHR1813" s="471"/>
      <c r="UHS1813" s="471"/>
      <c r="UHT1813" s="471"/>
      <c r="UHU1813" s="471"/>
      <c r="UHV1813" s="113"/>
      <c r="UHW1813" s="113"/>
      <c r="UHX1813" s="113"/>
      <c r="UHY1813" s="172">
        <v>700</v>
      </c>
      <c r="UHZ1813" s="113"/>
      <c r="UIA1813" s="172"/>
      <c r="UIB1813" s="172"/>
      <c r="UIC1813" s="98" t="s">
        <v>744</v>
      </c>
      <c r="UID1813" s="473"/>
      <c r="UIE1813" s="471"/>
      <c r="UIF1813" s="473"/>
      <c r="UIG1813" s="471"/>
      <c r="UIH1813" s="471"/>
      <c r="UII1813" s="471"/>
      <c r="UIJ1813" s="471"/>
      <c r="UIK1813" s="471"/>
      <c r="UIL1813" s="113"/>
      <c r="UIM1813" s="113"/>
      <c r="UIN1813" s="113"/>
      <c r="UIO1813" s="172">
        <v>700</v>
      </c>
      <c r="UIP1813" s="113"/>
      <c r="UIQ1813" s="172"/>
      <c r="UIR1813" s="172"/>
      <c r="UIS1813" s="98" t="s">
        <v>744</v>
      </c>
      <c r="UIT1813" s="473"/>
      <c r="UIU1813" s="471"/>
      <c r="UIV1813" s="473"/>
      <c r="UIW1813" s="471"/>
      <c r="UIX1813" s="471"/>
      <c r="UIY1813" s="471"/>
      <c r="UIZ1813" s="471"/>
      <c r="UJA1813" s="471"/>
      <c r="UJB1813" s="113"/>
      <c r="UJC1813" s="113"/>
      <c r="UJD1813" s="113"/>
      <c r="UJE1813" s="172">
        <v>700</v>
      </c>
      <c r="UJF1813" s="113"/>
      <c r="UJG1813" s="172"/>
      <c r="UJH1813" s="172"/>
      <c r="UJI1813" s="98" t="s">
        <v>744</v>
      </c>
      <c r="UJJ1813" s="473"/>
      <c r="UJK1813" s="471"/>
      <c r="UJL1813" s="473"/>
      <c r="UJM1813" s="471"/>
      <c r="UJN1813" s="471"/>
      <c r="UJO1813" s="471"/>
      <c r="UJP1813" s="471"/>
      <c r="UJQ1813" s="471"/>
      <c r="UJR1813" s="113"/>
      <c r="UJS1813" s="113"/>
      <c r="UJT1813" s="113"/>
      <c r="UJU1813" s="172">
        <v>700</v>
      </c>
      <c r="UJV1813" s="113"/>
      <c r="UJW1813" s="172"/>
      <c r="UJX1813" s="172"/>
      <c r="UJY1813" s="98" t="s">
        <v>744</v>
      </c>
      <c r="UJZ1813" s="473"/>
      <c r="UKA1813" s="471"/>
      <c r="UKB1813" s="473"/>
      <c r="UKC1813" s="471"/>
      <c r="UKD1813" s="471"/>
      <c r="UKE1813" s="471"/>
      <c r="UKF1813" s="471"/>
      <c r="UKG1813" s="471"/>
      <c r="UKH1813" s="113"/>
      <c r="UKI1813" s="113"/>
      <c r="UKJ1813" s="113"/>
      <c r="UKK1813" s="172">
        <v>700</v>
      </c>
      <c r="UKL1813" s="113"/>
      <c r="UKM1813" s="172"/>
      <c r="UKN1813" s="172"/>
      <c r="UKO1813" s="98" t="s">
        <v>744</v>
      </c>
      <c r="UKP1813" s="473"/>
      <c r="UKQ1813" s="471"/>
      <c r="UKR1813" s="473"/>
      <c r="UKS1813" s="471"/>
      <c r="UKT1813" s="471"/>
      <c r="UKU1813" s="471"/>
      <c r="UKV1813" s="471"/>
      <c r="UKW1813" s="471"/>
      <c r="UKX1813" s="113"/>
      <c r="UKY1813" s="113"/>
      <c r="UKZ1813" s="113"/>
      <c r="ULA1813" s="172">
        <v>700</v>
      </c>
      <c r="ULB1813" s="113"/>
      <c r="ULC1813" s="172"/>
      <c r="ULD1813" s="172"/>
      <c r="ULE1813" s="98" t="s">
        <v>744</v>
      </c>
      <c r="ULF1813" s="473"/>
      <c r="ULG1813" s="471"/>
      <c r="ULH1813" s="473"/>
      <c r="ULI1813" s="471"/>
      <c r="ULJ1813" s="471"/>
      <c r="ULK1813" s="471"/>
      <c r="ULL1813" s="471"/>
      <c r="ULM1813" s="471"/>
      <c r="ULN1813" s="113"/>
      <c r="ULO1813" s="113"/>
      <c r="ULP1813" s="113"/>
      <c r="ULQ1813" s="172">
        <v>700</v>
      </c>
      <c r="ULR1813" s="113"/>
      <c r="ULS1813" s="172"/>
      <c r="ULT1813" s="172"/>
      <c r="ULU1813" s="98" t="s">
        <v>744</v>
      </c>
      <c r="ULV1813" s="473"/>
      <c r="ULW1813" s="471"/>
      <c r="ULX1813" s="473"/>
      <c r="ULY1813" s="471"/>
      <c r="ULZ1813" s="471"/>
      <c r="UMA1813" s="471"/>
      <c r="UMB1813" s="471"/>
      <c r="UMC1813" s="471"/>
      <c r="UMD1813" s="113"/>
      <c r="UME1813" s="113"/>
      <c r="UMF1813" s="113"/>
      <c r="UMG1813" s="172">
        <v>700</v>
      </c>
      <c r="UMH1813" s="113"/>
      <c r="UMI1813" s="172"/>
      <c r="UMJ1813" s="172"/>
      <c r="UMK1813" s="98" t="s">
        <v>744</v>
      </c>
      <c r="UML1813" s="473"/>
      <c r="UMM1813" s="471"/>
      <c r="UMN1813" s="473"/>
      <c r="UMO1813" s="471"/>
      <c r="UMP1813" s="471"/>
      <c r="UMQ1813" s="471"/>
      <c r="UMR1813" s="471"/>
      <c r="UMS1813" s="471"/>
      <c r="UMT1813" s="113"/>
      <c r="UMU1813" s="113"/>
      <c r="UMV1813" s="113"/>
      <c r="UMW1813" s="172">
        <v>700</v>
      </c>
      <c r="UMX1813" s="113"/>
      <c r="UMY1813" s="172"/>
      <c r="UMZ1813" s="172"/>
      <c r="UNA1813" s="98" t="s">
        <v>744</v>
      </c>
      <c r="UNB1813" s="473"/>
      <c r="UNC1813" s="471"/>
      <c r="UND1813" s="473"/>
      <c r="UNE1813" s="471"/>
      <c r="UNF1813" s="471"/>
      <c r="UNG1813" s="471"/>
      <c r="UNH1813" s="471"/>
      <c r="UNI1813" s="471"/>
      <c r="UNJ1813" s="113"/>
      <c r="UNK1813" s="113"/>
      <c r="UNL1813" s="113"/>
      <c r="UNM1813" s="172">
        <v>700</v>
      </c>
      <c r="UNN1813" s="113"/>
      <c r="UNO1813" s="172"/>
      <c r="UNP1813" s="172"/>
      <c r="UNQ1813" s="98" t="s">
        <v>744</v>
      </c>
      <c r="UNR1813" s="473"/>
      <c r="UNS1813" s="471"/>
      <c r="UNT1813" s="473"/>
      <c r="UNU1813" s="471"/>
      <c r="UNV1813" s="471"/>
      <c r="UNW1813" s="471"/>
      <c r="UNX1813" s="471"/>
      <c r="UNY1813" s="471"/>
      <c r="UNZ1813" s="113"/>
      <c r="UOA1813" s="113"/>
      <c r="UOB1813" s="113"/>
      <c r="UOC1813" s="172">
        <v>700</v>
      </c>
      <c r="UOD1813" s="113"/>
      <c r="UOE1813" s="172"/>
      <c r="UOF1813" s="172"/>
      <c r="UOG1813" s="98" t="s">
        <v>744</v>
      </c>
      <c r="UOH1813" s="473"/>
      <c r="UOI1813" s="471"/>
      <c r="UOJ1813" s="473"/>
      <c r="UOK1813" s="471"/>
      <c r="UOL1813" s="471"/>
      <c r="UOM1813" s="471"/>
      <c r="UON1813" s="471"/>
      <c r="UOO1813" s="471"/>
      <c r="UOP1813" s="113"/>
      <c r="UOQ1813" s="113"/>
      <c r="UOR1813" s="113"/>
      <c r="UOS1813" s="172">
        <v>700</v>
      </c>
      <c r="UOT1813" s="113"/>
      <c r="UOU1813" s="172"/>
      <c r="UOV1813" s="172"/>
      <c r="UOW1813" s="98" t="s">
        <v>744</v>
      </c>
      <c r="UOX1813" s="473"/>
      <c r="UOY1813" s="471"/>
      <c r="UOZ1813" s="473"/>
      <c r="UPA1813" s="471"/>
      <c r="UPB1813" s="471"/>
      <c r="UPC1813" s="471"/>
      <c r="UPD1813" s="471"/>
      <c r="UPE1813" s="471"/>
      <c r="UPF1813" s="113"/>
      <c r="UPG1813" s="113"/>
      <c r="UPH1813" s="113"/>
      <c r="UPI1813" s="172">
        <v>700</v>
      </c>
      <c r="UPJ1813" s="113"/>
      <c r="UPK1813" s="172"/>
      <c r="UPL1813" s="172"/>
      <c r="UPM1813" s="98" t="s">
        <v>744</v>
      </c>
      <c r="UPN1813" s="473"/>
      <c r="UPO1813" s="471"/>
      <c r="UPP1813" s="473"/>
      <c r="UPQ1813" s="471"/>
      <c r="UPR1813" s="471"/>
      <c r="UPS1813" s="471"/>
      <c r="UPT1813" s="471"/>
      <c r="UPU1813" s="471"/>
      <c r="UPV1813" s="113"/>
      <c r="UPW1813" s="113"/>
      <c r="UPX1813" s="113"/>
      <c r="UPY1813" s="172">
        <v>700</v>
      </c>
      <c r="UPZ1813" s="113"/>
      <c r="UQA1813" s="172"/>
      <c r="UQB1813" s="172"/>
      <c r="UQC1813" s="98" t="s">
        <v>744</v>
      </c>
      <c r="UQD1813" s="473"/>
      <c r="UQE1813" s="471"/>
      <c r="UQF1813" s="473"/>
      <c r="UQG1813" s="471"/>
      <c r="UQH1813" s="471"/>
      <c r="UQI1813" s="471"/>
      <c r="UQJ1813" s="471"/>
      <c r="UQK1813" s="471"/>
      <c r="UQL1813" s="113"/>
      <c r="UQM1813" s="113"/>
      <c r="UQN1813" s="113"/>
      <c r="UQO1813" s="172">
        <v>700</v>
      </c>
      <c r="UQP1813" s="113"/>
      <c r="UQQ1813" s="172"/>
      <c r="UQR1813" s="172"/>
      <c r="UQS1813" s="98" t="s">
        <v>744</v>
      </c>
      <c r="UQT1813" s="473"/>
      <c r="UQU1813" s="471"/>
      <c r="UQV1813" s="473"/>
      <c r="UQW1813" s="471"/>
      <c r="UQX1813" s="471"/>
      <c r="UQY1813" s="471"/>
      <c r="UQZ1813" s="471"/>
      <c r="URA1813" s="471"/>
      <c r="URB1813" s="113"/>
      <c r="URC1813" s="113"/>
      <c r="URD1813" s="113"/>
      <c r="URE1813" s="172">
        <v>700</v>
      </c>
      <c r="URF1813" s="113"/>
      <c r="URG1813" s="172"/>
      <c r="URH1813" s="172"/>
      <c r="URI1813" s="98" t="s">
        <v>744</v>
      </c>
      <c r="URJ1813" s="473"/>
      <c r="URK1813" s="471"/>
      <c r="URL1813" s="473"/>
      <c r="URM1813" s="471"/>
      <c r="URN1813" s="471"/>
      <c r="URO1813" s="471"/>
      <c r="URP1813" s="471"/>
      <c r="URQ1813" s="471"/>
      <c r="URR1813" s="113"/>
      <c r="URS1813" s="113"/>
      <c r="URT1813" s="113"/>
      <c r="URU1813" s="172">
        <v>700</v>
      </c>
      <c r="URV1813" s="113"/>
      <c r="URW1813" s="172"/>
      <c r="URX1813" s="172"/>
      <c r="URY1813" s="98" t="s">
        <v>744</v>
      </c>
      <c r="URZ1813" s="473"/>
      <c r="USA1813" s="471"/>
      <c r="USB1813" s="473"/>
      <c r="USC1813" s="471"/>
      <c r="USD1813" s="471"/>
      <c r="USE1813" s="471"/>
      <c r="USF1813" s="471"/>
      <c r="USG1813" s="471"/>
      <c r="USH1813" s="113"/>
      <c r="USI1813" s="113"/>
      <c r="USJ1813" s="113"/>
      <c r="USK1813" s="172">
        <v>700</v>
      </c>
      <c r="USL1813" s="113"/>
      <c r="USM1813" s="172"/>
      <c r="USN1813" s="172"/>
      <c r="USO1813" s="98" t="s">
        <v>744</v>
      </c>
      <c r="USP1813" s="473"/>
      <c r="USQ1813" s="471"/>
      <c r="USR1813" s="473"/>
      <c r="USS1813" s="471"/>
      <c r="UST1813" s="471"/>
      <c r="USU1813" s="471"/>
      <c r="USV1813" s="471"/>
      <c r="USW1813" s="471"/>
      <c r="USX1813" s="113"/>
      <c r="USY1813" s="113"/>
      <c r="USZ1813" s="113"/>
      <c r="UTA1813" s="172">
        <v>700</v>
      </c>
      <c r="UTB1813" s="113"/>
      <c r="UTC1813" s="172"/>
      <c r="UTD1813" s="172"/>
      <c r="UTE1813" s="98" t="s">
        <v>744</v>
      </c>
      <c r="UTF1813" s="473"/>
      <c r="UTG1813" s="471"/>
      <c r="UTH1813" s="473"/>
      <c r="UTI1813" s="471"/>
      <c r="UTJ1813" s="471"/>
      <c r="UTK1813" s="471"/>
      <c r="UTL1813" s="471"/>
      <c r="UTM1813" s="471"/>
      <c r="UTN1813" s="113"/>
      <c r="UTO1813" s="113"/>
      <c r="UTP1813" s="113"/>
      <c r="UTQ1813" s="172">
        <v>700</v>
      </c>
      <c r="UTR1813" s="113"/>
      <c r="UTS1813" s="172"/>
      <c r="UTT1813" s="172"/>
      <c r="UTU1813" s="98" t="s">
        <v>744</v>
      </c>
      <c r="UTV1813" s="473"/>
      <c r="UTW1813" s="471"/>
      <c r="UTX1813" s="473"/>
      <c r="UTY1813" s="471"/>
      <c r="UTZ1813" s="471"/>
      <c r="UUA1813" s="471"/>
      <c r="UUB1813" s="471"/>
      <c r="UUC1813" s="471"/>
      <c r="UUD1813" s="113"/>
      <c r="UUE1813" s="113"/>
      <c r="UUF1813" s="113"/>
      <c r="UUG1813" s="172">
        <v>700</v>
      </c>
      <c r="UUH1813" s="113"/>
      <c r="UUI1813" s="172"/>
      <c r="UUJ1813" s="172"/>
      <c r="UUK1813" s="98" t="s">
        <v>744</v>
      </c>
      <c r="UUL1813" s="473"/>
      <c r="UUM1813" s="471"/>
      <c r="UUN1813" s="473"/>
      <c r="UUO1813" s="471"/>
      <c r="UUP1813" s="471"/>
      <c r="UUQ1813" s="471"/>
      <c r="UUR1813" s="471"/>
      <c r="UUS1813" s="471"/>
      <c r="UUT1813" s="113"/>
      <c r="UUU1813" s="113"/>
      <c r="UUV1813" s="113"/>
      <c r="UUW1813" s="172">
        <v>700</v>
      </c>
      <c r="UUX1813" s="113"/>
      <c r="UUY1813" s="172"/>
      <c r="UUZ1813" s="172"/>
      <c r="UVA1813" s="98" t="s">
        <v>744</v>
      </c>
      <c r="UVB1813" s="473"/>
      <c r="UVC1813" s="471"/>
      <c r="UVD1813" s="473"/>
      <c r="UVE1813" s="471"/>
      <c r="UVF1813" s="471"/>
      <c r="UVG1813" s="471"/>
      <c r="UVH1813" s="471"/>
      <c r="UVI1813" s="471"/>
      <c r="UVJ1813" s="113"/>
      <c r="UVK1813" s="113"/>
      <c r="UVL1813" s="113"/>
      <c r="UVM1813" s="172">
        <v>700</v>
      </c>
      <c r="UVN1813" s="113"/>
      <c r="UVO1813" s="172"/>
      <c r="UVP1813" s="172"/>
      <c r="UVQ1813" s="98" t="s">
        <v>744</v>
      </c>
      <c r="UVR1813" s="473"/>
      <c r="UVS1813" s="471"/>
      <c r="UVT1813" s="473"/>
      <c r="UVU1813" s="471"/>
      <c r="UVV1813" s="471"/>
      <c r="UVW1813" s="471"/>
      <c r="UVX1813" s="471"/>
      <c r="UVY1813" s="471"/>
      <c r="UVZ1813" s="113"/>
      <c r="UWA1813" s="113"/>
      <c r="UWB1813" s="113"/>
      <c r="UWC1813" s="172">
        <v>700</v>
      </c>
      <c r="UWD1813" s="113"/>
      <c r="UWE1813" s="172"/>
      <c r="UWF1813" s="172"/>
      <c r="UWG1813" s="98" t="s">
        <v>744</v>
      </c>
      <c r="UWH1813" s="473"/>
      <c r="UWI1813" s="471"/>
      <c r="UWJ1813" s="473"/>
      <c r="UWK1813" s="471"/>
      <c r="UWL1813" s="471"/>
      <c r="UWM1813" s="471"/>
      <c r="UWN1813" s="471"/>
      <c r="UWO1813" s="471"/>
      <c r="UWP1813" s="113"/>
      <c r="UWQ1813" s="113"/>
      <c r="UWR1813" s="113"/>
      <c r="UWS1813" s="172">
        <v>700</v>
      </c>
      <c r="UWT1813" s="113"/>
      <c r="UWU1813" s="172"/>
      <c r="UWV1813" s="172"/>
      <c r="UWW1813" s="98" t="s">
        <v>744</v>
      </c>
      <c r="UWX1813" s="473"/>
      <c r="UWY1813" s="471"/>
      <c r="UWZ1813" s="473"/>
      <c r="UXA1813" s="471"/>
      <c r="UXB1813" s="471"/>
      <c r="UXC1813" s="471"/>
      <c r="UXD1813" s="471"/>
      <c r="UXE1813" s="471"/>
      <c r="UXF1813" s="113"/>
      <c r="UXG1813" s="113"/>
      <c r="UXH1813" s="113"/>
      <c r="UXI1813" s="172">
        <v>700</v>
      </c>
      <c r="UXJ1813" s="113"/>
      <c r="UXK1813" s="172"/>
      <c r="UXL1813" s="172"/>
      <c r="UXM1813" s="98" t="s">
        <v>744</v>
      </c>
      <c r="UXN1813" s="473"/>
      <c r="UXO1813" s="471"/>
      <c r="UXP1813" s="473"/>
      <c r="UXQ1813" s="471"/>
      <c r="UXR1813" s="471"/>
      <c r="UXS1813" s="471"/>
      <c r="UXT1813" s="471"/>
      <c r="UXU1813" s="471"/>
      <c r="UXV1813" s="113"/>
      <c r="UXW1813" s="113"/>
      <c r="UXX1813" s="113"/>
      <c r="UXY1813" s="172">
        <v>700</v>
      </c>
      <c r="UXZ1813" s="113"/>
      <c r="UYA1813" s="172"/>
      <c r="UYB1813" s="172"/>
      <c r="UYC1813" s="98" t="s">
        <v>744</v>
      </c>
      <c r="UYD1813" s="473"/>
      <c r="UYE1813" s="471"/>
      <c r="UYF1813" s="473"/>
      <c r="UYG1813" s="471"/>
      <c r="UYH1813" s="471"/>
      <c r="UYI1813" s="471"/>
      <c r="UYJ1813" s="471"/>
      <c r="UYK1813" s="471"/>
      <c r="UYL1813" s="113"/>
      <c r="UYM1813" s="113"/>
      <c r="UYN1813" s="113"/>
      <c r="UYO1813" s="172">
        <v>700</v>
      </c>
      <c r="UYP1813" s="113"/>
      <c r="UYQ1813" s="172"/>
      <c r="UYR1813" s="172"/>
      <c r="UYS1813" s="98" t="s">
        <v>744</v>
      </c>
      <c r="UYT1813" s="473"/>
      <c r="UYU1813" s="471"/>
      <c r="UYV1813" s="473"/>
      <c r="UYW1813" s="471"/>
      <c r="UYX1813" s="471"/>
      <c r="UYY1813" s="471"/>
      <c r="UYZ1813" s="471"/>
      <c r="UZA1813" s="471"/>
      <c r="UZB1813" s="113"/>
      <c r="UZC1813" s="113"/>
      <c r="UZD1813" s="113"/>
      <c r="UZE1813" s="172">
        <v>700</v>
      </c>
      <c r="UZF1813" s="113"/>
      <c r="UZG1813" s="172"/>
      <c r="UZH1813" s="172"/>
      <c r="UZI1813" s="98" t="s">
        <v>744</v>
      </c>
      <c r="UZJ1813" s="473"/>
      <c r="UZK1813" s="471"/>
      <c r="UZL1813" s="473"/>
      <c r="UZM1813" s="471"/>
      <c r="UZN1813" s="471"/>
      <c r="UZO1813" s="471"/>
      <c r="UZP1813" s="471"/>
      <c r="UZQ1813" s="471"/>
      <c r="UZR1813" s="113"/>
      <c r="UZS1813" s="113"/>
      <c r="UZT1813" s="113"/>
      <c r="UZU1813" s="172">
        <v>700</v>
      </c>
      <c r="UZV1813" s="113"/>
      <c r="UZW1813" s="172"/>
      <c r="UZX1813" s="172"/>
      <c r="UZY1813" s="98" t="s">
        <v>744</v>
      </c>
      <c r="UZZ1813" s="473"/>
      <c r="VAA1813" s="471"/>
      <c r="VAB1813" s="473"/>
      <c r="VAC1813" s="471"/>
      <c r="VAD1813" s="471"/>
      <c r="VAE1813" s="471"/>
      <c r="VAF1813" s="471"/>
      <c r="VAG1813" s="471"/>
      <c r="VAH1813" s="113"/>
      <c r="VAI1813" s="113"/>
      <c r="VAJ1813" s="113"/>
      <c r="VAK1813" s="172">
        <v>700</v>
      </c>
      <c r="VAL1813" s="113"/>
      <c r="VAM1813" s="172"/>
      <c r="VAN1813" s="172"/>
      <c r="VAO1813" s="98" t="s">
        <v>744</v>
      </c>
      <c r="VAP1813" s="473"/>
      <c r="VAQ1813" s="471"/>
      <c r="VAR1813" s="473"/>
      <c r="VAS1813" s="471"/>
      <c r="VAT1813" s="471"/>
      <c r="VAU1813" s="471"/>
      <c r="VAV1813" s="471"/>
      <c r="VAW1813" s="471"/>
      <c r="VAX1813" s="113"/>
      <c r="VAY1813" s="113"/>
      <c r="VAZ1813" s="113"/>
      <c r="VBA1813" s="172">
        <v>700</v>
      </c>
      <c r="VBB1813" s="113"/>
      <c r="VBC1813" s="172"/>
      <c r="VBD1813" s="172"/>
      <c r="VBE1813" s="98" t="s">
        <v>744</v>
      </c>
      <c r="VBF1813" s="473"/>
      <c r="VBG1813" s="471"/>
      <c r="VBH1813" s="473"/>
      <c r="VBI1813" s="471"/>
      <c r="VBJ1813" s="471"/>
      <c r="VBK1813" s="471"/>
      <c r="VBL1813" s="471"/>
      <c r="VBM1813" s="471"/>
      <c r="VBN1813" s="113"/>
      <c r="VBO1813" s="113"/>
      <c r="VBP1813" s="113"/>
      <c r="VBQ1813" s="172">
        <v>700</v>
      </c>
      <c r="VBR1813" s="113"/>
      <c r="VBS1813" s="172"/>
      <c r="VBT1813" s="172"/>
      <c r="VBU1813" s="98" t="s">
        <v>744</v>
      </c>
      <c r="VBV1813" s="473"/>
      <c r="VBW1813" s="471"/>
      <c r="VBX1813" s="473"/>
      <c r="VBY1813" s="471"/>
      <c r="VBZ1813" s="471"/>
      <c r="VCA1813" s="471"/>
      <c r="VCB1813" s="471"/>
      <c r="VCC1813" s="471"/>
      <c r="VCD1813" s="113"/>
      <c r="VCE1813" s="113"/>
      <c r="VCF1813" s="113"/>
      <c r="VCG1813" s="172">
        <v>700</v>
      </c>
      <c r="VCH1813" s="113"/>
      <c r="VCI1813" s="172"/>
      <c r="VCJ1813" s="172"/>
      <c r="VCK1813" s="98" t="s">
        <v>744</v>
      </c>
      <c r="VCL1813" s="473"/>
      <c r="VCM1813" s="471"/>
      <c r="VCN1813" s="473"/>
      <c r="VCO1813" s="471"/>
      <c r="VCP1813" s="471"/>
      <c r="VCQ1813" s="471"/>
      <c r="VCR1813" s="471"/>
      <c r="VCS1813" s="471"/>
      <c r="VCT1813" s="113"/>
      <c r="VCU1813" s="113"/>
      <c r="VCV1813" s="113"/>
      <c r="VCW1813" s="172">
        <v>700</v>
      </c>
      <c r="VCX1813" s="113"/>
      <c r="VCY1813" s="172"/>
      <c r="VCZ1813" s="172"/>
      <c r="VDA1813" s="98" t="s">
        <v>744</v>
      </c>
      <c r="VDB1813" s="473"/>
      <c r="VDC1813" s="471"/>
      <c r="VDD1813" s="473"/>
      <c r="VDE1813" s="471"/>
      <c r="VDF1813" s="471"/>
      <c r="VDG1813" s="471"/>
      <c r="VDH1813" s="471"/>
      <c r="VDI1813" s="471"/>
      <c r="VDJ1813" s="113"/>
      <c r="VDK1813" s="113"/>
      <c r="VDL1813" s="113"/>
      <c r="VDM1813" s="172">
        <v>700</v>
      </c>
      <c r="VDN1813" s="113"/>
      <c r="VDO1813" s="172"/>
      <c r="VDP1813" s="172"/>
      <c r="VDQ1813" s="98" t="s">
        <v>744</v>
      </c>
      <c r="VDR1813" s="473"/>
      <c r="VDS1813" s="471"/>
      <c r="VDT1813" s="473"/>
      <c r="VDU1813" s="471"/>
      <c r="VDV1813" s="471"/>
      <c r="VDW1813" s="471"/>
      <c r="VDX1813" s="471"/>
      <c r="VDY1813" s="471"/>
      <c r="VDZ1813" s="113"/>
      <c r="VEA1813" s="113"/>
      <c r="VEB1813" s="113"/>
      <c r="VEC1813" s="172">
        <v>700</v>
      </c>
      <c r="VED1813" s="113"/>
      <c r="VEE1813" s="172"/>
      <c r="VEF1813" s="172"/>
      <c r="VEG1813" s="98" t="s">
        <v>744</v>
      </c>
      <c r="VEH1813" s="473"/>
      <c r="VEI1813" s="471"/>
      <c r="VEJ1813" s="473"/>
      <c r="VEK1813" s="471"/>
      <c r="VEL1813" s="471"/>
      <c r="VEM1813" s="471"/>
      <c r="VEN1813" s="471"/>
      <c r="VEO1813" s="471"/>
      <c r="VEP1813" s="113"/>
      <c r="VEQ1813" s="113"/>
      <c r="VER1813" s="113"/>
      <c r="VES1813" s="172">
        <v>700</v>
      </c>
      <c r="VET1813" s="113"/>
      <c r="VEU1813" s="172"/>
      <c r="VEV1813" s="172"/>
      <c r="VEW1813" s="98" t="s">
        <v>744</v>
      </c>
      <c r="VEX1813" s="473"/>
      <c r="VEY1813" s="471"/>
      <c r="VEZ1813" s="473"/>
      <c r="VFA1813" s="471"/>
      <c r="VFB1813" s="471"/>
      <c r="VFC1813" s="471"/>
      <c r="VFD1813" s="471"/>
      <c r="VFE1813" s="471"/>
      <c r="VFF1813" s="113"/>
      <c r="VFG1813" s="113"/>
      <c r="VFH1813" s="113"/>
      <c r="VFI1813" s="172">
        <v>700</v>
      </c>
      <c r="VFJ1813" s="113"/>
      <c r="VFK1813" s="172"/>
      <c r="VFL1813" s="172"/>
      <c r="VFM1813" s="98" t="s">
        <v>744</v>
      </c>
      <c r="VFN1813" s="473"/>
      <c r="VFO1813" s="471"/>
      <c r="VFP1813" s="473"/>
      <c r="VFQ1813" s="471"/>
      <c r="VFR1813" s="471"/>
      <c r="VFS1813" s="471"/>
      <c r="VFT1813" s="471"/>
      <c r="VFU1813" s="471"/>
      <c r="VFV1813" s="113"/>
      <c r="VFW1813" s="113"/>
      <c r="VFX1813" s="113"/>
      <c r="VFY1813" s="172">
        <v>700</v>
      </c>
      <c r="VFZ1813" s="113"/>
      <c r="VGA1813" s="172"/>
      <c r="VGB1813" s="172"/>
      <c r="VGC1813" s="98" t="s">
        <v>744</v>
      </c>
      <c r="VGD1813" s="473"/>
      <c r="VGE1813" s="471"/>
      <c r="VGF1813" s="473"/>
      <c r="VGG1813" s="471"/>
      <c r="VGH1813" s="471"/>
      <c r="VGI1813" s="471"/>
      <c r="VGJ1813" s="471"/>
      <c r="VGK1813" s="471"/>
      <c r="VGL1813" s="113"/>
      <c r="VGM1813" s="113"/>
      <c r="VGN1813" s="113"/>
      <c r="VGO1813" s="172">
        <v>700</v>
      </c>
      <c r="VGP1813" s="113"/>
      <c r="VGQ1813" s="172"/>
      <c r="VGR1813" s="172"/>
      <c r="VGS1813" s="98" t="s">
        <v>744</v>
      </c>
      <c r="VGT1813" s="473"/>
      <c r="VGU1813" s="471"/>
      <c r="VGV1813" s="473"/>
      <c r="VGW1813" s="471"/>
      <c r="VGX1813" s="471"/>
      <c r="VGY1813" s="471"/>
      <c r="VGZ1813" s="471"/>
      <c r="VHA1813" s="471"/>
      <c r="VHB1813" s="113"/>
      <c r="VHC1813" s="113"/>
      <c r="VHD1813" s="113"/>
      <c r="VHE1813" s="172">
        <v>700</v>
      </c>
      <c r="VHF1813" s="113"/>
      <c r="VHG1813" s="172"/>
      <c r="VHH1813" s="172"/>
      <c r="VHI1813" s="98" t="s">
        <v>744</v>
      </c>
      <c r="VHJ1813" s="473"/>
      <c r="VHK1813" s="471"/>
      <c r="VHL1813" s="473"/>
      <c r="VHM1813" s="471"/>
      <c r="VHN1813" s="471"/>
      <c r="VHO1813" s="471"/>
      <c r="VHP1813" s="471"/>
      <c r="VHQ1813" s="471"/>
      <c r="VHR1813" s="113"/>
      <c r="VHS1813" s="113"/>
      <c r="VHT1813" s="113"/>
      <c r="VHU1813" s="172">
        <v>700</v>
      </c>
      <c r="VHV1813" s="113"/>
      <c r="VHW1813" s="172"/>
      <c r="VHX1813" s="172"/>
      <c r="VHY1813" s="98" t="s">
        <v>744</v>
      </c>
      <c r="VHZ1813" s="473"/>
      <c r="VIA1813" s="471"/>
      <c r="VIB1813" s="473"/>
      <c r="VIC1813" s="471"/>
      <c r="VID1813" s="471"/>
      <c r="VIE1813" s="471"/>
      <c r="VIF1813" s="471"/>
      <c r="VIG1813" s="471"/>
      <c r="VIH1813" s="113"/>
      <c r="VII1813" s="113"/>
      <c r="VIJ1813" s="113"/>
      <c r="VIK1813" s="172">
        <v>700</v>
      </c>
      <c r="VIL1813" s="113"/>
      <c r="VIM1813" s="172"/>
      <c r="VIN1813" s="172"/>
      <c r="VIO1813" s="98" t="s">
        <v>744</v>
      </c>
      <c r="VIP1813" s="473"/>
      <c r="VIQ1813" s="471"/>
      <c r="VIR1813" s="473"/>
      <c r="VIS1813" s="471"/>
      <c r="VIT1813" s="471"/>
      <c r="VIU1813" s="471"/>
      <c r="VIV1813" s="471"/>
      <c r="VIW1813" s="471"/>
      <c r="VIX1813" s="113"/>
      <c r="VIY1813" s="113"/>
      <c r="VIZ1813" s="113"/>
      <c r="VJA1813" s="172">
        <v>700</v>
      </c>
      <c r="VJB1813" s="113"/>
      <c r="VJC1813" s="172"/>
      <c r="VJD1813" s="172"/>
      <c r="VJE1813" s="98" t="s">
        <v>744</v>
      </c>
      <c r="VJF1813" s="473"/>
      <c r="VJG1813" s="471"/>
      <c r="VJH1813" s="473"/>
      <c r="VJI1813" s="471"/>
      <c r="VJJ1813" s="471"/>
      <c r="VJK1813" s="471"/>
      <c r="VJL1813" s="471"/>
      <c r="VJM1813" s="471"/>
      <c r="VJN1813" s="113"/>
      <c r="VJO1813" s="113"/>
      <c r="VJP1813" s="113"/>
      <c r="VJQ1813" s="172">
        <v>700</v>
      </c>
      <c r="VJR1813" s="113"/>
      <c r="VJS1813" s="172"/>
      <c r="VJT1813" s="172"/>
      <c r="VJU1813" s="98" t="s">
        <v>744</v>
      </c>
      <c r="VJV1813" s="473"/>
      <c r="VJW1813" s="471"/>
      <c r="VJX1813" s="473"/>
      <c r="VJY1813" s="471"/>
      <c r="VJZ1813" s="471"/>
      <c r="VKA1813" s="471"/>
      <c r="VKB1813" s="471"/>
      <c r="VKC1813" s="471"/>
      <c r="VKD1813" s="113"/>
      <c r="VKE1813" s="113"/>
      <c r="VKF1813" s="113"/>
      <c r="VKG1813" s="172">
        <v>700</v>
      </c>
      <c r="VKH1813" s="113"/>
      <c r="VKI1813" s="172"/>
      <c r="VKJ1813" s="172"/>
      <c r="VKK1813" s="98" t="s">
        <v>744</v>
      </c>
      <c r="VKL1813" s="473"/>
      <c r="VKM1813" s="471"/>
      <c r="VKN1813" s="473"/>
      <c r="VKO1813" s="471"/>
      <c r="VKP1813" s="471"/>
      <c r="VKQ1813" s="471"/>
      <c r="VKR1813" s="471"/>
      <c r="VKS1813" s="471"/>
      <c r="VKT1813" s="113"/>
      <c r="VKU1813" s="113"/>
      <c r="VKV1813" s="113"/>
      <c r="VKW1813" s="172">
        <v>700</v>
      </c>
      <c r="VKX1813" s="113"/>
      <c r="VKY1813" s="172"/>
      <c r="VKZ1813" s="172"/>
      <c r="VLA1813" s="98" t="s">
        <v>744</v>
      </c>
      <c r="VLB1813" s="473"/>
      <c r="VLC1813" s="471"/>
      <c r="VLD1813" s="473"/>
      <c r="VLE1813" s="471"/>
      <c r="VLF1813" s="471"/>
      <c r="VLG1813" s="471"/>
      <c r="VLH1813" s="471"/>
      <c r="VLI1813" s="471"/>
      <c r="VLJ1813" s="113"/>
      <c r="VLK1813" s="113"/>
      <c r="VLL1813" s="113"/>
      <c r="VLM1813" s="172">
        <v>700</v>
      </c>
      <c r="VLN1813" s="113"/>
      <c r="VLO1813" s="172"/>
      <c r="VLP1813" s="172"/>
      <c r="VLQ1813" s="98" t="s">
        <v>744</v>
      </c>
      <c r="VLR1813" s="473"/>
      <c r="VLS1813" s="471"/>
      <c r="VLT1813" s="473"/>
      <c r="VLU1813" s="471"/>
      <c r="VLV1813" s="471"/>
      <c r="VLW1813" s="471"/>
      <c r="VLX1813" s="471"/>
      <c r="VLY1813" s="471"/>
      <c r="VLZ1813" s="113"/>
      <c r="VMA1813" s="113"/>
      <c r="VMB1813" s="113"/>
      <c r="VMC1813" s="172">
        <v>700</v>
      </c>
      <c r="VMD1813" s="113"/>
      <c r="VME1813" s="172"/>
      <c r="VMF1813" s="172"/>
      <c r="VMG1813" s="98" t="s">
        <v>744</v>
      </c>
      <c r="VMH1813" s="473"/>
      <c r="VMI1813" s="471"/>
      <c r="VMJ1813" s="473"/>
      <c r="VMK1813" s="471"/>
      <c r="VML1813" s="471"/>
      <c r="VMM1813" s="471"/>
      <c r="VMN1813" s="471"/>
      <c r="VMO1813" s="471"/>
      <c r="VMP1813" s="113"/>
      <c r="VMQ1813" s="113"/>
      <c r="VMR1813" s="113"/>
      <c r="VMS1813" s="172">
        <v>700</v>
      </c>
      <c r="VMT1813" s="113"/>
      <c r="VMU1813" s="172"/>
      <c r="VMV1813" s="172"/>
      <c r="VMW1813" s="98" t="s">
        <v>744</v>
      </c>
      <c r="VMX1813" s="473"/>
      <c r="VMY1813" s="471"/>
      <c r="VMZ1813" s="473"/>
      <c r="VNA1813" s="471"/>
      <c r="VNB1813" s="471"/>
      <c r="VNC1813" s="471"/>
      <c r="VND1813" s="471"/>
      <c r="VNE1813" s="471"/>
      <c r="VNF1813" s="113"/>
      <c r="VNG1813" s="113"/>
      <c r="VNH1813" s="113"/>
      <c r="VNI1813" s="172">
        <v>700</v>
      </c>
      <c r="VNJ1813" s="113"/>
      <c r="VNK1813" s="172"/>
      <c r="VNL1813" s="172"/>
      <c r="VNM1813" s="98" t="s">
        <v>744</v>
      </c>
      <c r="VNN1813" s="473"/>
      <c r="VNO1813" s="471"/>
      <c r="VNP1813" s="473"/>
      <c r="VNQ1813" s="471"/>
      <c r="VNR1813" s="471"/>
      <c r="VNS1813" s="471"/>
      <c r="VNT1813" s="471"/>
      <c r="VNU1813" s="471"/>
      <c r="VNV1813" s="113"/>
      <c r="VNW1813" s="113"/>
      <c r="VNX1813" s="113"/>
      <c r="VNY1813" s="172">
        <v>700</v>
      </c>
      <c r="VNZ1813" s="113"/>
      <c r="VOA1813" s="172"/>
      <c r="VOB1813" s="172"/>
      <c r="VOC1813" s="98" t="s">
        <v>744</v>
      </c>
      <c r="VOD1813" s="473"/>
      <c r="VOE1813" s="471"/>
      <c r="VOF1813" s="473"/>
      <c r="VOG1813" s="471"/>
      <c r="VOH1813" s="471"/>
      <c r="VOI1813" s="471"/>
      <c r="VOJ1813" s="471"/>
      <c r="VOK1813" s="471"/>
      <c r="VOL1813" s="113"/>
      <c r="VOM1813" s="113"/>
      <c r="VON1813" s="113"/>
      <c r="VOO1813" s="172">
        <v>700</v>
      </c>
      <c r="VOP1813" s="113"/>
      <c r="VOQ1813" s="172"/>
      <c r="VOR1813" s="172"/>
      <c r="VOS1813" s="98" t="s">
        <v>744</v>
      </c>
      <c r="VOT1813" s="473"/>
      <c r="VOU1813" s="471"/>
      <c r="VOV1813" s="473"/>
      <c r="VOW1813" s="471"/>
      <c r="VOX1813" s="471"/>
      <c r="VOY1813" s="471"/>
      <c r="VOZ1813" s="471"/>
      <c r="VPA1813" s="471"/>
      <c r="VPB1813" s="113"/>
      <c r="VPC1813" s="113"/>
      <c r="VPD1813" s="113"/>
      <c r="VPE1813" s="172">
        <v>700</v>
      </c>
      <c r="VPF1813" s="113"/>
      <c r="VPG1813" s="172"/>
      <c r="VPH1813" s="172"/>
      <c r="VPI1813" s="98" t="s">
        <v>744</v>
      </c>
      <c r="VPJ1813" s="473"/>
      <c r="VPK1813" s="471"/>
      <c r="VPL1813" s="473"/>
      <c r="VPM1813" s="471"/>
      <c r="VPN1813" s="471"/>
      <c r="VPO1813" s="471"/>
      <c r="VPP1813" s="471"/>
      <c r="VPQ1813" s="471"/>
      <c r="VPR1813" s="113"/>
      <c r="VPS1813" s="113"/>
      <c r="VPT1813" s="113"/>
      <c r="VPU1813" s="172">
        <v>700</v>
      </c>
      <c r="VPV1813" s="113"/>
      <c r="VPW1813" s="172"/>
      <c r="VPX1813" s="172"/>
      <c r="VPY1813" s="98" t="s">
        <v>744</v>
      </c>
      <c r="VPZ1813" s="473"/>
      <c r="VQA1813" s="471"/>
      <c r="VQB1813" s="473"/>
      <c r="VQC1813" s="471"/>
      <c r="VQD1813" s="471"/>
      <c r="VQE1813" s="471"/>
      <c r="VQF1813" s="471"/>
      <c r="VQG1813" s="471"/>
      <c r="VQH1813" s="113"/>
      <c r="VQI1813" s="113"/>
      <c r="VQJ1813" s="113"/>
      <c r="VQK1813" s="172">
        <v>700</v>
      </c>
      <c r="VQL1813" s="113"/>
      <c r="VQM1813" s="172"/>
      <c r="VQN1813" s="172"/>
      <c r="VQO1813" s="98" t="s">
        <v>744</v>
      </c>
      <c r="VQP1813" s="473"/>
      <c r="VQQ1813" s="471"/>
      <c r="VQR1813" s="473"/>
      <c r="VQS1813" s="471"/>
      <c r="VQT1813" s="471"/>
      <c r="VQU1813" s="471"/>
      <c r="VQV1813" s="471"/>
      <c r="VQW1813" s="471"/>
      <c r="VQX1813" s="113"/>
      <c r="VQY1813" s="113"/>
      <c r="VQZ1813" s="113"/>
      <c r="VRA1813" s="172">
        <v>700</v>
      </c>
      <c r="VRB1813" s="113"/>
      <c r="VRC1813" s="172"/>
      <c r="VRD1813" s="172"/>
      <c r="VRE1813" s="98" t="s">
        <v>744</v>
      </c>
      <c r="VRF1813" s="473"/>
      <c r="VRG1813" s="471"/>
      <c r="VRH1813" s="473"/>
      <c r="VRI1813" s="471"/>
      <c r="VRJ1813" s="471"/>
      <c r="VRK1813" s="471"/>
      <c r="VRL1813" s="471"/>
      <c r="VRM1813" s="471"/>
      <c r="VRN1813" s="113"/>
      <c r="VRO1813" s="113"/>
      <c r="VRP1813" s="113"/>
      <c r="VRQ1813" s="172">
        <v>700</v>
      </c>
      <c r="VRR1813" s="113"/>
      <c r="VRS1813" s="172"/>
      <c r="VRT1813" s="172"/>
      <c r="VRU1813" s="98" t="s">
        <v>744</v>
      </c>
      <c r="VRV1813" s="473"/>
      <c r="VRW1813" s="471"/>
      <c r="VRX1813" s="473"/>
      <c r="VRY1813" s="471"/>
      <c r="VRZ1813" s="471"/>
      <c r="VSA1813" s="471"/>
      <c r="VSB1813" s="471"/>
      <c r="VSC1813" s="471"/>
      <c r="VSD1813" s="113"/>
      <c r="VSE1813" s="113"/>
      <c r="VSF1813" s="113"/>
      <c r="VSG1813" s="172">
        <v>700</v>
      </c>
      <c r="VSH1813" s="113"/>
      <c r="VSI1813" s="172"/>
      <c r="VSJ1813" s="172"/>
      <c r="VSK1813" s="98" t="s">
        <v>744</v>
      </c>
      <c r="VSL1813" s="473"/>
      <c r="VSM1813" s="471"/>
      <c r="VSN1813" s="473"/>
      <c r="VSO1813" s="471"/>
      <c r="VSP1813" s="471"/>
      <c r="VSQ1813" s="471"/>
      <c r="VSR1813" s="471"/>
      <c r="VSS1813" s="471"/>
      <c r="VST1813" s="113"/>
      <c r="VSU1813" s="113"/>
      <c r="VSV1813" s="113"/>
      <c r="VSW1813" s="172">
        <v>700</v>
      </c>
      <c r="VSX1813" s="113"/>
      <c r="VSY1813" s="172"/>
      <c r="VSZ1813" s="172"/>
      <c r="VTA1813" s="98" t="s">
        <v>744</v>
      </c>
      <c r="VTB1813" s="473"/>
      <c r="VTC1813" s="471"/>
      <c r="VTD1813" s="473"/>
      <c r="VTE1813" s="471"/>
      <c r="VTF1813" s="471"/>
      <c r="VTG1813" s="471"/>
      <c r="VTH1813" s="471"/>
      <c r="VTI1813" s="471"/>
      <c r="VTJ1813" s="113"/>
      <c r="VTK1813" s="113"/>
      <c r="VTL1813" s="113"/>
      <c r="VTM1813" s="172">
        <v>700</v>
      </c>
      <c r="VTN1813" s="113"/>
      <c r="VTO1813" s="172"/>
      <c r="VTP1813" s="172"/>
      <c r="VTQ1813" s="98" t="s">
        <v>744</v>
      </c>
      <c r="VTR1813" s="473"/>
      <c r="VTS1813" s="471"/>
      <c r="VTT1813" s="473"/>
      <c r="VTU1813" s="471"/>
      <c r="VTV1813" s="471"/>
      <c r="VTW1813" s="471"/>
      <c r="VTX1813" s="471"/>
      <c r="VTY1813" s="471"/>
      <c r="VTZ1813" s="113"/>
      <c r="VUA1813" s="113"/>
      <c r="VUB1813" s="113"/>
      <c r="VUC1813" s="172">
        <v>700</v>
      </c>
      <c r="VUD1813" s="113"/>
      <c r="VUE1813" s="172"/>
      <c r="VUF1813" s="172"/>
      <c r="VUG1813" s="98" t="s">
        <v>744</v>
      </c>
      <c r="VUH1813" s="473"/>
      <c r="VUI1813" s="471"/>
      <c r="VUJ1813" s="473"/>
      <c r="VUK1813" s="471"/>
      <c r="VUL1813" s="471"/>
      <c r="VUM1813" s="471"/>
      <c r="VUN1813" s="471"/>
      <c r="VUO1813" s="471"/>
      <c r="VUP1813" s="113"/>
      <c r="VUQ1813" s="113"/>
      <c r="VUR1813" s="113"/>
      <c r="VUS1813" s="172">
        <v>700</v>
      </c>
      <c r="VUT1813" s="113"/>
      <c r="VUU1813" s="172"/>
      <c r="VUV1813" s="172"/>
      <c r="VUW1813" s="98" t="s">
        <v>744</v>
      </c>
      <c r="VUX1813" s="473"/>
      <c r="VUY1813" s="471"/>
      <c r="VUZ1813" s="473"/>
      <c r="VVA1813" s="471"/>
      <c r="VVB1813" s="471"/>
      <c r="VVC1813" s="471"/>
      <c r="VVD1813" s="471"/>
      <c r="VVE1813" s="471"/>
      <c r="VVF1813" s="113"/>
      <c r="VVG1813" s="113"/>
      <c r="VVH1813" s="113"/>
      <c r="VVI1813" s="172">
        <v>700</v>
      </c>
      <c r="VVJ1813" s="113"/>
      <c r="VVK1813" s="172"/>
      <c r="VVL1813" s="172"/>
      <c r="VVM1813" s="98" t="s">
        <v>744</v>
      </c>
      <c r="VVN1813" s="473"/>
      <c r="VVO1813" s="471"/>
      <c r="VVP1813" s="473"/>
      <c r="VVQ1813" s="471"/>
      <c r="VVR1813" s="471"/>
      <c r="VVS1813" s="471"/>
      <c r="VVT1813" s="471"/>
      <c r="VVU1813" s="471"/>
      <c r="VVV1813" s="113"/>
      <c r="VVW1813" s="113"/>
      <c r="VVX1813" s="113"/>
      <c r="VVY1813" s="172">
        <v>700</v>
      </c>
      <c r="VVZ1813" s="113"/>
      <c r="VWA1813" s="172"/>
      <c r="VWB1813" s="172"/>
      <c r="VWC1813" s="98" t="s">
        <v>744</v>
      </c>
      <c r="VWD1813" s="473"/>
      <c r="VWE1813" s="471"/>
      <c r="VWF1813" s="473"/>
      <c r="VWG1813" s="471"/>
      <c r="VWH1813" s="471"/>
      <c r="VWI1813" s="471"/>
      <c r="VWJ1813" s="471"/>
      <c r="VWK1813" s="471"/>
      <c r="VWL1813" s="113"/>
      <c r="VWM1813" s="113"/>
      <c r="VWN1813" s="113"/>
      <c r="VWO1813" s="172">
        <v>700</v>
      </c>
      <c r="VWP1813" s="113"/>
      <c r="VWQ1813" s="172"/>
      <c r="VWR1813" s="172"/>
      <c r="VWS1813" s="98" t="s">
        <v>744</v>
      </c>
      <c r="VWT1813" s="473"/>
      <c r="VWU1813" s="471"/>
      <c r="VWV1813" s="473"/>
      <c r="VWW1813" s="471"/>
      <c r="VWX1813" s="471"/>
      <c r="VWY1813" s="471"/>
      <c r="VWZ1813" s="471"/>
      <c r="VXA1813" s="471"/>
      <c r="VXB1813" s="113"/>
      <c r="VXC1813" s="113"/>
      <c r="VXD1813" s="113"/>
      <c r="VXE1813" s="172">
        <v>700</v>
      </c>
      <c r="VXF1813" s="113"/>
      <c r="VXG1813" s="172"/>
      <c r="VXH1813" s="172"/>
      <c r="VXI1813" s="98" t="s">
        <v>744</v>
      </c>
      <c r="VXJ1813" s="473"/>
      <c r="VXK1813" s="471"/>
      <c r="VXL1813" s="473"/>
      <c r="VXM1813" s="471"/>
      <c r="VXN1813" s="471"/>
      <c r="VXO1813" s="471"/>
      <c r="VXP1813" s="471"/>
      <c r="VXQ1813" s="471"/>
      <c r="VXR1813" s="113"/>
      <c r="VXS1813" s="113"/>
      <c r="VXT1813" s="113"/>
      <c r="VXU1813" s="172">
        <v>700</v>
      </c>
      <c r="VXV1813" s="113"/>
      <c r="VXW1813" s="172"/>
      <c r="VXX1813" s="172"/>
      <c r="VXY1813" s="98" t="s">
        <v>744</v>
      </c>
      <c r="VXZ1813" s="473"/>
      <c r="VYA1813" s="471"/>
      <c r="VYB1813" s="473"/>
      <c r="VYC1813" s="471"/>
      <c r="VYD1813" s="471"/>
      <c r="VYE1813" s="471"/>
      <c r="VYF1813" s="471"/>
      <c r="VYG1813" s="471"/>
      <c r="VYH1813" s="113"/>
      <c r="VYI1813" s="113"/>
      <c r="VYJ1813" s="113"/>
      <c r="VYK1813" s="172">
        <v>700</v>
      </c>
      <c r="VYL1813" s="113"/>
      <c r="VYM1813" s="172"/>
      <c r="VYN1813" s="172"/>
      <c r="VYO1813" s="98" t="s">
        <v>744</v>
      </c>
      <c r="VYP1813" s="473"/>
      <c r="VYQ1813" s="471"/>
      <c r="VYR1813" s="473"/>
      <c r="VYS1813" s="471"/>
      <c r="VYT1813" s="471"/>
      <c r="VYU1813" s="471"/>
      <c r="VYV1813" s="471"/>
      <c r="VYW1813" s="471"/>
      <c r="VYX1813" s="113"/>
      <c r="VYY1813" s="113"/>
      <c r="VYZ1813" s="113"/>
      <c r="VZA1813" s="172">
        <v>700</v>
      </c>
      <c r="VZB1813" s="113"/>
      <c r="VZC1813" s="172"/>
      <c r="VZD1813" s="172"/>
      <c r="VZE1813" s="98" t="s">
        <v>744</v>
      </c>
      <c r="VZF1813" s="473"/>
      <c r="VZG1813" s="471"/>
      <c r="VZH1813" s="473"/>
      <c r="VZI1813" s="471"/>
      <c r="VZJ1813" s="471"/>
      <c r="VZK1813" s="471"/>
      <c r="VZL1813" s="471"/>
      <c r="VZM1813" s="471"/>
      <c r="VZN1813" s="113"/>
      <c r="VZO1813" s="113"/>
      <c r="VZP1813" s="113"/>
      <c r="VZQ1813" s="172">
        <v>700</v>
      </c>
      <c r="VZR1813" s="113"/>
      <c r="VZS1813" s="172"/>
      <c r="VZT1813" s="172"/>
      <c r="VZU1813" s="98" t="s">
        <v>744</v>
      </c>
      <c r="VZV1813" s="473"/>
      <c r="VZW1813" s="471"/>
      <c r="VZX1813" s="473"/>
      <c r="VZY1813" s="471"/>
      <c r="VZZ1813" s="471"/>
      <c r="WAA1813" s="471"/>
      <c r="WAB1813" s="471"/>
      <c r="WAC1813" s="471"/>
      <c r="WAD1813" s="113"/>
      <c r="WAE1813" s="113"/>
      <c r="WAF1813" s="113"/>
      <c r="WAG1813" s="172">
        <v>700</v>
      </c>
      <c r="WAH1813" s="113"/>
      <c r="WAI1813" s="172"/>
      <c r="WAJ1813" s="172"/>
      <c r="WAK1813" s="98" t="s">
        <v>744</v>
      </c>
      <c r="WAL1813" s="473"/>
      <c r="WAM1813" s="471"/>
      <c r="WAN1813" s="473"/>
      <c r="WAO1813" s="471"/>
      <c r="WAP1813" s="471"/>
      <c r="WAQ1813" s="471"/>
      <c r="WAR1813" s="471"/>
      <c r="WAS1813" s="471"/>
      <c r="WAT1813" s="113"/>
      <c r="WAU1813" s="113"/>
      <c r="WAV1813" s="113"/>
      <c r="WAW1813" s="172">
        <v>700</v>
      </c>
      <c r="WAX1813" s="113"/>
      <c r="WAY1813" s="172"/>
      <c r="WAZ1813" s="172"/>
      <c r="WBA1813" s="98" t="s">
        <v>744</v>
      </c>
      <c r="WBB1813" s="473"/>
      <c r="WBC1813" s="471"/>
      <c r="WBD1813" s="473"/>
      <c r="WBE1813" s="471"/>
      <c r="WBF1813" s="471"/>
      <c r="WBG1813" s="471"/>
      <c r="WBH1813" s="471"/>
      <c r="WBI1813" s="471"/>
      <c r="WBJ1813" s="113"/>
      <c r="WBK1813" s="113"/>
      <c r="WBL1813" s="113"/>
      <c r="WBM1813" s="172">
        <v>700</v>
      </c>
      <c r="WBN1813" s="113"/>
      <c r="WBO1813" s="172"/>
      <c r="WBP1813" s="172"/>
      <c r="WBQ1813" s="98" t="s">
        <v>744</v>
      </c>
      <c r="WBR1813" s="473"/>
      <c r="WBS1813" s="471"/>
      <c r="WBT1813" s="473"/>
      <c r="WBU1813" s="471"/>
      <c r="WBV1813" s="471"/>
      <c r="WBW1813" s="471"/>
      <c r="WBX1813" s="471"/>
      <c r="WBY1813" s="471"/>
      <c r="WBZ1813" s="113"/>
      <c r="WCA1813" s="113"/>
      <c r="WCB1813" s="113"/>
      <c r="WCC1813" s="172">
        <v>700</v>
      </c>
      <c r="WCD1813" s="113"/>
      <c r="WCE1813" s="172"/>
      <c r="WCF1813" s="172"/>
      <c r="WCG1813" s="98" t="s">
        <v>744</v>
      </c>
      <c r="WCH1813" s="473"/>
      <c r="WCI1813" s="471"/>
      <c r="WCJ1813" s="473"/>
      <c r="WCK1813" s="471"/>
      <c r="WCL1813" s="471"/>
      <c r="WCM1813" s="471"/>
      <c r="WCN1813" s="471"/>
      <c r="WCO1813" s="471"/>
      <c r="WCP1813" s="113"/>
      <c r="WCQ1813" s="113"/>
      <c r="WCR1813" s="113"/>
      <c r="WCS1813" s="172">
        <v>700</v>
      </c>
      <c r="WCT1813" s="113"/>
      <c r="WCU1813" s="172"/>
      <c r="WCV1813" s="172"/>
      <c r="WCW1813" s="98" t="s">
        <v>744</v>
      </c>
      <c r="WCX1813" s="473"/>
      <c r="WCY1813" s="471"/>
      <c r="WCZ1813" s="473"/>
      <c r="WDA1813" s="471"/>
      <c r="WDB1813" s="471"/>
      <c r="WDC1813" s="471"/>
      <c r="WDD1813" s="471"/>
      <c r="WDE1813" s="471"/>
      <c r="WDF1813" s="113"/>
      <c r="WDG1813" s="113"/>
      <c r="WDH1813" s="113"/>
      <c r="WDI1813" s="172">
        <v>700</v>
      </c>
      <c r="WDJ1813" s="113"/>
      <c r="WDK1813" s="172"/>
      <c r="WDL1813" s="172"/>
      <c r="WDM1813" s="98" t="s">
        <v>744</v>
      </c>
      <c r="WDN1813" s="473"/>
      <c r="WDO1813" s="471"/>
      <c r="WDP1813" s="473"/>
      <c r="WDQ1813" s="471"/>
      <c r="WDR1813" s="471"/>
      <c r="WDS1813" s="471"/>
      <c r="WDT1813" s="471"/>
      <c r="WDU1813" s="471"/>
      <c r="WDV1813" s="113"/>
      <c r="WDW1813" s="113"/>
      <c r="WDX1813" s="113"/>
      <c r="WDY1813" s="172">
        <v>700</v>
      </c>
      <c r="WDZ1813" s="113"/>
      <c r="WEA1813" s="172"/>
      <c r="WEB1813" s="172"/>
      <c r="WEC1813" s="98" t="s">
        <v>744</v>
      </c>
      <c r="WED1813" s="473"/>
      <c r="WEE1813" s="471"/>
      <c r="WEF1813" s="473"/>
      <c r="WEG1813" s="471"/>
      <c r="WEH1813" s="471"/>
      <c r="WEI1813" s="471"/>
      <c r="WEJ1813" s="471"/>
      <c r="WEK1813" s="471"/>
      <c r="WEL1813" s="113"/>
      <c r="WEM1813" s="113"/>
      <c r="WEN1813" s="113"/>
      <c r="WEO1813" s="172">
        <v>700</v>
      </c>
      <c r="WEP1813" s="113"/>
      <c r="WEQ1813" s="172"/>
      <c r="WER1813" s="172"/>
      <c r="WES1813" s="98" t="s">
        <v>744</v>
      </c>
      <c r="WET1813" s="473"/>
      <c r="WEU1813" s="471"/>
      <c r="WEV1813" s="473"/>
      <c r="WEW1813" s="471"/>
      <c r="WEX1813" s="471"/>
      <c r="WEY1813" s="471"/>
      <c r="WEZ1813" s="471"/>
      <c r="WFA1813" s="471"/>
      <c r="WFB1813" s="113"/>
      <c r="WFC1813" s="113"/>
      <c r="WFD1813" s="113"/>
      <c r="WFE1813" s="172">
        <v>700</v>
      </c>
      <c r="WFF1813" s="113"/>
      <c r="WFG1813" s="172"/>
      <c r="WFH1813" s="172"/>
      <c r="WFI1813" s="98" t="s">
        <v>744</v>
      </c>
      <c r="WFJ1813" s="473"/>
      <c r="WFK1813" s="471"/>
      <c r="WFL1813" s="473"/>
      <c r="WFM1813" s="471"/>
      <c r="WFN1813" s="471"/>
      <c r="WFO1813" s="471"/>
      <c r="WFP1813" s="471"/>
      <c r="WFQ1813" s="471"/>
      <c r="WFR1813" s="113"/>
      <c r="WFS1813" s="113"/>
      <c r="WFT1813" s="113"/>
      <c r="WFU1813" s="172">
        <v>700</v>
      </c>
      <c r="WFV1813" s="113"/>
      <c r="WFW1813" s="172"/>
      <c r="WFX1813" s="172"/>
      <c r="WFY1813" s="98" t="s">
        <v>744</v>
      </c>
      <c r="WFZ1813" s="473"/>
      <c r="WGA1813" s="471"/>
      <c r="WGB1813" s="473"/>
      <c r="WGC1813" s="471"/>
      <c r="WGD1813" s="471"/>
      <c r="WGE1813" s="471"/>
      <c r="WGF1813" s="471"/>
      <c r="WGG1813" s="471"/>
      <c r="WGH1813" s="113"/>
      <c r="WGI1813" s="113"/>
      <c r="WGJ1813" s="113"/>
      <c r="WGK1813" s="172">
        <v>700</v>
      </c>
      <c r="WGL1813" s="113"/>
      <c r="WGM1813" s="172"/>
      <c r="WGN1813" s="172"/>
      <c r="WGO1813" s="98" t="s">
        <v>744</v>
      </c>
      <c r="WGP1813" s="473"/>
      <c r="WGQ1813" s="471"/>
      <c r="WGR1813" s="473"/>
      <c r="WGS1813" s="471"/>
      <c r="WGT1813" s="471"/>
      <c r="WGU1813" s="471"/>
      <c r="WGV1813" s="471"/>
      <c r="WGW1813" s="471"/>
      <c r="WGX1813" s="113"/>
      <c r="WGY1813" s="113"/>
      <c r="WGZ1813" s="113"/>
      <c r="WHA1813" s="172">
        <v>700</v>
      </c>
      <c r="WHB1813" s="113"/>
      <c r="WHC1813" s="172"/>
      <c r="WHD1813" s="172"/>
      <c r="WHE1813" s="98" t="s">
        <v>744</v>
      </c>
      <c r="WHF1813" s="473"/>
      <c r="WHG1813" s="471"/>
      <c r="WHH1813" s="473"/>
      <c r="WHI1813" s="471"/>
      <c r="WHJ1813" s="471"/>
      <c r="WHK1813" s="471"/>
      <c r="WHL1813" s="471"/>
      <c r="WHM1813" s="471"/>
      <c r="WHN1813" s="113"/>
      <c r="WHO1813" s="113"/>
      <c r="WHP1813" s="113"/>
      <c r="WHQ1813" s="172">
        <v>700</v>
      </c>
      <c r="WHR1813" s="113"/>
      <c r="WHS1813" s="172"/>
      <c r="WHT1813" s="172"/>
      <c r="WHU1813" s="98" t="s">
        <v>744</v>
      </c>
      <c r="WHV1813" s="473"/>
      <c r="WHW1813" s="471"/>
      <c r="WHX1813" s="473"/>
      <c r="WHY1813" s="471"/>
      <c r="WHZ1813" s="471"/>
      <c r="WIA1813" s="471"/>
      <c r="WIB1813" s="471"/>
      <c r="WIC1813" s="471"/>
      <c r="WID1813" s="113"/>
      <c r="WIE1813" s="113"/>
      <c r="WIF1813" s="113"/>
      <c r="WIG1813" s="172">
        <v>700</v>
      </c>
      <c r="WIH1813" s="113"/>
      <c r="WII1813" s="172"/>
      <c r="WIJ1813" s="172"/>
      <c r="WIK1813" s="98" t="s">
        <v>744</v>
      </c>
      <c r="WIL1813" s="473"/>
      <c r="WIM1813" s="471"/>
      <c r="WIN1813" s="473"/>
      <c r="WIO1813" s="471"/>
      <c r="WIP1813" s="471"/>
      <c r="WIQ1813" s="471"/>
      <c r="WIR1813" s="471"/>
      <c r="WIS1813" s="471"/>
      <c r="WIT1813" s="113"/>
      <c r="WIU1813" s="113"/>
      <c r="WIV1813" s="113"/>
      <c r="WIW1813" s="172">
        <v>700</v>
      </c>
      <c r="WIX1813" s="113"/>
      <c r="WIY1813" s="172"/>
      <c r="WIZ1813" s="172"/>
      <c r="WJA1813" s="98" t="s">
        <v>744</v>
      </c>
      <c r="WJB1813" s="473"/>
      <c r="WJC1813" s="471"/>
      <c r="WJD1813" s="473"/>
      <c r="WJE1813" s="471"/>
      <c r="WJF1813" s="471"/>
      <c r="WJG1813" s="471"/>
      <c r="WJH1813" s="471"/>
      <c r="WJI1813" s="471"/>
      <c r="WJJ1813" s="113"/>
      <c r="WJK1813" s="113"/>
      <c r="WJL1813" s="113"/>
      <c r="WJM1813" s="172">
        <v>700</v>
      </c>
      <c r="WJN1813" s="113"/>
      <c r="WJO1813" s="172"/>
      <c r="WJP1813" s="172"/>
      <c r="WJQ1813" s="98" t="s">
        <v>744</v>
      </c>
      <c r="WJR1813" s="473"/>
      <c r="WJS1813" s="471"/>
      <c r="WJT1813" s="473"/>
      <c r="WJU1813" s="471"/>
      <c r="WJV1813" s="471"/>
      <c r="WJW1813" s="471"/>
      <c r="WJX1813" s="471"/>
      <c r="WJY1813" s="471"/>
      <c r="WJZ1813" s="113"/>
      <c r="WKA1813" s="113"/>
      <c r="WKB1813" s="113"/>
      <c r="WKC1813" s="172">
        <v>700</v>
      </c>
      <c r="WKD1813" s="113"/>
      <c r="WKE1813" s="172"/>
      <c r="WKF1813" s="172"/>
      <c r="WKG1813" s="98" t="s">
        <v>744</v>
      </c>
      <c r="WKH1813" s="473"/>
      <c r="WKI1813" s="471"/>
      <c r="WKJ1813" s="473"/>
      <c r="WKK1813" s="471"/>
      <c r="WKL1813" s="471"/>
      <c r="WKM1813" s="471"/>
      <c r="WKN1813" s="471"/>
      <c r="WKO1813" s="471"/>
      <c r="WKP1813" s="113"/>
      <c r="WKQ1813" s="113"/>
      <c r="WKR1813" s="113"/>
      <c r="WKS1813" s="172">
        <v>700</v>
      </c>
      <c r="WKT1813" s="113"/>
      <c r="WKU1813" s="172"/>
      <c r="WKV1813" s="172"/>
      <c r="WKW1813" s="98" t="s">
        <v>744</v>
      </c>
      <c r="WKX1813" s="473"/>
      <c r="WKY1813" s="471"/>
      <c r="WKZ1813" s="473"/>
      <c r="WLA1813" s="471"/>
      <c r="WLB1813" s="471"/>
      <c r="WLC1813" s="471"/>
      <c r="WLD1813" s="471"/>
      <c r="WLE1813" s="471"/>
      <c r="WLF1813" s="113"/>
      <c r="WLG1813" s="113"/>
      <c r="WLH1813" s="113"/>
      <c r="WLI1813" s="172">
        <v>700</v>
      </c>
      <c r="WLJ1813" s="113"/>
      <c r="WLK1813" s="172"/>
      <c r="WLL1813" s="172"/>
      <c r="WLM1813" s="98" t="s">
        <v>744</v>
      </c>
      <c r="WLN1813" s="473"/>
      <c r="WLO1813" s="471"/>
      <c r="WLP1813" s="473"/>
      <c r="WLQ1813" s="471"/>
      <c r="WLR1813" s="471"/>
      <c r="WLS1813" s="471"/>
      <c r="WLT1813" s="471"/>
      <c r="WLU1813" s="471"/>
      <c r="WLV1813" s="113"/>
      <c r="WLW1813" s="113"/>
      <c r="WLX1813" s="113"/>
      <c r="WLY1813" s="172">
        <v>700</v>
      </c>
      <c r="WLZ1813" s="113"/>
      <c r="WMA1813" s="172"/>
      <c r="WMB1813" s="172"/>
      <c r="WMC1813" s="98" t="s">
        <v>744</v>
      </c>
      <c r="WMD1813" s="473"/>
      <c r="WME1813" s="471"/>
      <c r="WMF1813" s="473"/>
      <c r="WMG1813" s="471"/>
      <c r="WMH1813" s="471"/>
      <c r="WMI1813" s="471"/>
      <c r="WMJ1813" s="471"/>
      <c r="WMK1813" s="471"/>
      <c r="WML1813" s="113"/>
      <c r="WMM1813" s="113"/>
      <c r="WMN1813" s="113"/>
      <c r="WMO1813" s="172">
        <v>700</v>
      </c>
      <c r="WMP1813" s="113"/>
      <c r="WMQ1813" s="172"/>
      <c r="WMR1813" s="172"/>
      <c r="WMS1813" s="98" t="s">
        <v>744</v>
      </c>
      <c r="WMT1813" s="473"/>
      <c r="WMU1813" s="471"/>
      <c r="WMV1813" s="473"/>
      <c r="WMW1813" s="471"/>
      <c r="WMX1813" s="471"/>
      <c r="WMY1813" s="471"/>
      <c r="WMZ1813" s="471"/>
      <c r="WNA1813" s="471"/>
      <c r="WNB1813" s="113"/>
      <c r="WNC1813" s="113"/>
      <c r="WND1813" s="113"/>
      <c r="WNE1813" s="172">
        <v>700</v>
      </c>
      <c r="WNF1813" s="113"/>
      <c r="WNG1813" s="172"/>
      <c r="WNH1813" s="172"/>
      <c r="WNI1813" s="98" t="s">
        <v>744</v>
      </c>
      <c r="WNJ1813" s="473"/>
      <c r="WNK1813" s="471"/>
      <c r="WNL1813" s="473"/>
      <c r="WNM1813" s="471"/>
      <c r="WNN1813" s="471"/>
      <c r="WNO1813" s="471"/>
      <c r="WNP1813" s="471"/>
      <c r="WNQ1813" s="471"/>
      <c r="WNR1813" s="113"/>
      <c r="WNS1813" s="113"/>
      <c r="WNT1813" s="113"/>
      <c r="WNU1813" s="172">
        <v>700</v>
      </c>
      <c r="WNV1813" s="113"/>
      <c r="WNW1813" s="172"/>
      <c r="WNX1813" s="172"/>
      <c r="WNY1813" s="98" t="s">
        <v>744</v>
      </c>
      <c r="WNZ1813" s="473"/>
      <c r="WOA1813" s="471"/>
      <c r="WOB1813" s="473"/>
      <c r="WOC1813" s="471"/>
      <c r="WOD1813" s="471"/>
      <c r="WOE1813" s="471"/>
      <c r="WOF1813" s="471"/>
      <c r="WOG1813" s="471"/>
      <c r="WOH1813" s="113"/>
      <c r="WOI1813" s="113"/>
      <c r="WOJ1813" s="113"/>
      <c r="WOK1813" s="172">
        <v>700</v>
      </c>
      <c r="WOL1813" s="113"/>
      <c r="WOM1813" s="172"/>
      <c r="WON1813" s="172"/>
      <c r="WOO1813" s="98" t="s">
        <v>744</v>
      </c>
      <c r="WOP1813" s="473"/>
      <c r="WOQ1813" s="471"/>
      <c r="WOR1813" s="473"/>
      <c r="WOS1813" s="471"/>
      <c r="WOT1813" s="471"/>
      <c r="WOU1813" s="471"/>
      <c r="WOV1813" s="471"/>
      <c r="WOW1813" s="471"/>
      <c r="WOX1813" s="113"/>
      <c r="WOY1813" s="113"/>
      <c r="WOZ1813" s="113"/>
      <c r="WPA1813" s="172">
        <v>700</v>
      </c>
      <c r="WPB1813" s="113"/>
      <c r="WPC1813" s="172"/>
      <c r="WPD1813" s="172"/>
      <c r="WPE1813" s="98" t="s">
        <v>744</v>
      </c>
      <c r="WPF1813" s="473"/>
      <c r="WPG1813" s="471"/>
      <c r="WPH1813" s="473"/>
      <c r="WPI1813" s="471"/>
      <c r="WPJ1813" s="471"/>
      <c r="WPK1813" s="471"/>
      <c r="WPL1813" s="471"/>
      <c r="WPM1813" s="471"/>
      <c r="WPN1813" s="113"/>
      <c r="WPO1813" s="113"/>
      <c r="WPP1813" s="113"/>
      <c r="WPQ1813" s="172">
        <v>700</v>
      </c>
      <c r="WPR1813" s="113"/>
      <c r="WPS1813" s="172"/>
      <c r="WPT1813" s="172"/>
      <c r="WPU1813" s="98" t="s">
        <v>744</v>
      </c>
      <c r="WPV1813" s="473"/>
      <c r="WPW1813" s="471"/>
      <c r="WPX1813" s="473"/>
      <c r="WPY1813" s="471"/>
      <c r="WPZ1813" s="471"/>
      <c r="WQA1813" s="471"/>
      <c r="WQB1813" s="471"/>
      <c r="WQC1813" s="471"/>
      <c r="WQD1813" s="113"/>
      <c r="WQE1813" s="113"/>
      <c r="WQF1813" s="113"/>
      <c r="WQG1813" s="172">
        <v>700</v>
      </c>
      <c r="WQH1813" s="113"/>
      <c r="WQI1813" s="172"/>
      <c r="WQJ1813" s="172"/>
      <c r="WQK1813" s="98" t="s">
        <v>744</v>
      </c>
      <c r="WQL1813" s="473"/>
      <c r="WQM1813" s="471"/>
      <c r="WQN1813" s="473"/>
      <c r="WQO1813" s="471"/>
      <c r="WQP1813" s="471"/>
      <c r="WQQ1813" s="471"/>
      <c r="WQR1813" s="471"/>
      <c r="WQS1813" s="471"/>
      <c r="WQT1813" s="113"/>
      <c r="WQU1813" s="113"/>
      <c r="WQV1813" s="113"/>
      <c r="WQW1813" s="172">
        <v>700</v>
      </c>
      <c r="WQX1813" s="113"/>
      <c r="WQY1813" s="172"/>
      <c r="WQZ1813" s="172"/>
      <c r="WRA1813" s="98" t="s">
        <v>744</v>
      </c>
      <c r="WRB1813" s="473"/>
      <c r="WRC1813" s="471"/>
      <c r="WRD1813" s="473"/>
      <c r="WRE1813" s="471"/>
      <c r="WRF1813" s="471"/>
      <c r="WRG1813" s="471"/>
      <c r="WRH1813" s="471"/>
      <c r="WRI1813" s="471"/>
      <c r="WRJ1813" s="113"/>
      <c r="WRK1813" s="113"/>
      <c r="WRL1813" s="113"/>
      <c r="WRM1813" s="172">
        <v>700</v>
      </c>
      <c r="WRN1813" s="113"/>
      <c r="WRO1813" s="172"/>
      <c r="WRP1813" s="172"/>
      <c r="WRQ1813" s="98" t="s">
        <v>744</v>
      </c>
      <c r="WRR1813" s="473"/>
      <c r="WRS1813" s="471"/>
      <c r="WRT1813" s="473"/>
      <c r="WRU1813" s="471"/>
      <c r="WRV1813" s="471"/>
      <c r="WRW1813" s="471"/>
      <c r="WRX1813" s="471"/>
      <c r="WRY1813" s="471"/>
      <c r="WRZ1813" s="113"/>
      <c r="WSA1813" s="113"/>
      <c r="WSB1813" s="113"/>
      <c r="WSC1813" s="172">
        <v>700</v>
      </c>
      <c r="WSD1813" s="113"/>
      <c r="WSE1813" s="172"/>
      <c r="WSF1813" s="172"/>
      <c r="WSG1813" s="98" t="s">
        <v>744</v>
      </c>
      <c r="WSH1813" s="473"/>
      <c r="WSI1813" s="471"/>
      <c r="WSJ1813" s="473"/>
      <c r="WSK1813" s="471"/>
      <c r="WSL1813" s="471"/>
      <c r="WSM1813" s="471"/>
      <c r="WSN1813" s="471"/>
      <c r="WSO1813" s="471"/>
      <c r="WSP1813" s="113"/>
      <c r="WSQ1813" s="113"/>
      <c r="WSR1813" s="113"/>
      <c r="WSS1813" s="172">
        <v>700</v>
      </c>
      <c r="WST1813" s="113"/>
      <c r="WSU1813" s="172"/>
      <c r="WSV1813" s="172"/>
      <c r="WSW1813" s="98" t="s">
        <v>744</v>
      </c>
      <c r="WSX1813" s="473"/>
      <c r="WSY1813" s="471"/>
      <c r="WSZ1813" s="473"/>
      <c r="WTA1813" s="471"/>
      <c r="WTB1813" s="471"/>
      <c r="WTC1813" s="471"/>
      <c r="WTD1813" s="471"/>
      <c r="WTE1813" s="471"/>
      <c r="WTF1813" s="113"/>
      <c r="WTG1813" s="113"/>
      <c r="WTH1813" s="113"/>
      <c r="WTI1813" s="172">
        <v>700</v>
      </c>
      <c r="WTJ1813" s="113"/>
      <c r="WTK1813" s="172"/>
      <c r="WTL1813" s="172"/>
      <c r="WTM1813" s="98" t="s">
        <v>744</v>
      </c>
      <c r="WTN1813" s="473"/>
      <c r="WTO1813" s="471"/>
      <c r="WTP1813" s="473"/>
      <c r="WTQ1813" s="471"/>
      <c r="WTR1813" s="471"/>
      <c r="WTS1813" s="471"/>
      <c r="WTT1813" s="471"/>
      <c r="WTU1813" s="471"/>
      <c r="WTV1813" s="113"/>
      <c r="WTW1813" s="113"/>
      <c r="WTX1813" s="113"/>
      <c r="WTY1813" s="172">
        <v>700</v>
      </c>
      <c r="WTZ1813" s="113"/>
      <c r="WUA1813" s="172"/>
      <c r="WUB1813" s="172"/>
      <c r="WUC1813" s="98" t="s">
        <v>744</v>
      </c>
      <c r="WUD1813" s="473"/>
      <c r="WUE1813" s="471"/>
      <c r="WUF1813" s="473"/>
      <c r="WUG1813" s="471"/>
      <c r="WUH1813" s="471"/>
      <c r="WUI1813" s="471"/>
      <c r="WUJ1813" s="471"/>
      <c r="WUK1813" s="471"/>
      <c r="WUL1813" s="113"/>
      <c r="WUM1813" s="113"/>
      <c r="WUN1813" s="113"/>
      <c r="WUO1813" s="172">
        <v>700</v>
      </c>
      <c r="WUP1813" s="113"/>
      <c r="WUQ1813" s="172"/>
      <c r="WUR1813" s="172"/>
      <c r="WUS1813" s="98" t="s">
        <v>744</v>
      </c>
      <c r="WUT1813" s="473"/>
      <c r="WUU1813" s="471"/>
      <c r="WUV1813" s="473"/>
      <c r="WUW1813" s="471"/>
      <c r="WUX1813" s="471"/>
      <c r="WUY1813" s="471"/>
      <c r="WUZ1813" s="471"/>
      <c r="WVA1813" s="471"/>
      <c r="WVB1813" s="113"/>
      <c r="WVC1813" s="113"/>
      <c r="WVD1813" s="113"/>
      <c r="WVE1813" s="172">
        <v>700</v>
      </c>
      <c r="WVF1813" s="113"/>
      <c r="WVG1813" s="172"/>
      <c r="WVH1813" s="172"/>
      <c r="WVI1813" s="98" t="s">
        <v>744</v>
      </c>
      <c r="WVJ1813" s="473"/>
      <c r="WVK1813" s="471"/>
      <c r="WVL1813" s="473"/>
      <c r="WVM1813" s="471"/>
      <c r="WVN1813" s="471"/>
      <c r="WVO1813" s="471"/>
      <c r="WVP1813" s="471"/>
      <c r="WVQ1813" s="471"/>
      <c r="WVR1813" s="113"/>
      <c r="WVS1813" s="113"/>
      <c r="WVT1813" s="113"/>
      <c r="WVU1813" s="172">
        <v>700</v>
      </c>
      <c r="WVV1813" s="113"/>
      <c r="WVW1813" s="172"/>
      <c r="WVX1813" s="172"/>
      <c r="WVY1813" s="98" t="s">
        <v>744</v>
      </c>
      <c r="WVZ1813" s="473"/>
      <c r="WWA1813" s="471"/>
      <c r="WWB1813" s="473"/>
      <c r="WWC1813" s="471"/>
      <c r="WWD1813" s="471"/>
      <c r="WWE1813" s="471"/>
      <c r="WWF1813" s="471"/>
      <c r="WWG1813" s="471"/>
      <c r="WWH1813" s="113"/>
      <c r="WWI1813" s="113"/>
      <c r="WWJ1813" s="113"/>
      <c r="WWK1813" s="172">
        <v>700</v>
      </c>
      <c r="WWL1813" s="113"/>
      <c r="WWM1813" s="172"/>
      <c r="WWN1813" s="172"/>
      <c r="WWO1813" s="98" t="s">
        <v>744</v>
      </c>
      <c r="WWP1813" s="473"/>
      <c r="WWQ1813" s="470"/>
    </row>
    <row r="1814" spans="1:16163" ht="42.75" hidden="1" customHeight="1">
      <c r="A1814" s="442"/>
      <c r="B1814" s="447"/>
      <c r="C1814" s="441" t="s">
        <v>1111</v>
      </c>
      <c r="D1814" s="441" t="s">
        <v>734</v>
      </c>
      <c r="E1814" s="441" t="s">
        <v>138</v>
      </c>
      <c r="F1814" s="441"/>
      <c r="G1814" s="143">
        <v>30</v>
      </c>
      <c r="H1814" s="143"/>
      <c r="I1814" s="143"/>
      <c r="J1814" s="220"/>
      <c r="K1814" s="143"/>
      <c r="L1814" s="220"/>
      <c r="M1814" s="220"/>
      <c r="N1814" s="97" t="s">
        <v>39</v>
      </c>
      <c r="O1814" s="446"/>
      <c r="P1814" s="441"/>
      <c r="Q1814" s="98" t="s">
        <v>738</v>
      </c>
      <c r="R1814" s="442"/>
      <c r="S1814" s="444" t="s">
        <v>745</v>
      </c>
      <c r="T1814" s="442"/>
      <c r="U1814" s="444" t="s">
        <v>746</v>
      </c>
      <c r="V1814" s="444" t="s">
        <v>741</v>
      </c>
      <c r="W1814" s="444" t="s">
        <v>742</v>
      </c>
      <c r="X1814" s="444" t="s">
        <v>743</v>
      </c>
      <c r="Y1814" s="444"/>
      <c r="Z1814" s="113">
        <v>30</v>
      </c>
      <c r="AA1814" s="113"/>
      <c r="AB1814" s="113"/>
      <c r="AC1814" s="172"/>
      <c r="AD1814" s="113"/>
      <c r="AE1814" s="172"/>
      <c r="AF1814" s="172"/>
      <c r="AG1814" s="98" t="s">
        <v>738</v>
      </c>
      <c r="AH1814" s="442"/>
      <c r="AI1814" s="444" t="s">
        <v>745</v>
      </c>
      <c r="AJ1814" s="442"/>
      <c r="AK1814" s="444" t="s">
        <v>746</v>
      </c>
      <c r="AL1814" s="444" t="s">
        <v>741</v>
      </c>
      <c r="AM1814" s="444" t="s">
        <v>742</v>
      </c>
      <c r="AN1814" s="444" t="s">
        <v>743</v>
      </c>
      <c r="AO1814" s="444"/>
      <c r="AP1814" s="113">
        <v>30</v>
      </c>
      <c r="AQ1814" s="113"/>
      <c r="AR1814" s="113"/>
      <c r="AS1814" s="172"/>
      <c r="AT1814" s="113"/>
      <c r="AU1814" s="172"/>
      <c r="AV1814" s="172"/>
      <c r="AW1814" s="98" t="s">
        <v>738</v>
      </c>
      <c r="AX1814" s="442"/>
      <c r="AY1814" s="444" t="s">
        <v>745</v>
      </c>
      <c r="AZ1814" s="442"/>
      <c r="BA1814" s="444" t="s">
        <v>746</v>
      </c>
      <c r="BB1814" s="444" t="s">
        <v>741</v>
      </c>
      <c r="BC1814" s="444" t="s">
        <v>742</v>
      </c>
      <c r="BD1814" s="444" t="s">
        <v>743</v>
      </c>
      <c r="BE1814" s="444"/>
      <c r="BF1814" s="113">
        <v>30</v>
      </c>
      <c r="BG1814" s="113"/>
      <c r="BH1814" s="113"/>
      <c r="BI1814" s="172"/>
      <c r="BJ1814" s="113"/>
      <c r="BK1814" s="172"/>
      <c r="BL1814" s="172"/>
      <c r="BM1814" s="98" t="s">
        <v>738</v>
      </c>
      <c r="BN1814" s="442"/>
      <c r="BO1814" s="444" t="s">
        <v>745</v>
      </c>
      <c r="BP1814" s="442"/>
      <c r="BQ1814" s="444" t="s">
        <v>746</v>
      </c>
      <c r="BR1814" s="444" t="s">
        <v>741</v>
      </c>
      <c r="BS1814" s="444" t="s">
        <v>742</v>
      </c>
      <c r="BT1814" s="444" t="s">
        <v>743</v>
      </c>
      <c r="BU1814" s="444"/>
      <c r="BV1814" s="113">
        <v>30</v>
      </c>
      <c r="BW1814" s="113"/>
      <c r="BX1814" s="113"/>
      <c r="BY1814" s="172"/>
      <c r="BZ1814" s="113"/>
      <c r="CA1814" s="172"/>
      <c r="CB1814" s="172"/>
      <c r="CC1814" s="98" t="s">
        <v>738</v>
      </c>
      <c r="CD1814" s="442"/>
      <c r="CE1814" s="444" t="s">
        <v>745</v>
      </c>
      <c r="CF1814" s="442"/>
      <c r="CG1814" s="444" t="s">
        <v>746</v>
      </c>
      <c r="CH1814" s="444" t="s">
        <v>741</v>
      </c>
      <c r="CI1814" s="444" t="s">
        <v>742</v>
      </c>
      <c r="CJ1814" s="444" t="s">
        <v>743</v>
      </c>
      <c r="CK1814" s="444"/>
      <c r="CL1814" s="113">
        <v>30</v>
      </c>
      <c r="CM1814" s="113"/>
      <c r="CN1814" s="113"/>
      <c r="CO1814" s="172"/>
      <c r="CP1814" s="113"/>
      <c r="CQ1814" s="172"/>
      <c r="CR1814" s="172"/>
      <c r="CS1814" s="98" t="s">
        <v>738</v>
      </c>
      <c r="CT1814" s="442"/>
      <c r="CU1814" s="444" t="s">
        <v>745</v>
      </c>
      <c r="CV1814" s="442"/>
      <c r="CW1814" s="444" t="s">
        <v>746</v>
      </c>
      <c r="CX1814" s="444" t="s">
        <v>741</v>
      </c>
      <c r="CY1814" s="444" t="s">
        <v>742</v>
      </c>
      <c r="CZ1814" s="444" t="s">
        <v>743</v>
      </c>
      <c r="DA1814" s="444"/>
      <c r="DB1814" s="113">
        <v>30</v>
      </c>
      <c r="DC1814" s="113"/>
      <c r="DD1814" s="113"/>
      <c r="DE1814" s="172"/>
      <c r="DF1814" s="113"/>
      <c r="DG1814" s="172"/>
      <c r="DH1814" s="172"/>
      <c r="DI1814" s="98" t="s">
        <v>738</v>
      </c>
      <c r="DJ1814" s="442"/>
      <c r="DK1814" s="444" t="s">
        <v>745</v>
      </c>
      <c r="DL1814" s="442"/>
      <c r="DM1814" s="444" t="s">
        <v>746</v>
      </c>
      <c r="DN1814" s="444" t="s">
        <v>741</v>
      </c>
      <c r="DO1814" s="444" t="s">
        <v>742</v>
      </c>
      <c r="DP1814" s="444" t="s">
        <v>743</v>
      </c>
      <c r="DQ1814" s="444"/>
      <c r="DR1814" s="113">
        <v>30</v>
      </c>
      <c r="DS1814" s="113"/>
      <c r="DT1814" s="113"/>
      <c r="DU1814" s="172"/>
      <c r="DV1814" s="113"/>
      <c r="DW1814" s="172"/>
      <c r="DX1814" s="172"/>
      <c r="DY1814" s="98" t="s">
        <v>738</v>
      </c>
      <c r="DZ1814" s="442"/>
      <c r="EA1814" s="444" t="s">
        <v>745</v>
      </c>
      <c r="EB1814" s="442"/>
      <c r="EC1814" s="444" t="s">
        <v>746</v>
      </c>
      <c r="ED1814" s="444" t="s">
        <v>741</v>
      </c>
      <c r="EE1814" s="444" t="s">
        <v>742</v>
      </c>
      <c r="EF1814" s="444" t="s">
        <v>743</v>
      </c>
      <c r="EG1814" s="444"/>
      <c r="EH1814" s="113">
        <v>30</v>
      </c>
      <c r="EI1814" s="113"/>
      <c r="EJ1814" s="113"/>
      <c r="EK1814" s="172"/>
      <c r="EL1814" s="113"/>
      <c r="EM1814" s="172"/>
      <c r="EN1814" s="172"/>
      <c r="EO1814" s="98" t="s">
        <v>738</v>
      </c>
      <c r="EP1814" s="442"/>
      <c r="EQ1814" s="444" t="s">
        <v>745</v>
      </c>
      <c r="ER1814" s="442"/>
      <c r="ES1814" s="444" t="s">
        <v>746</v>
      </c>
      <c r="ET1814" s="444" t="s">
        <v>741</v>
      </c>
      <c r="EU1814" s="444" t="s">
        <v>742</v>
      </c>
      <c r="EV1814" s="444" t="s">
        <v>743</v>
      </c>
      <c r="EW1814" s="444"/>
      <c r="EX1814" s="113">
        <v>30</v>
      </c>
      <c r="EY1814" s="113"/>
      <c r="EZ1814" s="113"/>
      <c r="FA1814" s="172"/>
      <c r="FB1814" s="113"/>
      <c r="FC1814" s="172"/>
      <c r="FD1814" s="172"/>
      <c r="FE1814" s="98" t="s">
        <v>738</v>
      </c>
      <c r="FF1814" s="442"/>
      <c r="FG1814" s="444" t="s">
        <v>745</v>
      </c>
      <c r="FH1814" s="442"/>
      <c r="FI1814" s="444" t="s">
        <v>746</v>
      </c>
      <c r="FJ1814" s="444" t="s">
        <v>741</v>
      </c>
      <c r="FK1814" s="444" t="s">
        <v>742</v>
      </c>
      <c r="FL1814" s="444" t="s">
        <v>743</v>
      </c>
      <c r="FM1814" s="444"/>
      <c r="FN1814" s="113">
        <v>30</v>
      </c>
      <c r="FO1814" s="113"/>
      <c r="FP1814" s="113"/>
      <c r="FQ1814" s="172"/>
      <c r="FR1814" s="113"/>
      <c r="FS1814" s="172"/>
      <c r="FT1814" s="172"/>
      <c r="FU1814" s="98" t="s">
        <v>738</v>
      </c>
      <c r="FV1814" s="442"/>
      <c r="FW1814" s="444" t="s">
        <v>745</v>
      </c>
      <c r="FX1814" s="442"/>
      <c r="FY1814" s="444" t="s">
        <v>746</v>
      </c>
      <c r="FZ1814" s="444" t="s">
        <v>741</v>
      </c>
      <c r="GA1814" s="444" t="s">
        <v>742</v>
      </c>
      <c r="GB1814" s="444" t="s">
        <v>743</v>
      </c>
      <c r="GC1814" s="444"/>
      <c r="GD1814" s="113">
        <v>30</v>
      </c>
      <c r="GE1814" s="113"/>
      <c r="GF1814" s="113"/>
      <c r="GG1814" s="172"/>
      <c r="GH1814" s="113"/>
      <c r="GI1814" s="172"/>
      <c r="GJ1814" s="172"/>
      <c r="GK1814" s="98" t="s">
        <v>738</v>
      </c>
      <c r="GL1814" s="442"/>
      <c r="GM1814" s="444" t="s">
        <v>745</v>
      </c>
      <c r="GN1814" s="442"/>
      <c r="GO1814" s="444" t="s">
        <v>746</v>
      </c>
      <c r="GP1814" s="444" t="s">
        <v>741</v>
      </c>
      <c r="GQ1814" s="444" t="s">
        <v>742</v>
      </c>
      <c r="GR1814" s="444" t="s">
        <v>743</v>
      </c>
      <c r="GS1814" s="444"/>
      <c r="GT1814" s="113">
        <v>30</v>
      </c>
      <c r="GU1814" s="113"/>
      <c r="GV1814" s="113"/>
      <c r="GW1814" s="172"/>
      <c r="GX1814" s="113"/>
      <c r="GY1814" s="172"/>
      <c r="GZ1814" s="172"/>
      <c r="HA1814" s="98" t="s">
        <v>738</v>
      </c>
      <c r="HB1814" s="442"/>
      <c r="HC1814" s="444" t="s">
        <v>745</v>
      </c>
      <c r="HD1814" s="442"/>
      <c r="HE1814" s="444" t="s">
        <v>746</v>
      </c>
      <c r="HF1814" s="444" t="s">
        <v>741</v>
      </c>
      <c r="HG1814" s="444" t="s">
        <v>742</v>
      </c>
      <c r="HH1814" s="444" t="s">
        <v>743</v>
      </c>
      <c r="HI1814" s="444"/>
      <c r="HJ1814" s="113">
        <v>30</v>
      </c>
      <c r="HK1814" s="113"/>
      <c r="HL1814" s="113"/>
      <c r="HM1814" s="172"/>
      <c r="HN1814" s="113"/>
      <c r="HO1814" s="172"/>
      <c r="HP1814" s="172"/>
      <c r="HQ1814" s="98" t="s">
        <v>738</v>
      </c>
      <c r="HR1814" s="442"/>
      <c r="HS1814" s="444" t="s">
        <v>745</v>
      </c>
      <c r="HT1814" s="442"/>
      <c r="HU1814" s="444" t="s">
        <v>746</v>
      </c>
      <c r="HV1814" s="444" t="s">
        <v>741</v>
      </c>
      <c r="HW1814" s="444" t="s">
        <v>742</v>
      </c>
      <c r="HX1814" s="444" t="s">
        <v>743</v>
      </c>
      <c r="HY1814" s="444"/>
      <c r="HZ1814" s="113">
        <v>30</v>
      </c>
      <c r="IA1814" s="113"/>
      <c r="IB1814" s="113"/>
      <c r="IC1814" s="172"/>
      <c r="ID1814" s="113"/>
      <c r="IE1814" s="172"/>
      <c r="IF1814" s="172"/>
      <c r="IG1814" s="98" t="s">
        <v>738</v>
      </c>
      <c r="IH1814" s="442"/>
      <c r="II1814" s="444" t="s">
        <v>745</v>
      </c>
      <c r="IJ1814" s="442"/>
      <c r="IK1814" s="444" t="s">
        <v>746</v>
      </c>
      <c r="IL1814" s="444" t="s">
        <v>741</v>
      </c>
      <c r="IM1814" s="444" t="s">
        <v>742</v>
      </c>
      <c r="IN1814" s="444" t="s">
        <v>743</v>
      </c>
      <c r="IO1814" s="444"/>
      <c r="IP1814" s="113">
        <v>30</v>
      </c>
      <c r="IQ1814" s="113"/>
      <c r="IR1814" s="113"/>
      <c r="IS1814" s="172"/>
      <c r="IT1814" s="113"/>
      <c r="IU1814" s="172"/>
      <c r="IV1814" s="172"/>
      <c r="IW1814" s="98" t="s">
        <v>738</v>
      </c>
      <c r="IX1814" s="442"/>
      <c r="IY1814" s="444" t="s">
        <v>745</v>
      </c>
      <c r="IZ1814" s="442"/>
      <c r="JA1814" s="444" t="s">
        <v>746</v>
      </c>
      <c r="JB1814" s="444" t="s">
        <v>741</v>
      </c>
      <c r="JC1814" s="444" t="s">
        <v>742</v>
      </c>
      <c r="JD1814" s="444" t="s">
        <v>743</v>
      </c>
      <c r="JE1814" s="444"/>
      <c r="JF1814" s="113">
        <v>30</v>
      </c>
      <c r="JG1814" s="113"/>
      <c r="JH1814" s="113"/>
      <c r="JI1814" s="172"/>
      <c r="JJ1814" s="113"/>
      <c r="JK1814" s="172"/>
      <c r="JL1814" s="172"/>
      <c r="JM1814" s="98" t="s">
        <v>738</v>
      </c>
      <c r="JN1814" s="442"/>
      <c r="JO1814" s="444" t="s">
        <v>745</v>
      </c>
      <c r="JP1814" s="442"/>
      <c r="JQ1814" s="444" t="s">
        <v>746</v>
      </c>
      <c r="JR1814" s="444" t="s">
        <v>741</v>
      </c>
      <c r="JS1814" s="444" t="s">
        <v>742</v>
      </c>
      <c r="JT1814" s="444" t="s">
        <v>743</v>
      </c>
      <c r="JU1814" s="444"/>
      <c r="JV1814" s="113">
        <v>30</v>
      </c>
      <c r="JW1814" s="113"/>
      <c r="JX1814" s="113"/>
      <c r="JY1814" s="172"/>
      <c r="JZ1814" s="113"/>
      <c r="KA1814" s="172"/>
      <c r="KB1814" s="172"/>
      <c r="KC1814" s="98" t="s">
        <v>738</v>
      </c>
      <c r="KD1814" s="442"/>
      <c r="KE1814" s="444" t="s">
        <v>745</v>
      </c>
      <c r="KF1814" s="442"/>
      <c r="KG1814" s="444" t="s">
        <v>746</v>
      </c>
      <c r="KH1814" s="444" t="s">
        <v>741</v>
      </c>
      <c r="KI1814" s="444" t="s">
        <v>742</v>
      </c>
      <c r="KJ1814" s="444" t="s">
        <v>743</v>
      </c>
      <c r="KK1814" s="444"/>
      <c r="KL1814" s="113">
        <v>30</v>
      </c>
      <c r="KM1814" s="113"/>
      <c r="KN1814" s="113"/>
      <c r="KO1814" s="172"/>
      <c r="KP1814" s="113"/>
      <c r="KQ1814" s="172"/>
      <c r="KR1814" s="172"/>
      <c r="KS1814" s="98" t="s">
        <v>738</v>
      </c>
      <c r="KT1814" s="442"/>
      <c r="KU1814" s="444" t="s">
        <v>745</v>
      </c>
      <c r="KV1814" s="442"/>
      <c r="KW1814" s="444" t="s">
        <v>746</v>
      </c>
      <c r="KX1814" s="444" t="s">
        <v>741</v>
      </c>
      <c r="KY1814" s="444" t="s">
        <v>742</v>
      </c>
      <c r="KZ1814" s="444" t="s">
        <v>743</v>
      </c>
      <c r="LA1814" s="444"/>
      <c r="LB1814" s="113">
        <v>30</v>
      </c>
      <c r="LC1814" s="113"/>
      <c r="LD1814" s="113"/>
      <c r="LE1814" s="172"/>
      <c r="LF1814" s="113"/>
      <c r="LG1814" s="172"/>
      <c r="LH1814" s="172"/>
      <c r="LI1814" s="98" t="s">
        <v>738</v>
      </c>
      <c r="LJ1814" s="442"/>
      <c r="LK1814" s="444" t="s">
        <v>745</v>
      </c>
      <c r="LL1814" s="442"/>
      <c r="LM1814" s="444" t="s">
        <v>746</v>
      </c>
      <c r="LN1814" s="444" t="s">
        <v>741</v>
      </c>
      <c r="LO1814" s="444" t="s">
        <v>742</v>
      </c>
      <c r="LP1814" s="444" t="s">
        <v>743</v>
      </c>
      <c r="LQ1814" s="444"/>
      <c r="LR1814" s="113">
        <v>30</v>
      </c>
      <c r="LS1814" s="113"/>
      <c r="LT1814" s="113"/>
      <c r="LU1814" s="172"/>
      <c r="LV1814" s="113"/>
      <c r="LW1814" s="172"/>
      <c r="LX1814" s="172"/>
      <c r="LY1814" s="98" t="s">
        <v>738</v>
      </c>
      <c r="LZ1814" s="442"/>
      <c r="MA1814" s="444" t="s">
        <v>745</v>
      </c>
      <c r="MB1814" s="442"/>
      <c r="MC1814" s="444" t="s">
        <v>746</v>
      </c>
      <c r="MD1814" s="444" t="s">
        <v>741</v>
      </c>
      <c r="ME1814" s="444" t="s">
        <v>742</v>
      </c>
      <c r="MF1814" s="444" t="s">
        <v>743</v>
      </c>
      <c r="MG1814" s="444"/>
      <c r="MH1814" s="113">
        <v>30</v>
      </c>
      <c r="MI1814" s="113"/>
      <c r="MJ1814" s="113"/>
      <c r="MK1814" s="172"/>
      <c r="ML1814" s="113"/>
      <c r="MM1814" s="172"/>
      <c r="MN1814" s="172"/>
      <c r="MO1814" s="98" t="s">
        <v>738</v>
      </c>
      <c r="MP1814" s="442"/>
      <c r="MQ1814" s="444" t="s">
        <v>745</v>
      </c>
      <c r="MR1814" s="442"/>
      <c r="MS1814" s="444" t="s">
        <v>746</v>
      </c>
      <c r="MT1814" s="444" t="s">
        <v>741</v>
      </c>
      <c r="MU1814" s="444" t="s">
        <v>742</v>
      </c>
      <c r="MV1814" s="444" t="s">
        <v>743</v>
      </c>
      <c r="MW1814" s="444"/>
      <c r="MX1814" s="113">
        <v>30</v>
      </c>
      <c r="MY1814" s="113"/>
      <c r="MZ1814" s="113"/>
      <c r="NA1814" s="172"/>
      <c r="NB1814" s="113"/>
      <c r="NC1814" s="172"/>
      <c r="ND1814" s="172"/>
      <c r="NE1814" s="98" t="s">
        <v>738</v>
      </c>
      <c r="NF1814" s="442"/>
      <c r="NG1814" s="444" t="s">
        <v>745</v>
      </c>
      <c r="NH1814" s="442"/>
      <c r="NI1814" s="444" t="s">
        <v>746</v>
      </c>
      <c r="NJ1814" s="444" t="s">
        <v>741</v>
      </c>
      <c r="NK1814" s="444" t="s">
        <v>742</v>
      </c>
      <c r="NL1814" s="444" t="s">
        <v>743</v>
      </c>
      <c r="NM1814" s="444"/>
      <c r="NN1814" s="113">
        <v>30</v>
      </c>
      <c r="NO1814" s="113"/>
      <c r="NP1814" s="113"/>
      <c r="NQ1814" s="172"/>
      <c r="NR1814" s="113"/>
      <c r="NS1814" s="172"/>
      <c r="NT1814" s="172"/>
      <c r="NU1814" s="98" t="s">
        <v>738</v>
      </c>
      <c r="NV1814" s="442"/>
      <c r="NW1814" s="444" t="s">
        <v>745</v>
      </c>
      <c r="NX1814" s="442"/>
      <c r="NY1814" s="444" t="s">
        <v>746</v>
      </c>
      <c r="NZ1814" s="444" t="s">
        <v>741</v>
      </c>
      <c r="OA1814" s="444" t="s">
        <v>742</v>
      </c>
      <c r="OB1814" s="444" t="s">
        <v>743</v>
      </c>
      <c r="OC1814" s="444"/>
      <c r="OD1814" s="113">
        <v>30</v>
      </c>
      <c r="OE1814" s="113"/>
      <c r="OF1814" s="113"/>
      <c r="OG1814" s="172"/>
      <c r="OH1814" s="113"/>
      <c r="OI1814" s="172"/>
      <c r="OJ1814" s="172"/>
      <c r="OK1814" s="98" t="s">
        <v>738</v>
      </c>
      <c r="OL1814" s="442"/>
      <c r="OM1814" s="444" t="s">
        <v>745</v>
      </c>
      <c r="ON1814" s="442"/>
      <c r="OO1814" s="444" t="s">
        <v>746</v>
      </c>
      <c r="OP1814" s="444" t="s">
        <v>741</v>
      </c>
      <c r="OQ1814" s="444" t="s">
        <v>742</v>
      </c>
      <c r="OR1814" s="444" t="s">
        <v>743</v>
      </c>
      <c r="OS1814" s="444"/>
      <c r="OT1814" s="113">
        <v>30</v>
      </c>
      <c r="OU1814" s="113"/>
      <c r="OV1814" s="113"/>
      <c r="OW1814" s="172"/>
      <c r="OX1814" s="113"/>
      <c r="OY1814" s="172"/>
      <c r="OZ1814" s="172"/>
      <c r="PA1814" s="98" t="s">
        <v>738</v>
      </c>
      <c r="PB1814" s="442"/>
      <c r="PC1814" s="444" t="s">
        <v>745</v>
      </c>
      <c r="PD1814" s="442"/>
      <c r="PE1814" s="444" t="s">
        <v>746</v>
      </c>
      <c r="PF1814" s="444" t="s">
        <v>741</v>
      </c>
      <c r="PG1814" s="444" t="s">
        <v>742</v>
      </c>
      <c r="PH1814" s="444" t="s">
        <v>743</v>
      </c>
      <c r="PI1814" s="444"/>
      <c r="PJ1814" s="113">
        <v>30</v>
      </c>
      <c r="PK1814" s="113"/>
      <c r="PL1814" s="113"/>
      <c r="PM1814" s="172"/>
      <c r="PN1814" s="113"/>
      <c r="PO1814" s="172"/>
      <c r="PP1814" s="172"/>
      <c r="PQ1814" s="98" t="s">
        <v>738</v>
      </c>
      <c r="PR1814" s="442"/>
      <c r="PS1814" s="444" t="s">
        <v>745</v>
      </c>
      <c r="PT1814" s="442"/>
      <c r="PU1814" s="444" t="s">
        <v>746</v>
      </c>
      <c r="PV1814" s="444" t="s">
        <v>741</v>
      </c>
      <c r="PW1814" s="444" t="s">
        <v>742</v>
      </c>
      <c r="PX1814" s="444" t="s">
        <v>743</v>
      </c>
      <c r="PY1814" s="444"/>
      <c r="PZ1814" s="113">
        <v>30</v>
      </c>
      <c r="QA1814" s="113"/>
      <c r="QB1814" s="113"/>
      <c r="QC1814" s="172"/>
      <c r="QD1814" s="113"/>
      <c r="QE1814" s="172"/>
      <c r="QF1814" s="172"/>
      <c r="QG1814" s="98" t="s">
        <v>738</v>
      </c>
      <c r="QH1814" s="442"/>
      <c r="QI1814" s="444" t="s">
        <v>745</v>
      </c>
      <c r="QJ1814" s="442"/>
      <c r="QK1814" s="444" t="s">
        <v>746</v>
      </c>
      <c r="QL1814" s="444" t="s">
        <v>741</v>
      </c>
      <c r="QM1814" s="444" t="s">
        <v>742</v>
      </c>
      <c r="QN1814" s="444" t="s">
        <v>743</v>
      </c>
      <c r="QO1814" s="444"/>
      <c r="QP1814" s="113">
        <v>30</v>
      </c>
      <c r="QQ1814" s="113"/>
      <c r="QR1814" s="113"/>
      <c r="QS1814" s="172"/>
      <c r="QT1814" s="113"/>
      <c r="QU1814" s="172"/>
      <c r="QV1814" s="172"/>
      <c r="QW1814" s="98" t="s">
        <v>738</v>
      </c>
      <c r="QX1814" s="442"/>
      <c r="QY1814" s="444" t="s">
        <v>745</v>
      </c>
      <c r="QZ1814" s="442"/>
      <c r="RA1814" s="444" t="s">
        <v>746</v>
      </c>
      <c r="RB1814" s="444" t="s">
        <v>741</v>
      </c>
      <c r="RC1814" s="444" t="s">
        <v>742</v>
      </c>
      <c r="RD1814" s="444" t="s">
        <v>743</v>
      </c>
      <c r="RE1814" s="444"/>
      <c r="RF1814" s="113">
        <v>30</v>
      </c>
      <c r="RG1814" s="113"/>
      <c r="RH1814" s="113"/>
      <c r="RI1814" s="172"/>
      <c r="RJ1814" s="113"/>
      <c r="RK1814" s="172"/>
      <c r="RL1814" s="172"/>
      <c r="RM1814" s="98" t="s">
        <v>738</v>
      </c>
      <c r="RN1814" s="442"/>
      <c r="RO1814" s="444" t="s">
        <v>745</v>
      </c>
      <c r="RP1814" s="442"/>
      <c r="RQ1814" s="444" t="s">
        <v>746</v>
      </c>
      <c r="RR1814" s="444" t="s">
        <v>741</v>
      </c>
      <c r="RS1814" s="444" t="s">
        <v>742</v>
      </c>
      <c r="RT1814" s="444" t="s">
        <v>743</v>
      </c>
      <c r="RU1814" s="444"/>
      <c r="RV1814" s="113">
        <v>30</v>
      </c>
      <c r="RW1814" s="113"/>
      <c r="RX1814" s="113"/>
      <c r="RY1814" s="172"/>
      <c r="RZ1814" s="113"/>
      <c r="SA1814" s="172"/>
      <c r="SB1814" s="172"/>
      <c r="SC1814" s="98" t="s">
        <v>738</v>
      </c>
      <c r="SD1814" s="442"/>
      <c r="SE1814" s="444" t="s">
        <v>745</v>
      </c>
      <c r="SF1814" s="442"/>
      <c r="SG1814" s="444" t="s">
        <v>746</v>
      </c>
      <c r="SH1814" s="444" t="s">
        <v>741</v>
      </c>
      <c r="SI1814" s="444" t="s">
        <v>742</v>
      </c>
      <c r="SJ1814" s="444" t="s">
        <v>743</v>
      </c>
      <c r="SK1814" s="444"/>
      <c r="SL1814" s="113">
        <v>30</v>
      </c>
      <c r="SM1814" s="113"/>
      <c r="SN1814" s="113"/>
      <c r="SO1814" s="172"/>
      <c r="SP1814" s="113"/>
      <c r="SQ1814" s="172"/>
      <c r="SR1814" s="172"/>
      <c r="SS1814" s="98" t="s">
        <v>738</v>
      </c>
      <c r="ST1814" s="442"/>
      <c r="SU1814" s="444" t="s">
        <v>745</v>
      </c>
      <c r="SV1814" s="442"/>
      <c r="SW1814" s="444" t="s">
        <v>746</v>
      </c>
      <c r="SX1814" s="444" t="s">
        <v>741</v>
      </c>
      <c r="SY1814" s="444" t="s">
        <v>742</v>
      </c>
      <c r="SZ1814" s="444" t="s">
        <v>743</v>
      </c>
      <c r="TA1814" s="444"/>
      <c r="TB1814" s="113">
        <v>30</v>
      </c>
      <c r="TC1814" s="113"/>
      <c r="TD1814" s="113"/>
      <c r="TE1814" s="172"/>
      <c r="TF1814" s="113"/>
      <c r="TG1814" s="172"/>
      <c r="TH1814" s="172"/>
      <c r="TI1814" s="98" t="s">
        <v>738</v>
      </c>
      <c r="TJ1814" s="442"/>
      <c r="TK1814" s="444" t="s">
        <v>745</v>
      </c>
      <c r="TL1814" s="442"/>
      <c r="TM1814" s="444" t="s">
        <v>746</v>
      </c>
      <c r="TN1814" s="444" t="s">
        <v>741</v>
      </c>
      <c r="TO1814" s="444" t="s">
        <v>742</v>
      </c>
      <c r="TP1814" s="444" t="s">
        <v>743</v>
      </c>
      <c r="TQ1814" s="444"/>
      <c r="TR1814" s="113">
        <v>30</v>
      </c>
      <c r="TS1814" s="113"/>
      <c r="TT1814" s="113"/>
      <c r="TU1814" s="172"/>
      <c r="TV1814" s="113"/>
      <c r="TW1814" s="172"/>
      <c r="TX1814" s="172"/>
      <c r="TY1814" s="98" t="s">
        <v>738</v>
      </c>
      <c r="TZ1814" s="442"/>
      <c r="UA1814" s="444" t="s">
        <v>745</v>
      </c>
      <c r="UB1814" s="442"/>
      <c r="UC1814" s="444" t="s">
        <v>746</v>
      </c>
      <c r="UD1814" s="444" t="s">
        <v>741</v>
      </c>
      <c r="UE1814" s="444" t="s">
        <v>742</v>
      </c>
      <c r="UF1814" s="444" t="s">
        <v>743</v>
      </c>
      <c r="UG1814" s="444"/>
      <c r="UH1814" s="113">
        <v>30</v>
      </c>
      <c r="UI1814" s="113"/>
      <c r="UJ1814" s="113"/>
      <c r="UK1814" s="172"/>
      <c r="UL1814" s="113"/>
      <c r="UM1814" s="172"/>
      <c r="UN1814" s="172"/>
      <c r="UO1814" s="98" t="s">
        <v>738</v>
      </c>
      <c r="UP1814" s="442"/>
      <c r="UQ1814" s="444" t="s">
        <v>745</v>
      </c>
      <c r="UR1814" s="442"/>
      <c r="US1814" s="444" t="s">
        <v>746</v>
      </c>
      <c r="UT1814" s="444" t="s">
        <v>741</v>
      </c>
      <c r="UU1814" s="444" t="s">
        <v>742</v>
      </c>
      <c r="UV1814" s="444" t="s">
        <v>743</v>
      </c>
      <c r="UW1814" s="444"/>
      <c r="UX1814" s="113">
        <v>30</v>
      </c>
      <c r="UY1814" s="113"/>
      <c r="UZ1814" s="113"/>
      <c r="VA1814" s="172"/>
      <c r="VB1814" s="113"/>
      <c r="VC1814" s="172"/>
      <c r="VD1814" s="172"/>
      <c r="VE1814" s="98" t="s">
        <v>738</v>
      </c>
      <c r="VF1814" s="442"/>
      <c r="VG1814" s="444" t="s">
        <v>745</v>
      </c>
      <c r="VH1814" s="442"/>
      <c r="VI1814" s="444" t="s">
        <v>746</v>
      </c>
      <c r="VJ1814" s="444" t="s">
        <v>741</v>
      </c>
      <c r="VK1814" s="444" t="s">
        <v>742</v>
      </c>
      <c r="VL1814" s="444" t="s">
        <v>743</v>
      </c>
      <c r="VM1814" s="444"/>
      <c r="VN1814" s="113">
        <v>30</v>
      </c>
      <c r="VO1814" s="113"/>
      <c r="VP1814" s="113"/>
      <c r="VQ1814" s="172"/>
      <c r="VR1814" s="113"/>
      <c r="VS1814" s="172"/>
      <c r="VT1814" s="172"/>
      <c r="VU1814" s="98" t="s">
        <v>738</v>
      </c>
      <c r="VV1814" s="442"/>
      <c r="VW1814" s="444" t="s">
        <v>745</v>
      </c>
      <c r="VX1814" s="442"/>
      <c r="VY1814" s="444" t="s">
        <v>746</v>
      </c>
      <c r="VZ1814" s="444" t="s">
        <v>741</v>
      </c>
      <c r="WA1814" s="444" t="s">
        <v>742</v>
      </c>
      <c r="WB1814" s="444" t="s">
        <v>743</v>
      </c>
      <c r="WC1814" s="444"/>
      <c r="WD1814" s="113">
        <v>30</v>
      </c>
      <c r="WE1814" s="113"/>
      <c r="WF1814" s="113"/>
      <c r="WG1814" s="172"/>
      <c r="WH1814" s="113"/>
      <c r="WI1814" s="172"/>
      <c r="WJ1814" s="172"/>
      <c r="WK1814" s="98" t="s">
        <v>738</v>
      </c>
      <c r="WL1814" s="442"/>
      <c r="WM1814" s="444" t="s">
        <v>745</v>
      </c>
      <c r="WN1814" s="442"/>
      <c r="WO1814" s="444" t="s">
        <v>746</v>
      </c>
      <c r="WP1814" s="444" t="s">
        <v>741</v>
      </c>
      <c r="WQ1814" s="444" t="s">
        <v>742</v>
      </c>
      <c r="WR1814" s="444" t="s">
        <v>743</v>
      </c>
      <c r="WS1814" s="444"/>
      <c r="WT1814" s="113">
        <v>30</v>
      </c>
      <c r="WU1814" s="113"/>
      <c r="WV1814" s="113"/>
      <c r="WW1814" s="172"/>
      <c r="WX1814" s="113"/>
      <c r="WY1814" s="172"/>
      <c r="WZ1814" s="172"/>
      <c r="XA1814" s="98" t="s">
        <v>738</v>
      </c>
      <c r="XB1814" s="442"/>
      <c r="XC1814" s="444" t="s">
        <v>745</v>
      </c>
      <c r="XD1814" s="442"/>
      <c r="XE1814" s="444" t="s">
        <v>746</v>
      </c>
      <c r="XF1814" s="444" t="s">
        <v>741</v>
      </c>
      <c r="XG1814" s="444" t="s">
        <v>742</v>
      </c>
      <c r="XH1814" s="444" t="s">
        <v>743</v>
      </c>
      <c r="XI1814" s="444"/>
      <c r="XJ1814" s="113">
        <v>30</v>
      </c>
      <c r="XK1814" s="113"/>
      <c r="XL1814" s="113"/>
      <c r="XM1814" s="172"/>
      <c r="XN1814" s="113"/>
      <c r="XO1814" s="172"/>
      <c r="XP1814" s="172"/>
      <c r="XQ1814" s="98" t="s">
        <v>738</v>
      </c>
      <c r="XR1814" s="442"/>
      <c r="XS1814" s="444" t="s">
        <v>745</v>
      </c>
      <c r="XT1814" s="442"/>
      <c r="XU1814" s="444" t="s">
        <v>746</v>
      </c>
      <c r="XV1814" s="444" t="s">
        <v>741</v>
      </c>
      <c r="XW1814" s="444" t="s">
        <v>742</v>
      </c>
      <c r="XX1814" s="444" t="s">
        <v>743</v>
      </c>
      <c r="XY1814" s="444"/>
      <c r="XZ1814" s="113">
        <v>30</v>
      </c>
      <c r="YA1814" s="113"/>
      <c r="YB1814" s="113"/>
      <c r="YC1814" s="172"/>
      <c r="YD1814" s="113"/>
      <c r="YE1814" s="172"/>
      <c r="YF1814" s="172"/>
      <c r="YG1814" s="98" t="s">
        <v>738</v>
      </c>
      <c r="YH1814" s="442"/>
      <c r="YI1814" s="444" t="s">
        <v>745</v>
      </c>
      <c r="YJ1814" s="442"/>
      <c r="YK1814" s="444" t="s">
        <v>746</v>
      </c>
      <c r="YL1814" s="444" t="s">
        <v>741</v>
      </c>
      <c r="YM1814" s="444" t="s">
        <v>742</v>
      </c>
      <c r="YN1814" s="444" t="s">
        <v>743</v>
      </c>
      <c r="YO1814" s="444"/>
      <c r="YP1814" s="113">
        <v>30</v>
      </c>
      <c r="YQ1814" s="113"/>
      <c r="YR1814" s="113"/>
      <c r="YS1814" s="172"/>
      <c r="YT1814" s="113"/>
      <c r="YU1814" s="172"/>
      <c r="YV1814" s="172"/>
      <c r="YW1814" s="98" t="s">
        <v>738</v>
      </c>
      <c r="YX1814" s="442"/>
      <c r="YY1814" s="444" t="s">
        <v>745</v>
      </c>
      <c r="YZ1814" s="442"/>
      <c r="ZA1814" s="444" t="s">
        <v>746</v>
      </c>
      <c r="ZB1814" s="444" t="s">
        <v>741</v>
      </c>
      <c r="ZC1814" s="444" t="s">
        <v>742</v>
      </c>
      <c r="ZD1814" s="444" t="s">
        <v>743</v>
      </c>
      <c r="ZE1814" s="444"/>
      <c r="ZF1814" s="113">
        <v>30</v>
      </c>
      <c r="ZG1814" s="113"/>
      <c r="ZH1814" s="113"/>
      <c r="ZI1814" s="172"/>
      <c r="ZJ1814" s="113"/>
      <c r="ZK1814" s="172"/>
      <c r="ZL1814" s="172"/>
      <c r="ZM1814" s="98" t="s">
        <v>738</v>
      </c>
      <c r="ZN1814" s="442"/>
      <c r="ZO1814" s="444" t="s">
        <v>745</v>
      </c>
      <c r="ZP1814" s="442"/>
      <c r="ZQ1814" s="444" t="s">
        <v>746</v>
      </c>
      <c r="ZR1814" s="444" t="s">
        <v>741</v>
      </c>
      <c r="ZS1814" s="444" t="s">
        <v>742</v>
      </c>
      <c r="ZT1814" s="444" t="s">
        <v>743</v>
      </c>
      <c r="ZU1814" s="444"/>
      <c r="ZV1814" s="113">
        <v>30</v>
      </c>
      <c r="ZW1814" s="113"/>
      <c r="ZX1814" s="113"/>
      <c r="ZY1814" s="172"/>
      <c r="ZZ1814" s="113"/>
      <c r="AAA1814" s="172"/>
      <c r="AAB1814" s="172"/>
      <c r="AAC1814" s="98" t="s">
        <v>738</v>
      </c>
      <c r="AAD1814" s="442"/>
      <c r="AAE1814" s="444" t="s">
        <v>745</v>
      </c>
      <c r="AAF1814" s="442"/>
      <c r="AAG1814" s="444" t="s">
        <v>746</v>
      </c>
      <c r="AAH1814" s="444" t="s">
        <v>741</v>
      </c>
      <c r="AAI1814" s="444" t="s">
        <v>742</v>
      </c>
      <c r="AAJ1814" s="444" t="s">
        <v>743</v>
      </c>
      <c r="AAK1814" s="444"/>
      <c r="AAL1814" s="113">
        <v>30</v>
      </c>
      <c r="AAM1814" s="113"/>
      <c r="AAN1814" s="113"/>
      <c r="AAO1814" s="172"/>
      <c r="AAP1814" s="113"/>
      <c r="AAQ1814" s="172"/>
      <c r="AAR1814" s="172"/>
      <c r="AAS1814" s="98" t="s">
        <v>738</v>
      </c>
      <c r="AAT1814" s="442"/>
      <c r="AAU1814" s="444" t="s">
        <v>745</v>
      </c>
      <c r="AAV1814" s="442"/>
      <c r="AAW1814" s="444" t="s">
        <v>746</v>
      </c>
      <c r="AAX1814" s="444" t="s">
        <v>741</v>
      </c>
      <c r="AAY1814" s="444" t="s">
        <v>742</v>
      </c>
      <c r="AAZ1814" s="444" t="s">
        <v>743</v>
      </c>
      <c r="ABA1814" s="444"/>
      <c r="ABB1814" s="113">
        <v>30</v>
      </c>
      <c r="ABC1814" s="113"/>
      <c r="ABD1814" s="113"/>
      <c r="ABE1814" s="172"/>
      <c r="ABF1814" s="113"/>
      <c r="ABG1814" s="172"/>
      <c r="ABH1814" s="172"/>
      <c r="ABI1814" s="98" t="s">
        <v>738</v>
      </c>
      <c r="ABJ1814" s="442"/>
      <c r="ABK1814" s="444" t="s">
        <v>745</v>
      </c>
      <c r="ABL1814" s="442"/>
      <c r="ABM1814" s="444" t="s">
        <v>746</v>
      </c>
      <c r="ABN1814" s="444" t="s">
        <v>741</v>
      </c>
      <c r="ABO1814" s="444" t="s">
        <v>742</v>
      </c>
      <c r="ABP1814" s="444" t="s">
        <v>743</v>
      </c>
      <c r="ABQ1814" s="444"/>
      <c r="ABR1814" s="113">
        <v>30</v>
      </c>
      <c r="ABS1814" s="113"/>
      <c r="ABT1814" s="113"/>
      <c r="ABU1814" s="172"/>
      <c r="ABV1814" s="113"/>
      <c r="ABW1814" s="172"/>
      <c r="ABX1814" s="172"/>
      <c r="ABY1814" s="98" t="s">
        <v>738</v>
      </c>
      <c r="ABZ1814" s="442"/>
      <c r="ACA1814" s="444" t="s">
        <v>745</v>
      </c>
      <c r="ACB1814" s="442"/>
      <c r="ACC1814" s="444" t="s">
        <v>746</v>
      </c>
      <c r="ACD1814" s="444" t="s">
        <v>741</v>
      </c>
      <c r="ACE1814" s="444" t="s">
        <v>742</v>
      </c>
      <c r="ACF1814" s="444" t="s">
        <v>743</v>
      </c>
      <c r="ACG1814" s="444"/>
      <c r="ACH1814" s="113">
        <v>30</v>
      </c>
      <c r="ACI1814" s="113"/>
      <c r="ACJ1814" s="113"/>
      <c r="ACK1814" s="172"/>
      <c r="ACL1814" s="113"/>
      <c r="ACM1814" s="172"/>
      <c r="ACN1814" s="172"/>
      <c r="ACO1814" s="98" t="s">
        <v>738</v>
      </c>
      <c r="ACP1814" s="442"/>
      <c r="ACQ1814" s="444" t="s">
        <v>745</v>
      </c>
      <c r="ACR1814" s="442"/>
      <c r="ACS1814" s="444" t="s">
        <v>746</v>
      </c>
      <c r="ACT1814" s="444" t="s">
        <v>741</v>
      </c>
      <c r="ACU1814" s="444" t="s">
        <v>742</v>
      </c>
      <c r="ACV1814" s="444" t="s">
        <v>743</v>
      </c>
      <c r="ACW1814" s="444"/>
      <c r="ACX1814" s="113">
        <v>30</v>
      </c>
      <c r="ACY1814" s="113"/>
      <c r="ACZ1814" s="113"/>
      <c r="ADA1814" s="172"/>
      <c r="ADB1814" s="113"/>
      <c r="ADC1814" s="172"/>
      <c r="ADD1814" s="172"/>
      <c r="ADE1814" s="98" t="s">
        <v>738</v>
      </c>
      <c r="ADF1814" s="442"/>
      <c r="ADG1814" s="444" t="s">
        <v>745</v>
      </c>
      <c r="ADH1814" s="442"/>
      <c r="ADI1814" s="444" t="s">
        <v>746</v>
      </c>
      <c r="ADJ1814" s="444" t="s">
        <v>741</v>
      </c>
      <c r="ADK1814" s="444" t="s">
        <v>742</v>
      </c>
      <c r="ADL1814" s="444" t="s">
        <v>743</v>
      </c>
      <c r="ADM1814" s="444"/>
      <c r="ADN1814" s="113">
        <v>30</v>
      </c>
      <c r="ADO1814" s="113"/>
      <c r="ADP1814" s="113"/>
      <c r="ADQ1814" s="172"/>
      <c r="ADR1814" s="113"/>
      <c r="ADS1814" s="172"/>
      <c r="ADT1814" s="172"/>
      <c r="ADU1814" s="98" t="s">
        <v>738</v>
      </c>
      <c r="ADV1814" s="442"/>
      <c r="ADW1814" s="444" t="s">
        <v>745</v>
      </c>
      <c r="ADX1814" s="442"/>
      <c r="ADY1814" s="444" t="s">
        <v>746</v>
      </c>
      <c r="ADZ1814" s="444" t="s">
        <v>741</v>
      </c>
      <c r="AEA1814" s="444" t="s">
        <v>742</v>
      </c>
      <c r="AEB1814" s="444" t="s">
        <v>743</v>
      </c>
      <c r="AEC1814" s="444"/>
      <c r="AED1814" s="113">
        <v>30</v>
      </c>
      <c r="AEE1814" s="113"/>
      <c r="AEF1814" s="113"/>
      <c r="AEG1814" s="172"/>
      <c r="AEH1814" s="113"/>
      <c r="AEI1814" s="172"/>
      <c r="AEJ1814" s="172"/>
      <c r="AEK1814" s="98" t="s">
        <v>738</v>
      </c>
      <c r="AEL1814" s="442"/>
      <c r="AEM1814" s="444" t="s">
        <v>745</v>
      </c>
      <c r="AEN1814" s="442"/>
      <c r="AEO1814" s="444" t="s">
        <v>746</v>
      </c>
      <c r="AEP1814" s="444" t="s">
        <v>741</v>
      </c>
      <c r="AEQ1814" s="444" t="s">
        <v>742</v>
      </c>
      <c r="AER1814" s="444" t="s">
        <v>743</v>
      </c>
      <c r="AES1814" s="444"/>
      <c r="AET1814" s="113">
        <v>30</v>
      </c>
      <c r="AEU1814" s="113"/>
      <c r="AEV1814" s="113"/>
      <c r="AEW1814" s="172"/>
      <c r="AEX1814" s="113"/>
      <c r="AEY1814" s="172"/>
      <c r="AEZ1814" s="172"/>
      <c r="AFA1814" s="98" t="s">
        <v>738</v>
      </c>
      <c r="AFB1814" s="442"/>
      <c r="AFC1814" s="444" t="s">
        <v>745</v>
      </c>
      <c r="AFD1814" s="442"/>
      <c r="AFE1814" s="444" t="s">
        <v>746</v>
      </c>
      <c r="AFF1814" s="444" t="s">
        <v>741</v>
      </c>
      <c r="AFG1814" s="444" t="s">
        <v>742</v>
      </c>
      <c r="AFH1814" s="444" t="s">
        <v>743</v>
      </c>
      <c r="AFI1814" s="444"/>
      <c r="AFJ1814" s="113">
        <v>30</v>
      </c>
      <c r="AFK1814" s="113"/>
      <c r="AFL1814" s="113"/>
      <c r="AFM1814" s="172"/>
      <c r="AFN1814" s="113"/>
      <c r="AFO1814" s="172"/>
      <c r="AFP1814" s="172"/>
      <c r="AFQ1814" s="98" t="s">
        <v>738</v>
      </c>
      <c r="AFR1814" s="442"/>
      <c r="AFS1814" s="444" t="s">
        <v>745</v>
      </c>
      <c r="AFT1814" s="442"/>
      <c r="AFU1814" s="444" t="s">
        <v>746</v>
      </c>
      <c r="AFV1814" s="444" t="s">
        <v>741</v>
      </c>
      <c r="AFW1814" s="444" t="s">
        <v>742</v>
      </c>
      <c r="AFX1814" s="444" t="s">
        <v>743</v>
      </c>
      <c r="AFY1814" s="444"/>
      <c r="AFZ1814" s="113">
        <v>30</v>
      </c>
      <c r="AGA1814" s="113"/>
      <c r="AGB1814" s="113"/>
      <c r="AGC1814" s="172"/>
      <c r="AGD1814" s="113"/>
      <c r="AGE1814" s="172"/>
      <c r="AGF1814" s="172"/>
      <c r="AGG1814" s="98" t="s">
        <v>738</v>
      </c>
      <c r="AGH1814" s="442"/>
      <c r="AGI1814" s="444" t="s">
        <v>745</v>
      </c>
      <c r="AGJ1814" s="442"/>
      <c r="AGK1814" s="444" t="s">
        <v>746</v>
      </c>
      <c r="AGL1814" s="444" t="s">
        <v>741</v>
      </c>
      <c r="AGM1814" s="444" t="s">
        <v>742</v>
      </c>
      <c r="AGN1814" s="444" t="s">
        <v>743</v>
      </c>
      <c r="AGO1814" s="444"/>
      <c r="AGP1814" s="113">
        <v>30</v>
      </c>
      <c r="AGQ1814" s="113"/>
      <c r="AGR1814" s="113"/>
      <c r="AGS1814" s="172"/>
      <c r="AGT1814" s="113"/>
      <c r="AGU1814" s="172"/>
      <c r="AGV1814" s="172"/>
      <c r="AGW1814" s="98" t="s">
        <v>738</v>
      </c>
      <c r="AGX1814" s="442"/>
      <c r="AGY1814" s="444" t="s">
        <v>745</v>
      </c>
      <c r="AGZ1814" s="442"/>
      <c r="AHA1814" s="444" t="s">
        <v>746</v>
      </c>
      <c r="AHB1814" s="444" t="s">
        <v>741</v>
      </c>
      <c r="AHC1814" s="444" t="s">
        <v>742</v>
      </c>
      <c r="AHD1814" s="444" t="s">
        <v>743</v>
      </c>
      <c r="AHE1814" s="444"/>
      <c r="AHF1814" s="113">
        <v>30</v>
      </c>
      <c r="AHG1814" s="113"/>
      <c r="AHH1814" s="113"/>
      <c r="AHI1814" s="172"/>
      <c r="AHJ1814" s="113"/>
      <c r="AHK1814" s="172"/>
      <c r="AHL1814" s="172"/>
      <c r="AHM1814" s="98" t="s">
        <v>738</v>
      </c>
      <c r="AHN1814" s="442"/>
      <c r="AHO1814" s="444" t="s">
        <v>745</v>
      </c>
      <c r="AHP1814" s="442"/>
      <c r="AHQ1814" s="444" t="s">
        <v>746</v>
      </c>
      <c r="AHR1814" s="444" t="s">
        <v>741</v>
      </c>
      <c r="AHS1814" s="444" t="s">
        <v>742</v>
      </c>
      <c r="AHT1814" s="444" t="s">
        <v>743</v>
      </c>
      <c r="AHU1814" s="444"/>
      <c r="AHV1814" s="113">
        <v>30</v>
      </c>
      <c r="AHW1814" s="113"/>
      <c r="AHX1814" s="113"/>
      <c r="AHY1814" s="172"/>
      <c r="AHZ1814" s="113"/>
      <c r="AIA1814" s="172"/>
      <c r="AIB1814" s="172"/>
      <c r="AIC1814" s="98" t="s">
        <v>738</v>
      </c>
      <c r="AID1814" s="442"/>
      <c r="AIE1814" s="444" t="s">
        <v>745</v>
      </c>
      <c r="AIF1814" s="442"/>
      <c r="AIG1814" s="444" t="s">
        <v>746</v>
      </c>
      <c r="AIH1814" s="444" t="s">
        <v>741</v>
      </c>
      <c r="AII1814" s="444" t="s">
        <v>742</v>
      </c>
      <c r="AIJ1814" s="444" t="s">
        <v>743</v>
      </c>
      <c r="AIK1814" s="444"/>
      <c r="AIL1814" s="113">
        <v>30</v>
      </c>
      <c r="AIM1814" s="113"/>
      <c r="AIN1814" s="113"/>
      <c r="AIO1814" s="172"/>
      <c r="AIP1814" s="113"/>
      <c r="AIQ1814" s="172"/>
      <c r="AIR1814" s="172"/>
      <c r="AIS1814" s="98" t="s">
        <v>738</v>
      </c>
      <c r="AIT1814" s="442"/>
      <c r="AIU1814" s="444" t="s">
        <v>745</v>
      </c>
      <c r="AIV1814" s="442"/>
      <c r="AIW1814" s="444" t="s">
        <v>746</v>
      </c>
      <c r="AIX1814" s="444" t="s">
        <v>741</v>
      </c>
      <c r="AIY1814" s="444" t="s">
        <v>742</v>
      </c>
      <c r="AIZ1814" s="444" t="s">
        <v>743</v>
      </c>
      <c r="AJA1814" s="444"/>
      <c r="AJB1814" s="113">
        <v>30</v>
      </c>
      <c r="AJC1814" s="113"/>
      <c r="AJD1814" s="113"/>
      <c r="AJE1814" s="172"/>
      <c r="AJF1814" s="113"/>
      <c r="AJG1814" s="172"/>
      <c r="AJH1814" s="172"/>
      <c r="AJI1814" s="98" t="s">
        <v>738</v>
      </c>
      <c r="AJJ1814" s="442"/>
      <c r="AJK1814" s="444" t="s">
        <v>745</v>
      </c>
      <c r="AJL1814" s="442"/>
      <c r="AJM1814" s="444" t="s">
        <v>746</v>
      </c>
      <c r="AJN1814" s="444" t="s">
        <v>741</v>
      </c>
      <c r="AJO1814" s="444" t="s">
        <v>742</v>
      </c>
      <c r="AJP1814" s="444" t="s">
        <v>743</v>
      </c>
      <c r="AJQ1814" s="444"/>
      <c r="AJR1814" s="113">
        <v>30</v>
      </c>
      <c r="AJS1814" s="113"/>
      <c r="AJT1814" s="113"/>
      <c r="AJU1814" s="172"/>
      <c r="AJV1814" s="113"/>
      <c r="AJW1814" s="172"/>
      <c r="AJX1814" s="172"/>
      <c r="AJY1814" s="98" t="s">
        <v>738</v>
      </c>
      <c r="AJZ1814" s="442"/>
      <c r="AKA1814" s="444" t="s">
        <v>745</v>
      </c>
      <c r="AKB1814" s="442"/>
      <c r="AKC1814" s="444" t="s">
        <v>746</v>
      </c>
      <c r="AKD1814" s="444" t="s">
        <v>741</v>
      </c>
      <c r="AKE1814" s="444" t="s">
        <v>742</v>
      </c>
      <c r="AKF1814" s="444" t="s">
        <v>743</v>
      </c>
      <c r="AKG1814" s="444"/>
      <c r="AKH1814" s="113">
        <v>30</v>
      </c>
      <c r="AKI1814" s="113"/>
      <c r="AKJ1814" s="113"/>
      <c r="AKK1814" s="172"/>
      <c r="AKL1814" s="113"/>
      <c r="AKM1814" s="172"/>
      <c r="AKN1814" s="172"/>
      <c r="AKO1814" s="98" t="s">
        <v>738</v>
      </c>
      <c r="AKP1814" s="442"/>
      <c r="AKQ1814" s="444" t="s">
        <v>745</v>
      </c>
      <c r="AKR1814" s="442"/>
      <c r="AKS1814" s="444" t="s">
        <v>746</v>
      </c>
      <c r="AKT1814" s="444" t="s">
        <v>741</v>
      </c>
      <c r="AKU1814" s="444" t="s">
        <v>742</v>
      </c>
      <c r="AKV1814" s="444" t="s">
        <v>743</v>
      </c>
      <c r="AKW1814" s="444"/>
      <c r="AKX1814" s="113">
        <v>30</v>
      </c>
      <c r="AKY1814" s="113"/>
      <c r="AKZ1814" s="113"/>
      <c r="ALA1814" s="172"/>
      <c r="ALB1814" s="113"/>
      <c r="ALC1814" s="172"/>
      <c r="ALD1814" s="172"/>
      <c r="ALE1814" s="98" t="s">
        <v>738</v>
      </c>
      <c r="ALF1814" s="442"/>
      <c r="ALG1814" s="444" t="s">
        <v>745</v>
      </c>
      <c r="ALH1814" s="442"/>
      <c r="ALI1814" s="444" t="s">
        <v>746</v>
      </c>
      <c r="ALJ1814" s="444" t="s">
        <v>741</v>
      </c>
      <c r="ALK1814" s="444" t="s">
        <v>742</v>
      </c>
      <c r="ALL1814" s="444" t="s">
        <v>743</v>
      </c>
      <c r="ALM1814" s="444"/>
      <c r="ALN1814" s="113">
        <v>30</v>
      </c>
      <c r="ALO1814" s="113"/>
      <c r="ALP1814" s="113"/>
      <c r="ALQ1814" s="172"/>
      <c r="ALR1814" s="113"/>
      <c r="ALS1814" s="172"/>
      <c r="ALT1814" s="172"/>
      <c r="ALU1814" s="98" t="s">
        <v>738</v>
      </c>
      <c r="ALV1814" s="442"/>
      <c r="ALW1814" s="444" t="s">
        <v>745</v>
      </c>
      <c r="ALX1814" s="442"/>
      <c r="ALY1814" s="444" t="s">
        <v>746</v>
      </c>
      <c r="ALZ1814" s="444" t="s">
        <v>741</v>
      </c>
      <c r="AMA1814" s="444" t="s">
        <v>742</v>
      </c>
      <c r="AMB1814" s="444" t="s">
        <v>743</v>
      </c>
      <c r="AMC1814" s="444"/>
      <c r="AMD1814" s="113">
        <v>30</v>
      </c>
      <c r="AME1814" s="113"/>
      <c r="AMF1814" s="113"/>
      <c r="AMG1814" s="172"/>
      <c r="AMH1814" s="113"/>
      <c r="AMI1814" s="172"/>
      <c r="AMJ1814" s="172"/>
      <c r="AMK1814" s="98" t="s">
        <v>738</v>
      </c>
      <c r="AML1814" s="442"/>
      <c r="AMM1814" s="444" t="s">
        <v>745</v>
      </c>
      <c r="AMN1814" s="442"/>
      <c r="AMO1814" s="444" t="s">
        <v>746</v>
      </c>
      <c r="AMP1814" s="444" t="s">
        <v>741</v>
      </c>
      <c r="AMQ1814" s="444" t="s">
        <v>742</v>
      </c>
      <c r="AMR1814" s="444" t="s">
        <v>743</v>
      </c>
      <c r="AMS1814" s="444"/>
      <c r="AMT1814" s="113">
        <v>30</v>
      </c>
      <c r="AMU1814" s="113"/>
      <c r="AMV1814" s="113"/>
      <c r="AMW1814" s="172"/>
      <c r="AMX1814" s="113"/>
      <c r="AMY1814" s="172"/>
      <c r="AMZ1814" s="172"/>
      <c r="ANA1814" s="98" t="s">
        <v>738</v>
      </c>
      <c r="ANB1814" s="442"/>
      <c r="ANC1814" s="444" t="s">
        <v>745</v>
      </c>
      <c r="AND1814" s="442"/>
      <c r="ANE1814" s="444" t="s">
        <v>746</v>
      </c>
      <c r="ANF1814" s="444" t="s">
        <v>741</v>
      </c>
      <c r="ANG1814" s="444" t="s">
        <v>742</v>
      </c>
      <c r="ANH1814" s="444" t="s">
        <v>743</v>
      </c>
      <c r="ANI1814" s="444"/>
      <c r="ANJ1814" s="113">
        <v>30</v>
      </c>
      <c r="ANK1814" s="113"/>
      <c r="ANL1814" s="113"/>
      <c r="ANM1814" s="172"/>
      <c r="ANN1814" s="113"/>
      <c r="ANO1814" s="172"/>
      <c r="ANP1814" s="172"/>
      <c r="ANQ1814" s="98" t="s">
        <v>738</v>
      </c>
      <c r="ANR1814" s="442"/>
      <c r="ANS1814" s="444" t="s">
        <v>745</v>
      </c>
      <c r="ANT1814" s="442"/>
      <c r="ANU1814" s="444" t="s">
        <v>746</v>
      </c>
      <c r="ANV1814" s="444" t="s">
        <v>741</v>
      </c>
      <c r="ANW1814" s="444" t="s">
        <v>742</v>
      </c>
      <c r="ANX1814" s="444" t="s">
        <v>743</v>
      </c>
      <c r="ANY1814" s="444"/>
      <c r="ANZ1814" s="113">
        <v>30</v>
      </c>
      <c r="AOA1814" s="113"/>
      <c r="AOB1814" s="113"/>
      <c r="AOC1814" s="172"/>
      <c r="AOD1814" s="113"/>
      <c r="AOE1814" s="172"/>
      <c r="AOF1814" s="172"/>
      <c r="AOG1814" s="98" t="s">
        <v>738</v>
      </c>
      <c r="AOH1814" s="442"/>
      <c r="AOI1814" s="444" t="s">
        <v>745</v>
      </c>
      <c r="AOJ1814" s="442"/>
      <c r="AOK1814" s="444" t="s">
        <v>746</v>
      </c>
      <c r="AOL1814" s="444" t="s">
        <v>741</v>
      </c>
      <c r="AOM1814" s="444" t="s">
        <v>742</v>
      </c>
      <c r="AON1814" s="444" t="s">
        <v>743</v>
      </c>
      <c r="AOO1814" s="444"/>
      <c r="AOP1814" s="113">
        <v>30</v>
      </c>
      <c r="AOQ1814" s="113"/>
      <c r="AOR1814" s="113"/>
      <c r="AOS1814" s="172"/>
      <c r="AOT1814" s="113"/>
      <c r="AOU1814" s="172"/>
      <c r="AOV1814" s="172"/>
      <c r="AOW1814" s="98" t="s">
        <v>738</v>
      </c>
      <c r="AOX1814" s="442"/>
      <c r="AOY1814" s="444" t="s">
        <v>745</v>
      </c>
      <c r="AOZ1814" s="442"/>
      <c r="APA1814" s="444" t="s">
        <v>746</v>
      </c>
      <c r="APB1814" s="444" t="s">
        <v>741</v>
      </c>
      <c r="APC1814" s="444" t="s">
        <v>742</v>
      </c>
      <c r="APD1814" s="444" t="s">
        <v>743</v>
      </c>
      <c r="APE1814" s="444"/>
      <c r="APF1814" s="113">
        <v>30</v>
      </c>
      <c r="APG1814" s="113"/>
      <c r="APH1814" s="113"/>
      <c r="API1814" s="172"/>
      <c r="APJ1814" s="113"/>
      <c r="APK1814" s="172"/>
      <c r="APL1814" s="172"/>
      <c r="APM1814" s="98" t="s">
        <v>738</v>
      </c>
      <c r="APN1814" s="442"/>
      <c r="APO1814" s="444" t="s">
        <v>745</v>
      </c>
      <c r="APP1814" s="442"/>
      <c r="APQ1814" s="444" t="s">
        <v>746</v>
      </c>
      <c r="APR1814" s="444" t="s">
        <v>741</v>
      </c>
      <c r="APS1814" s="444" t="s">
        <v>742</v>
      </c>
      <c r="APT1814" s="444" t="s">
        <v>743</v>
      </c>
      <c r="APU1814" s="444"/>
      <c r="APV1814" s="113">
        <v>30</v>
      </c>
      <c r="APW1814" s="113"/>
      <c r="APX1814" s="113"/>
      <c r="APY1814" s="172"/>
      <c r="APZ1814" s="113"/>
      <c r="AQA1814" s="172"/>
      <c r="AQB1814" s="172"/>
      <c r="AQC1814" s="98" t="s">
        <v>738</v>
      </c>
      <c r="AQD1814" s="442"/>
      <c r="AQE1814" s="444" t="s">
        <v>745</v>
      </c>
      <c r="AQF1814" s="442"/>
      <c r="AQG1814" s="444" t="s">
        <v>746</v>
      </c>
      <c r="AQH1814" s="444" t="s">
        <v>741</v>
      </c>
      <c r="AQI1814" s="444" t="s">
        <v>742</v>
      </c>
      <c r="AQJ1814" s="444" t="s">
        <v>743</v>
      </c>
      <c r="AQK1814" s="444"/>
      <c r="AQL1814" s="113">
        <v>30</v>
      </c>
      <c r="AQM1814" s="113"/>
      <c r="AQN1814" s="113"/>
      <c r="AQO1814" s="172"/>
      <c r="AQP1814" s="113"/>
      <c r="AQQ1814" s="172"/>
      <c r="AQR1814" s="172"/>
      <c r="AQS1814" s="98" t="s">
        <v>738</v>
      </c>
      <c r="AQT1814" s="442"/>
      <c r="AQU1814" s="444" t="s">
        <v>745</v>
      </c>
      <c r="AQV1814" s="442"/>
      <c r="AQW1814" s="444" t="s">
        <v>746</v>
      </c>
      <c r="AQX1814" s="444" t="s">
        <v>741</v>
      </c>
      <c r="AQY1814" s="444" t="s">
        <v>742</v>
      </c>
      <c r="AQZ1814" s="444" t="s">
        <v>743</v>
      </c>
      <c r="ARA1814" s="444"/>
      <c r="ARB1814" s="113">
        <v>30</v>
      </c>
      <c r="ARC1814" s="113"/>
      <c r="ARD1814" s="113"/>
      <c r="ARE1814" s="172"/>
      <c r="ARF1814" s="113"/>
      <c r="ARG1814" s="172"/>
      <c r="ARH1814" s="172"/>
      <c r="ARI1814" s="98" t="s">
        <v>738</v>
      </c>
      <c r="ARJ1814" s="442"/>
      <c r="ARK1814" s="444" t="s">
        <v>745</v>
      </c>
      <c r="ARL1814" s="442"/>
      <c r="ARM1814" s="444" t="s">
        <v>746</v>
      </c>
      <c r="ARN1814" s="444" t="s">
        <v>741</v>
      </c>
      <c r="ARO1814" s="444" t="s">
        <v>742</v>
      </c>
      <c r="ARP1814" s="444" t="s">
        <v>743</v>
      </c>
      <c r="ARQ1814" s="444"/>
      <c r="ARR1814" s="113">
        <v>30</v>
      </c>
      <c r="ARS1814" s="113"/>
      <c r="ART1814" s="113"/>
      <c r="ARU1814" s="172"/>
      <c r="ARV1814" s="113"/>
      <c r="ARW1814" s="172"/>
      <c r="ARX1814" s="172"/>
      <c r="ARY1814" s="98" t="s">
        <v>738</v>
      </c>
      <c r="ARZ1814" s="442"/>
      <c r="ASA1814" s="444" t="s">
        <v>745</v>
      </c>
      <c r="ASB1814" s="442"/>
      <c r="ASC1814" s="444" t="s">
        <v>746</v>
      </c>
      <c r="ASD1814" s="444" t="s">
        <v>741</v>
      </c>
      <c r="ASE1814" s="444" t="s">
        <v>742</v>
      </c>
      <c r="ASF1814" s="444" t="s">
        <v>743</v>
      </c>
      <c r="ASG1814" s="444"/>
      <c r="ASH1814" s="113">
        <v>30</v>
      </c>
      <c r="ASI1814" s="113"/>
      <c r="ASJ1814" s="113"/>
      <c r="ASK1814" s="172"/>
      <c r="ASL1814" s="113"/>
      <c r="ASM1814" s="172"/>
      <c r="ASN1814" s="172"/>
      <c r="ASO1814" s="98" t="s">
        <v>738</v>
      </c>
      <c r="ASP1814" s="442"/>
      <c r="ASQ1814" s="444" t="s">
        <v>745</v>
      </c>
      <c r="ASR1814" s="442"/>
      <c r="ASS1814" s="444" t="s">
        <v>746</v>
      </c>
      <c r="AST1814" s="444" t="s">
        <v>741</v>
      </c>
      <c r="ASU1814" s="444" t="s">
        <v>742</v>
      </c>
      <c r="ASV1814" s="444" t="s">
        <v>743</v>
      </c>
      <c r="ASW1814" s="444"/>
      <c r="ASX1814" s="113">
        <v>30</v>
      </c>
      <c r="ASY1814" s="113"/>
      <c r="ASZ1814" s="113"/>
      <c r="ATA1814" s="172"/>
      <c r="ATB1814" s="113"/>
      <c r="ATC1814" s="172"/>
      <c r="ATD1814" s="172"/>
      <c r="ATE1814" s="98" t="s">
        <v>738</v>
      </c>
      <c r="ATF1814" s="442"/>
      <c r="ATG1814" s="444" t="s">
        <v>745</v>
      </c>
      <c r="ATH1814" s="442"/>
      <c r="ATI1814" s="444" t="s">
        <v>746</v>
      </c>
      <c r="ATJ1814" s="444" t="s">
        <v>741</v>
      </c>
      <c r="ATK1814" s="444" t="s">
        <v>742</v>
      </c>
      <c r="ATL1814" s="444" t="s">
        <v>743</v>
      </c>
      <c r="ATM1814" s="444"/>
      <c r="ATN1814" s="113">
        <v>30</v>
      </c>
      <c r="ATO1814" s="113"/>
      <c r="ATP1814" s="113"/>
      <c r="ATQ1814" s="172"/>
      <c r="ATR1814" s="113"/>
      <c r="ATS1814" s="172"/>
      <c r="ATT1814" s="172"/>
      <c r="ATU1814" s="98" t="s">
        <v>738</v>
      </c>
      <c r="ATV1814" s="442"/>
      <c r="ATW1814" s="444" t="s">
        <v>745</v>
      </c>
      <c r="ATX1814" s="442"/>
      <c r="ATY1814" s="444" t="s">
        <v>746</v>
      </c>
      <c r="ATZ1814" s="444" t="s">
        <v>741</v>
      </c>
      <c r="AUA1814" s="444" t="s">
        <v>742</v>
      </c>
      <c r="AUB1814" s="444" t="s">
        <v>743</v>
      </c>
      <c r="AUC1814" s="444"/>
      <c r="AUD1814" s="113">
        <v>30</v>
      </c>
      <c r="AUE1814" s="113"/>
      <c r="AUF1814" s="113"/>
      <c r="AUG1814" s="172"/>
      <c r="AUH1814" s="113"/>
      <c r="AUI1814" s="172"/>
      <c r="AUJ1814" s="172"/>
      <c r="AUK1814" s="98" t="s">
        <v>738</v>
      </c>
      <c r="AUL1814" s="442"/>
      <c r="AUM1814" s="444" t="s">
        <v>745</v>
      </c>
      <c r="AUN1814" s="442"/>
      <c r="AUO1814" s="444" t="s">
        <v>746</v>
      </c>
      <c r="AUP1814" s="444" t="s">
        <v>741</v>
      </c>
      <c r="AUQ1814" s="444" t="s">
        <v>742</v>
      </c>
      <c r="AUR1814" s="444" t="s">
        <v>743</v>
      </c>
      <c r="AUS1814" s="444"/>
      <c r="AUT1814" s="113">
        <v>30</v>
      </c>
      <c r="AUU1814" s="113"/>
      <c r="AUV1814" s="113"/>
      <c r="AUW1814" s="172"/>
      <c r="AUX1814" s="113"/>
      <c r="AUY1814" s="172"/>
      <c r="AUZ1814" s="172"/>
      <c r="AVA1814" s="98" t="s">
        <v>738</v>
      </c>
      <c r="AVB1814" s="442"/>
      <c r="AVC1814" s="444" t="s">
        <v>745</v>
      </c>
      <c r="AVD1814" s="442"/>
      <c r="AVE1814" s="444" t="s">
        <v>746</v>
      </c>
      <c r="AVF1814" s="444" t="s">
        <v>741</v>
      </c>
      <c r="AVG1814" s="444" t="s">
        <v>742</v>
      </c>
      <c r="AVH1814" s="444" t="s">
        <v>743</v>
      </c>
      <c r="AVI1814" s="444"/>
      <c r="AVJ1814" s="113">
        <v>30</v>
      </c>
      <c r="AVK1814" s="113"/>
      <c r="AVL1814" s="113"/>
      <c r="AVM1814" s="172"/>
      <c r="AVN1814" s="113"/>
      <c r="AVO1814" s="172"/>
      <c r="AVP1814" s="172"/>
      <c r="AVQ1814" s="98" t="s">
        <v>738</v>
      </c>
      <c r="AVR1814" s="442"/>
      <c r="AVS1814" s="444" t="s">
        <v>745</v>
      </c>
      <c r="AVT1814" s="442"/>
      <c r="AVU1814" s="444" t="s">
        <v>746</v>
      </c>
      <c r="AVV1814" s="444" t="s">
        <v>741</v>
      </c>
      <c r="AVW1814" s="444" t="s">
        <v>742</v>
      </c>
      <c r="AVX1814" s="444" t="s">
        <v>743</v>
      </c>
      <c r="AVY1814" s="444"/>
      <c r="AVZ1814" s="113">
        <v>30</v>
      </c>
      <c r="AWA1814" s="113"/>
      <c r="AWB1814" s="113"/>
      <c r="AWC1814" s="172"/>
      <c r="AWD1814" s="113"/>
      <c r="AWE1814" s="172"/>
      <c r="AWF1814" s="172"/>
      <c r="AWG1814" s="98" t="s">
        <v>738</v>
      </c>
      <c r="AWH1814" s="442"/>
      <c r="AWI1814" s="444" t="s">
        <v>745</v>
      </c>
      <c r="AWJ1814" s="442"/>
      <c r="AWK1814" s="444" t="s">
        <v>746</v>
      </c>
      <c r="AWL1814" s="444" t="s">
        <v>741</v>
      </c>
      <c r="AWM1814" s="444" t="s">
        <v>742</v>
      </c>
      <c r="AWN1814" s="444" t="s">
        <v>743</v>
      </c>
      <c r="AWO1814" s="444"/>
      <c r="AWP1814" s="113">
        <v>30</v>
      </c>
      <c r="AWQ1814" s="113"/>
      <c r="AWR1814" s="113"/>
      <c r="AWS1814" s="172"/>
      <c r="AWT1814" s="113"/>
      <c r="AWU1814" s="172"/>
      <c r="AWV1814" s="172"/>
      <c r="AWW1814" s="98" t="s">
        <v>738</v>
      </c>
      <c r="AWX1814" s="442"/>
      <c r="AWY1814" s="444" t="s">
        <v>745</v>
      </c>
      <c r="AWZ1814" s="442"/>
      <c r="AXA1814" s="444" t="s">
        <v>746</v>
      </c>
      <c r="AXB1814" s="444" t="s">
        <v>741</v>
      </c>
      <c r="AXC1814" s="444" t="s">
        <v>742</v>
      </c>
      <c r="AXD1814" s="444" t="s">
        <v>743</v>
      </c>
      <c r="AXE1814" s="444"/>
      <c r="AXF1814" s="113">
        <v>30</v>
      </c>
      <c r="AXG1814" s="113"/>
      <c r="AXH1814" s="113"/>
      <c r="AXI1814" s="172"/>
      <c r="AXJ1814" s="113"/>
      <c r="AXK1814" s="172"/>
      <c r="AXL1814" s="172"/>
      <c r="AXM1814" s="98" t="s">
        <v>738</v>
      </c>
      <c r="AXN1814" s="442"/>
      <c r="AXO1814" s="444" t="s">
        <v>745</v>
      </c>
      <c r="AXP1814" s="442"/>
      <c r="AXQ1814" s="444" t="s">
        <v>746</v>
      </c>
      <c r="AXR1814" s="444" t="s">
        <v>741</v>
      </c>
      <c r="AXS1814" s="444" t="s">
        <v>742</v>
      </c>
      <c r="AXT1814" s="444" t="s">
        <v>743</v>
      </c>
      <c r="AXU1814" s="444"/>
      <c r="AXV1814" s="113">
        <v>30</v>
      </c>
      <c r="AXW1814" s="113"/>
      <c r="AXX1814" s="113"/>
      <c r="AXY1814" s="172"/>
      <c r="AXZ1814" s="113"/>
      <c r="AYA1814" s="172"/>
      <c r="AYB1814" s="172"/>
      <c r="AYC1814" s="98" t="s">
        <v>738</v>
      </c>
      <c r="AYD1814" s="442"/>
      <c r="AYE1814" s="444" t="s">
        <v>745</v>
      </c>
      <c r="AYF1814" s="442"/>
      <c r="AYG1814" s="444" t="s">
        <v>746</v>
      </c>
      <c r="AYH1814" s="444" t="s">
        <v>741</v>
      </c>
      <c r="AYI1814" s="444" t="s">
        <v>742</v>
      </c>
      <c r="AYJ1814" s="444" t="s">
        <v>743</v>
      </c>
      <c r="AYK1814" s="444"/>
      <c r="AYL1814" s="113">
        <v>30</v>
      </c>
      <c r="AYM1814" s="113"/>
      <c r="AYN1814" s="113"/>
      <c r="AYO1814" s="172"/>
      <c r="AYP1814" s="113"/>
      <c r="AYQ1814" s="172"/>
      <c r="AYR1814" s="172"/>
      <c r="AYS1814" s="98" t="s">
        <v>738</v>
      </c>
      <c r="AYT1814" s="442"/>
      <c r="AYU1814" s="444" t="s">
        <v>745</v>
      </c>
      <c r="AYV1814" s="442"/>
      <c r="AYW1814" s="444" t="s">
        <v>746</v>
      </c>
      <c r="AYX1814" s="444" t="s">
        <v>741</v>
      </c>
      <c r="AYY1814" s="444" t="s">
        <v>742</v>
      </c>
      <c r="AYZ1814" s="444" t="s">
        <v>743</v>
      </c>
      <c r="AZA1814" s="444"/>
      <c r="AZB1814" s="113">
        <v>30</v>
      </c>
      <c r="AZC1814" s="113"/>
      <c r="AZD1814" s="113"/>
      <c r="AZE1814" s="172"/>
      <c r="AZF1814" s="113"/>
      <c r="AZG1814" s="172"/>
      <c r="AZH1814" s="172"/>
      <c r="AZI1814" s="98" t="s">
        <v>738</v>
      </c>
      <c r="AZJ1814" s="442"/>
      <c r="AZK1814" s="444" t="s">
        <v>745</v>
      </c>
      <c r="AZL1814" s="442"/>
      <c r="AZM1814" s="444" t="s">
        <v>746</v>
      </c>
      <c r="AZN1814" s="444" t="s">
        <v>741</v>
      </c>
      <c r="AZO1814" s="444" t="s">
        <v>742</v>
      </c>
      <c r="AZP1814" s="444" t="s">
        <v>743</v>
      </c>
      <c r="AZQ1814" s="444"/>
      <c r="AZR1814" s="113">
        <v>30</v>
      </c>
      <c r="AZS1814" s="113"/>
      <c r="AZT1814" s="113"/>
      <c r="AZU1814" s="172"/>
      <c r="AZV1814" s="113"/>
      <c r="AZW1814" s="172"/>
      <c r="AZX1814" s="172"/>
      <c r="AZY1814" s="98" t="s">
        <v>738</v>
      </c>
      <c r="AZZ1814" s="442"/>
      <c r="BAA1814" s="444" t="s">
        <v>745</v>
      </c>
      <c r="BAB1814" s="442"/>
      <c r="BAC1814" s="444" t="s">
        <v>746</v>
      </c>
      <c r="BAD1814" s="444" t="s">
        <v>741</v>
      </c>
      <c r="BAE1814" s="444" t="s">
        <v>742</v>
      </c>
      <c r="BAF1814" s="444" t="s">
        <v>743</v>
      </c>
      <c r="BAG1814" s="444"/>
      <c r="BAH1814" s="113">
        <v>30</v>
      </c>
      <c r="BAI1814" s="113"/>
      <c r="BAJ1814" s="113"/>
      <c r="BAK1814" s="172"/>
      <c r="BAL1814" s="113"/>
      <c r="BAM1814" s="172"/>
      <c r="BAN1814" s="172"/>
      <c r="BAO1814" s="98" t="s">
        <v>738</v>
      </c>
      <c r="BAP1814" s="442"/>
      <c r="BAQ1814" s="444" t="s">
        <v>745</v>
      </c>
      <c r="BAR1814" s="442"/>
      <c r="BAS1814" s="444" t="s">
        <v>746</v>
      </c>
      <c r="BAT1814" s="444" t="s">
        <v>741</v>
      </c>
      <c r="BAU1814" s="444" t="s">
        <v>742</v>
      </c>
      <c r="BAV1814" s="444" t="s">
        <v>743</v>
      </c>
      <c r="BAW1814" s="444"/>
      <c r="BAX1814" s="113">
        <v>30</v>
      </c>
      <c r="BAY1814" s="113"/>
      <c r="BAZ1814" s="113"/>
      <c r="BBA1814" s="172"/>
      <c r="BBB1814" s="113"/>
      <c r="BBC1814" s="172"/>
      <c r="BBD1814" s="172"/>
      <c r="BBE1814" s="98" t="s">
        <v>738</v>
      </c>
      <c r="BBF1814" s="442"/>
      <c r="BBG1814" s="444" t="s">
        <v>745</v>
      </c>
      <c r="BBH1814" s="442"/>
      <c r="BBI1814" s="444" t="s">
        <v>746</v>
      </c>
      <c r="BBJ1814" s="444" t="s">
        <v>741</v>
      </c>
      <c r="BBK1814" s="444" t="s">
        <v>742</v>
      </c>
      <c r="BBL1814" s="444" t="s">
        <v>743</v>
      </c>
      <c r="BBM1814" s="444"/>
      <c r="BBN1814" s="113">
        <v>30</v>
      </c>
      <c r="BBO1814" s="113"/>
      <c r="BBP1814" s="113"/>
      <c r="BBQ1814" s="172"/>
      <c r="BBR1814" s="113"/>
      <c r="BBS1814" s="172"/>
      <c r="BBT1814" s="172"/>
      <c r="BBU1814" s="98" t="s">
        <v>738</v>
      </c>
      <c r="BBV1814" s="442"/>
      <c r="BBW1814" s="444" t="s">
        <v>745</v>
      </c>
      <c r="BBX1814" s="442"/>
      <c r="BBY1814" s="444" t="s">
        <v>746</v>
      </c>
      <c r="BBZ1814" s="444" t="s">
        <v>741</v>
      </c>
      <c r="BCA1814" s="444" t="s">
        <v>742</v>
      </c>
      <c r="BCB1814" s="444" t="s">
        <v>743</v>
      </c>
      <c r="BCC1814" s="444"/>
      <c r="BCD1814" s="113">
        <v>30</v>
      </c>
      <c r="BCE1814" s="113"/>
      <c r="BCF1814" s="113"/>
      <c r="BCG1814" s="172"/>
      <c r="BCH1814" s="113"/>
      <c r="BCI1814" s="172"/>
      <c r="BCJ1814" s="172"/>
      <c r="BCK1814" s="98" t="s">
        <v>738</v>
      </c>
      <c r="BCL1814" s="442"/>
      <c r="BCM1814" s="444" t="s">
        <v>745</v>
      </c>
      <c r="BCN1814" s="442"/>
      <c r="BCO1814" s="444" t="s">
        <v>746</v>
      </c>
      <c r="BCP1814" s="444" t="s">
        <v>741</v>
      </c>
      <c r="BCQ1814" s="444" t="s">
        <v>742</v>
      </c>
      <c r="BCR1814" s="444" t="s">
        <v>743</v>
      </c>
      <c r="BCS1814" s="444"/>
      <c r="BCT1814" s="113">
        <v>30</v>
      </c>
      <c r="BCU1814" s="113"/>
      <c r="BCV1814" s="113"/>
      <c r="BCW1814" s="172"/>
      <c r="BCX1814" s="113"/>
      <c r="BCY1814" s="172"/>
      <c r="BCZ1814" s="172"/>
      <c r="BDA1814" s="98" t="s">
        <v>738</v>
      </c>
      <c r="BDB1814" s="442"/>
      <c r="BDC1814" s="444" t="s">
        <v>745</v>
      </c>
      <c r="BDD1814" s="442"/>
      <c r="BDE1814" s="444" t="s">
        <v>746</v>
      </c>
      <c r="BDF1814" s="444" t="s">
        <v>741</v>
      </c>
      <c r="BDG1814" s="444" t="s">
        <v>742</v>
      </c>
      <c r="BDH1814" s="444" t="s">
        <v>743</v>
      </c>
      <c r="BDI1814" s="444"/>
      <c r="BDJ1814" s="113">
        <v>30</v>
      </c>
      <c r="BDK1814" s="113"/>
      <c r="BDL1814" s="113"/>
      <c r="BDM1814" s="172"/>
      <c r="BDN1814" s="113"/>
      <c r="BDO1814" s="172"/>
      <c r="BDP1814" s="172"/>
      <c r="BDQ1814" s="98" t="s">
        <v>738</v>
      </c>
      <c r="BDR1814" s="442"/>
      <c r="BDS1814" s="444" t="s">
        <v>745</v>
      </c>
      <c r="BDT1814" s="442"/>
      <c r="BDU1814" s="444" t="s">
        <v>746</v>
      </c>
      <c r="BDV1814" s="444" t="s">
        <v>741</v>
      </c>
      <c r="BDW1814" s="444" t="s">
        <v>742</v>
      </c>
      <c r="BDX1814" s="444" t="s">
        <v>743</v>
      </c>
      <c r="BDY1814" s="444"/>
      <c r="BDZ1814" s="113">
        <v>30</v>
      </c>
      <c r="BEA1814" s="113"/>
      <c r="BEB1814" s="113"/>
      <c r="BEC1814" s="172"/>
      <c r="BED1814" s="113"/>
      <c r="BEE1814" s="172"/>
      <c r="BEF1814" s="172"/>
      <c r="BEG1814" s="98" t="s">
        <v>738</v>
      </c>
      <c r="BEH1814" s="442"/>
      <c r="BEI1814" s="444" t="s">
        <v>745</v>
      </c>
      <c r="BEJ1814" s="442"/>
      <c r="BEK1814" s="444" t="s">
        <v>746</v>
      </c>
      <c r="BEL1814" s="444" t="s">
        <v>741</v>
      </c>
      <c r="BEM1814" s="444" t="s">
        <v>742</v>
      </c>
      <c r="BEN1814" s="444" t="s">
        <v>743</v>
      </c>
      <c r="BEO1814" s="444"/>
      <c r="BEP1814" s="113">
        <v>30</v>
      </c>
      <c r="BEQ1814" s="113"/>
      <c r="BER1814" s="113"/>
      <c r="BES1814" s="172"/>
      <c r="BET1814" s="113"/>
      <c r="BEU1814" s="172"/>
      <c r="BEV1814" s="172"/>
      <c r="BEW1814" s="98" t="s">
        <v>738</v>
      </c>
      <c r="BEX1814" s="442"/>
      <c r="BEY1814" s="444" t="s">
        <v>745</v>
      </c>
      <c r="BEZ1814" s="442"/>
      <c r="BFA1814" s="444" t="s">
        <v>746</v>
      </c>
      <c r="BFB1814" s="444" t="s">
        <v>741</v>
      </c>
      <c r="BFC1814" s="444" t="s">
        <v>742</v>
      </c>
      <c r="BFD1814" s="444" t="s">
        <v>743</v>
      </c>
      <c r="BFE1814" s="444"/>
      <c r="BFF1814" s="113">
        <v>30</v>
      </c>
      <c r="BFG1814" s="113"/>
      <c r="BFH1814" s="113"/>
      <c r="BFI1814" s="172"/>
      <c r="BFJ1814" s="113"/>
      <c r="BFK1814" s="172"/>
      <c r="BFL1814" s="172"/>
      <c r="BFM1814" s="98" t="s">
        <v>738</v>
      </c>
      <c r="BFN1814" s="442"/>
      <c r="BFO1814" s="444" t="s">
        <v>745</v>
      </c>
      <c r="BFP1814" s="442"/>
      <c r="BFQ1814" s="444" t="s">
        <v>746</v>
      </c>
      <c r="BFR1814" s="444" t="s">
        <v>741</v>
      </c>
      <c r="BFS1814" s="444" t="s">
        <v>742</v>
      </c>
      <c r="BFT1814" s="444" t="s">
        <v>743</v>
      </c>
      <c r="BFU1814" s="444"/>
      <c r="BFV1814" s="113">
        <v>30</v>
      </c>
      <c r="BFW1814" s="113"/>
      <c r="BFX1814" s="113"/>
      <c r="BFY1814" s="172"/>
      <c r="BFZ1814" s="113"/>
      <c r="BGA1814" s="172"/>
      <c r="BGB1814" s="172"/>
      <c r="BGC1814" s="98" t="s">
        <v>738</v>
      </c>
      <c r="BGD1814" s="442"/>
      <c r="BGE1814" s="444" t="s">
        <v>745</v>
      </c>
      <c r="BGF1814" s="442"/>
      <c r="BGG1814" s="444" t="s">
        <v>746</v>
      </c>
      <c r="BGH1814" s="444" t="s">
        <v>741</v>
      </c>
      <c r="BGI1814" s="444" t="s">
        <v>742</v>
      </c>
      <c r="BGJ1814" s="444" t="s">
        <v>743</v>
      </c>
      <c r="BGK1814" s="444"/>
      <c r="BGL1814" s="113">
        <v>30</v>
      </c>
      <c r="BGM1814" s="113"/>
      <c r="BGN1814" s="113"/>
      <c r="BGO1814" s="172"/>
      <c r="BGP1814" s="113"/>
      <c r="BGQ1814" s="172"/>
      <c r="BGR1814" s="172"/>
      <c r="BGS1814" s="98" t="s">
        <v>738</v>
      </c>
      <c r="BGT1814" s="442"/>
      <c r="BGU1814" s="444" t="s">
        <v>745</v>
      </c>
      <c r="BGV1814" s="442"/>
      <c r="BGW1814" s="444" t="s">
        <v>746</v>
      </c>
      <c r="BGX1814" s="444" t="s">
        <v>741</v>
      </c>
      <c r="BGY1814" s="444" t="s">
        <v>742</v>
      </c>
      <c r="BGZ1814" s="444" t="s">
        <v>743</v>
      </c>
      <c r="BHA1814" s="444"/>
      <c r="BHB1814" s="113">
        <v>30</v>
      </c>
      <c r="BHC1814" s="113"/>
      <c r="BHD1814" s="113"/>
      <c r="BHE1814" s="172"/>
      <c r="BHF1814" s="113"/>
      <c r="BHG1814" s="172"/>
      <c r="BHH1814" s="172"/>
      <c r="BHI1814" s="98" t="s">
        <v>738</v>
      </c>
      <c r="BHJ1814" s="442"/>
      <c r="BHK1814" s="444" t="s">
        <v>745</v>
      </c>
      <c r="BHL1814" s="442"/>
      <c r="BHM1814" s="444" t="s">
        <v>746</v>
      </c>
      <c r="BHN1814" s="444" t="s">
        <v>741</v>
      </c>
      <c r="BHO1814" s="444" t="s">
        <v>742</v>
      </c>
      <c r="BHP1814" s="444" t="s">
        <v>743</v>
      </c>
      <c r="BHQ1814" s="444"/>
      <c r="BHR1814" s="113">
        <v>30</v>
      </c>
      <c r="BHS1814" s="113"/>
      <c r="BHT1814" s="113"/>
      <c r="BHU1814" s="172"/>
      <c r="BHV1814" s="113"/>
      <c r="BHW1814" s="172"/>
      <c r="BHX1814" s="172"/>
      <c r="BHY1814" s="98" t="s">
        <v>738</v>
      </c>
      <c r="BHZ1814" s="442"/>
      <c r="BIA1814" s="444" t="s">
        <v>745</v>
      </c>
      <c r="BIB1814" s="442"/>
      <c r="BIC1814" s="444" t="s">
        <v>746</v>
      </c>
      <c r="BID1814" s="444" t="s">
        <v>741</v>
      </c>
      <c r="BIE1814" s="444" t="s">
        <v>742</v>
      </c>
      <c r="BIF1814" s="444" t="s">
        <v>743</v>
      </c>
      <c r="BIG1814" s="444"/>
      <c r="BIH1814" s="113">
        <v>30</v>
      </c>
      <c r="BII1814" s="113"/>
      <c r="BIJ1814" s="113"/>
      <c r="BIK1814" s="172"/>
      <c r="BIL1814" s="113"/>
      <c r="BIM1814" s="172"/>
      <c r="BIN1814" s="172"/>
      <c r="BIO1814" s="98" t="s">
        <v>738</v>
      </c>
      <c r="BIP1814" s="442"/>
      <c r="BIQ1814" s="444" t="s">
        <v>745</v>
      </c>
      <c r="BIR1814" s="442"/>
      <c r="BIS1814" s="444" t="s">
        <v>746</v>
      </c>
      <c r="BIT1814" s="444" t="s">
        <v>741</v>
      </c>
      <c r="BIU1814" s="444" t="s">
        <v>742</v>
      </c>
      <c r="BIV1814" s="444" t="s">
        <v>743</v>
      </c>
      <c r="BIW1814" s="444"/>
      <c r="BIX1814" s="113">
        <v>30</v>
      </c>
      <c r="BIY1814" s="113"/>
      <c r="BIZ1814" s="113"/>
      <c r="BJA1814" s="172"/>
      <c r="BJB1814" s="113"/>
      <c r="BJC1814" s="172"/>
      <c r="BJD1814" s="172"/>
      <c r="BJE1814" s="98" t="s">
        <v>738</v>
      </c>
      <c r="BJF1814" s="442"/>
      <c r="BJG1814" s="444" t="s">
        <v>745</v>
      </c>
      <c r="BJH1814" s="442"/>
      <c r="BJI1814" s="444" t="s">
        <v>746</v>
      </c>
      <c r="BJJ1814" s="444" t="s">
        <v>741</v>
      </c>
      <c r="BJK1814" s="444" t="s">
        <v>742</v>
      </c>
      <c r="BJL1814" s="444" t="s">
        <v>743</v>
      </c>
      <c r="BJM1814" s="444"/>
      <c r="BJN1814" s="113">
        <v>30</v>
      </c>
      <c r="BJO1814" s="113"/>
      <c r="BJP1814" s="113"/>
      <c r="BJQ1814" s="172"/>
      <c r="BJR1814" s="113"/>
      <c r="BJS1814" s="172"/>
      <c r="BJT1814" s="172"/>
      <c r="BJU1814" s="98" t="s">
        <v>738</v>
      </c>
      <c r="BJV1814" s="442"/>
      <c r="BJW1814" s="444" t="s">
        <v>745</v>
      </c>
      <c r="BJX1814" s="442"/>
      <c r="BJY1814" s="444" t="s">
        <v>746</v>
      </c>
      <c r="BJZ1814" s="444" t="s">
        <v>741</v>
      </c>
      <c r="BKA1814" s="444" t="s">
        <v>742</v>
      </c>
      <c r="BKB1814" s="444" t="s">
        <v>743</v>
      </c>
      <c r="BKC1814" s="444"/>
      <c r="BKD1814" s="113">
        <v>30</v>
      </c>
      <c r="BKE1814" s="113"/>
      <c r="BKF1814" s="113"/>
      <c r="BKG1814" s="172"/>
      <c r="BKH1814" s="113"/>
      <c r="BKI1814" s="172"/>
      <c r="BKJ1814" s="172"/>
      <c r="BKK1814" s="98" t="s">
        <v>738</v>
      </c>
      <c r="BKL1814" s="442"/>
      <c r="BKM1814" s="444" t="s">
        <v>745</v>
      </c>
      <c r="BKN1814" s="442"/>
      <c r="BKO1814" s="444" t="s">
        <v>746</v>
      </c>
      <c r="BKP1814" s="444" t="s">
        <v>741</v>
      </c>
      <c r="BKQ1814" s="444" t="s">
        <v>742</v>
      </c>
      <c r="BKR1814" s="444" t="s">
        <v>743</v>
      </c>
      <c r="BKS1814" s="444"/>
      <c r="BKT1814" s="113">
        <v>30</v>
      </c>
      <c r="BKU1814" s="113"/>
      <c r="BKV1814" s="113"/>
      <c r="BKW1814" s="172"/>
      <c r="BKX1814" s="113"/>
      <c r="BKY1814" s="172"/>
      <c r="BKZ1814" s="172"/>
      <c r="BLA1814" s="98" t="s">
        <v>738</v>
      </c>
      <c r="BLB1814" s="442"/>
      <c r="BLC1814" s="444" t="s">
        <v>745</v>
      </c>
      <c r="BLD1814" s="442"/>
      <c r="BLE1814" s="444" t="s">
        <v>746</v>
      </c>
      <c r="BLF1814" s="444" t="s">
        <v>741</v>
      </c>
      <c r="BLG1814" s="444" t="s">
        <v>742</v>
      </c>
      <c r="BLH1814" s="444" t="s">
        <v>743</v>
      </c>
      <c r="BLI1814" s="444"/>
      <c r="BLJ1814" s="113">
        <v>30</v>
      </c>
      <c r="BLK1814" s="113"/>
      <c r="BLL1814" s="113"/>
      <c r="BLM1814" s="172"/>
      <c r="BLN1814" s="113"/>
      <c r="BLO1814" s="172"/>
      <c r="BLP1814" s="172"/>
      <c r="BLQ1814" s="98" t="s">
        <v>738</v>
      </c>
      <c r="BLR1814" s="442"/>
      <c r="BLS1814" s="444" t="s">
        <v>745</v>
      </c>
      <c r="BLT1814" s="442"/>
      <c r="BLU1814" s="444" t="s">
        <v>746</v>
      </c>
      <c r="BLV1814" s="444" t="s">
        <v>741</v>
      </c>
      <c r="BLW1814" s="444" t="s">
        <v>742</v>
      </c>
      <c r="BLX1814" s="444" t="s">
        <v>743</v>
      </c>
      <c r="BLY1814" s="444"/>
      <c r="BLZ1814" s="113">
        <v>30</v>
      </c>
      <c r="BMA1814" s="113"/>
      <c r="BMB1814" s="113"/>
      <c r="BMC1814" s="172"/>
      <c r="BMD1814" s="113"/>
      <c r="BME1814" s="172"/>
      <c r="BMF1814" s="172"/>
      <c r="BMG1814" s="98" t="s">
        <v>738</v>
      </c>
      <c r="BMH1814" s="442"/>
      <c r="BMI1814" s="444" t="s">
        <v>745</v>
      </c>
      <c r="BMJ1814" s="442"/>
      <c r="BMK1814" s="444" t="s">
        <v>746</v>
      </c>
      <c r="BML1814" s="444" t="s">
        <v>741</v>
      </c>
      <c r="BMM1814" s="444" t="s">
        <v>742</v>
      </c>
      <c r="BMN1814" s="444" t="s">
        <v>743</v>
      </c>
      <c r="BMO1814" s="444"/>
      <c r="BMP1814" s="113">
        <v>30</v>
      </c>
      <c r="BMQ1814" s="113"/>
      <c r="BMR1814" s="113"/>
      <c r="BMS1814" s="172"/>
      <c r="BMT1814" s="113"/>
      <c r="BMU1814" s="172"/>
      <c r="BMV1814" s="172"/>
      <c r="BMW1814" s="98" t="s">
        <v>738</v>
      </c>
      <c r="BMX1814" s="442"/>
      <c r="BMY1814" s="444" t="s">
        <v>745</v>
      </c>
      <c r="BMZ1814" s="442"/>
      <c r="BNA1814" s="444" t="s">
        <v>746</v>
      </c>
      <c r="BNB1814" s="444" t="s">
        <v>741</v>
      </c>
      <c r="BNC1814" s="444" t="s">
        <v>742</v>
      </c>
      <c r="BND1814" s="444" t="s">
        <v>743</v>
      </c>
      <c r="BNE1814" s="444"/>
      <c r="BNF1814" s="113">
        <v>30</v>
      </c>
      <c r="BNG1814" s="113"/>
      <c r="BNH1814" s="113"/>
      <c r="BNI1814" s="172"/>
      <c r="BNJ1814" s="113"/>
      <c r="BNK1814" s="172"/>
      <c r="BNL1814" s="172"/>
      <c r="BNM1814" s="98" t="s">
        <v>738</v>
      </c>
      <c r="BNN1814" s="442"/>
      <c r="BNO1814" s="444" t="s">
        <v>745</v>
      </c>
      <c r="BNP1814" s="442"/>
      <c r="BNQ1814" s="444" t="s">
        <v>746</v>
      </c>
      <c r="BNR1814" s="444" t="s">
        <v>741</v>
      </c>
      <c r="BNS1814" s="444" t="s">
        <v>742</v>
      </c>
      <c r="BNT1814" s="444" t="s">
        <v>743</v>
      </c>
      <c r="BNU1814" s="444"/>
      <c r="BNV1814" s="113">
        <v>30</v>
      </c>
      <c r="BNW1814" s="113"/>
      <c r="BNX1814" s="113"/>
      <c r="BNY1814" s="172"/>
      <c r="BNZ1814" s="113"/>
      <c r="BOA1814" s="172"/>
      <c r="BOB1814" s="172"/>
      <c r="BOC1814" s="98" t="s">
        <v>738</v>
      </c>
      <c r="BOD1814" s="442"/>
      <c r="BOE1814" s="444" t="s">
        <v>745</v>
      </c>
      <c r="BOF1814" s="442"/>
      <c r="BOG1814" s="444" t="s">
        <v>746</v>
      </c>
      <c r="BOH1814" s="444" t="s">
        <v>741</v>
      </c>
      <c r="BOI1814" s="444" t="s">
        <v>742</v>
      </c>
      <c r="BOJ1814" s="444" t="s">
        <v>743</v>
      </c>
      <c r="BOK1814" s="444"/>
      <c r="BOL1814" s="113">
        <v>30</v>
      </c>
      <c r="BOM1814" s="113"/>
      <c r="BON1814" s="113"/>
      <c r="BOO1814" s="172"/>
      <c r="BOP1814" s="113"/>
      <c r="BOQ1814" s="172"/>
      <c r="BOR1814" s="172"/>
      <c r="BOS1814" s="98" t="s">
        <v>738</v>
      </c>
      <c r="BOT1814" s="442"/>
      <c r="BOU1814" s="444" t="s">
        <v>745</v>
      </c>
      <c r="BOV1814" s="442"/>
      <c r="BOW1814" s="444" t="s">
        <v>746</v>
      </c>
      <c r="BOX1814" s="444" t="s">
        <v>741</v>
      </c>
      <c r="BOY1814" s="444" t="s">
        <v>742</v>
      </c>
      <c r="BOZ1814" s="444" t="s">
        <v>743</v>
      </c>
      <c r="BPA1814" s="444"/>
      <c r="BPB1814" s="113">
        <v>30</v>
      </c>
      <c r="BPC1814" s="113"/>
      <c r="BPD1814" s="113"/>
      <c r="BPE1814" s="172"/>
      <c r="BPF1814" s="113"/>
      <c r="BPG1814" s="172"/>
      <c r="BPH1814" s="172"/>
      <c r="BPI1814" s="98" t="s">
        <v>738</v>
      </c>
      <c r="BPJ1814" s="442"/>
      <c r="BPK1814" s="444" t="s">
        <v>745</v>
      </c>
      <c r="BPL1814" s="442"/>
      <c r="BPM1814" s="444" t="s">
        <v>746</v>
      </c>
      <c r="BPN1814" s="444" t="s">
        <v>741</v>
      </c>
      <c r="BPO1814" s="444" t="s">
        <v>742</v>
      </c>
      <c r="BPP1814" s="444" t="s">
        <v>743</v>
      </c>
      <c r="BPQ1814" s="444"/>
      <c r="BPR1814" s="113">
        <v>30</v>
      </c>
      <c r="BPS1814" s="113"/>
      <c r="BPT1814" s="113"/>
      <c r="BPU1814" s="172"/>
      <c r="BPV1814" s="113"/>
      <c r="BPW1814" s="172"/>
      <c r="BPX1814" s="172"/>
      <c r="BPY1814" s="98" t="s">
        <v>738</v>
      </c>
      <c r="BPZ1814" s="442"/>
      <c r="BQA1814" s="444" t="s">
        <v>745</v>
      </c>
      <c r="BQB1814" s="442"/>
      <c r="BQC1814" s="444" t="s">
        <v>746</v>
      </c>
      <c r="BQD1814" s="444" t="s">
        <v>741</v>
      </c>
      <c r="BQE1814" s="444" t="s">
        <v>742</v>
      </c>
      <c r="BQF1814" s="444" t="s">
        <v>743</v>
      </c>
      <c r="BQG1814" s="444"/>
      <c r="BQH1814" s="113">
        <v>30</v>
      </c>
      <c r="BQI1814" s="113"/>
      <c r="BQJ1814" s="113"/>
      <c r="BQK1814" s="172"/>
      <c r="BQL1814" s="113"/>
      <c r="BQM1814" s="172"/>
      <c r="BQN1814" s="172"/>
      <c r="BQO1814" s="98" t="s">
        <v>738</v>
      </c>
      <c r="BQP1814" s="442"/>
      <c r="BQQ1814" s="444" t="s">
        <v>745</v>
      </c>
      <c r="BQR1814" s="442"/>
      <c r="BQS1814" s="444" t="s">
        <v>746</v>
      </c>
      <c r="BQT1814" s="444" t="s">
        <v>741</v>
      </c>
      <c r="BQU1814" s="444" t="s">
        <v>742</v>
      </c>
      <c r="BQV1814" s="444" t="s">
        <v>743</v>
      </c>
      <c r="BQW1814" s="444"/>
      <c r="BQX1814" s="113">
        <v>30</v>
      </c>
      <c r="BQY1814" s="113"/>
      <c r="BQZ1814" s="113"/>
      <c r="BRA1814" s="172"/>
      <c r="BRB1814" s="113"/>
      <c r="BRC1814" s="172"/>
      <c r="BRD1814" s="172"/>
      <c r="BRE1814" s="98" t="s">
        <v>738</v>
      </c>
      <c r="BRF1814" s="442"/>
      <c r="BRG1814" s="444" t="s">
        <v>745</v>
      </c>
      <c r="BRH1814" s="442"/>
      <c r="BRI1814" s="444" t="s">
        <v>746</v>
      </c>
      <c r="BRJ1814" s="444" t="s">
        <v>741</v>
      </c>
      <c r="BRK1814" s="444" t="s">
        <v>742</v>
      </c>
      <c r="BRL1814" s="444" t="s">
        <v>743</v>
      </c>
      <c r="BRM1814" s="444"/>
      <c r="BRN1814" s="113">
        <v>30</v>
      </c>
      <c r="BRO1814" s="113"/>
      <c r="BRP1814" s="113"/>
      <c r="BRQ1814" s="172"/>
      <c r="BRR1814" s="113"/>
      <c r="BRS1814" s="172"/>
      <c r="BRT1814" s="172"/>
      <c r="BRU1814" s="98" t="s">
        <v>738</v>
      </c>
      <c r="BRV1814" s="442"/>
      <c r="BRW1814" s="444" t="s">
        <v>745</v>
      </c>
      <c r="BRX1814" s="442"/>
      <c r="BRY1814" s="444" t="s">
        <v>746</v>
      </c>
      <c r="BRZ1814" s="444" t="s">
        <v>741</v>
      </c>
      <c r="BSA1814" s="444" t="s">
        <v>742</v>
      </c>
      <c r="BSB1814" s="444" t="s">
        <v>743</v>
      </c>
      <c r="BSC1814" s="444"/>
      <c r="BSD1814" s="113">
        <v>30</v>
      </c>
      <c r="BSE1814" s="113"/>
      <c r="BSF1814" s="113"/>
      <c r="BSG1814" s="172"/>
      <c r="BSH1814" s="113"/>
      <c r="BSI1814" s="172"/>
      <c r="BSJ1814" s="172"/>
      <c r="BSK1814" s="98" t="s">
        <v>738</v>
      </c>
      <c r="BSL1814" s="442"/>
      <c r="BSM1814" s="444" t="s">
        <v>745</v>
      </c>
      <c r="BSN1814" s="442"/>
      <c r="BSO1814" s="444" t="s">
        <v>746</v>
      </c>
      <c r="BSP1814" s="444" t="s">
        <v>741</v>
      </c>
      <c r="BSQ1814" s="444" t="s">
        <v>742</v>
      </c>
      <c r="BSR1814" s="444" t="s">
        <v>743</v>
      </c>
      <c r="BSS1814" s="444"/>
      <c r="BST1814" s="113">
        <v>30</v>
      </c>
      <c r="BSU1814" s="113"/>
      <c r="BSV1814" s="113"/>
      <c r="BSW1814" s="172"/>
      <c r="BSX1814" s="113"/>
      <c r="BSY1814" s="172"/>
      <c r="BSZ1814" s="172"/>
      <c r="BTA1814" s="98" t="s">
        <v>738</v>
      </c>
      <c r="BTB1814" s="442"/>
      <c r="BTC1814" s="444" t="s">
        <v>745</v>
      </c>
      <c r="BTD1814" s="442"/>
      <c r="BTE1814" s="444" t="s">
        <v>746</v>
      </c>
      <c r="BTF1814" s="444" t="s">
        <v>741</v>
      </c>
      <c r="BTG1814" s="444" t="s">
        <v>742</v>
      </c>
      <c r="BTH1814" s="444" t="s">
        <v>743</v>
      </c>
      <c r="BTI1814" s="444"/>
      <c r="BTJ1814" s="113">
        <v>30</v>
      </c>
      <c r="BTK1814" s="113"/>
      <c r="BTL1814" s="113"/>
      <c r="BTM1814" s="172"/>
      <c r="BTN1814" s="113"/>
      <c r="BTO1814" s="172"/>
      <c r="BTP1814" s="172"/>
      <c r="BTQ1814" s="98" t="s">
        <v>738</v>
      </c>
      <c r="BTR1814" s="442"/>
      <c r="BTS1814" s="444" t="s">
        <v>745</v>
      </c>
      <c r="BTT1814" s="442"/>
      <c r="BTU1814" s="444" t="s">
        <v>746</v>
      </c>
      <c r="BTV1814" s="444" t="s">
        <v>741</v>
      </c>
      <c r="BTW1814" s="444" t="s">
        <v>742</v>
      </c>
      <c r="BTX1814" s="444" t="s">
        <v>743</v>
      </c>
      <c r="BTY1814" s="444"/>
      <c r="BTZ1814" s="113">
        <v>30</v>
      </c>
      <c r="BUA1814" s="113"/>
      <c r="BUB1814" s="113"/>
      <c r="BUC1814" s="172"/>
      <c r="BUD1814" s="113"/>
      <c r="BUE1814" s="172"/>
      <c r="BUF1814" s="172"/>
      <c r="BUG1814" s="98" t="s">
        <v>738</v>
      </c>
      <c r="BUH1814" s="442"/>
      <c r="BUI1814" s="444" t="s">
        <v>745</v>
      </c>
      <c r="BUJ1814" s="442"/>
      <c r="BUK1814" s="444" t="s">
        <v>746</v>
      </c>
      <c r="BUL1814" s="444" t="s">
        <v>741</v>
      </c>
      <c r="BUM1814" s="444" t="s">
        <v>742</v>
      </c>
      <c r="BUN1814" s="444" t="s">
        <v>743</v>
      </c>
      <c r="BUO1814" s="444"/>
      <c r="BUP1814" s="113">
        <v>30</v>
      </c>
      <c r="BUQ1814" s="113"/>
      <c r="BUR1814" s="113"/>
      <c r="BUS1814" s="172"/>
      <c r="BUT1814" s="113"/>
      <c r="BUU1814" s="172"/>
      <c r="BUV1814" s="172"/>
      <c r="BUW1814" s="98" t="s">
        <v>738</v>
      </c>
      <c r="BUX1814" s="442"/>
      <c r="BUY1814" s="444" t="s">
        <v>745</v>
      </c>
      <c r="BUZ1814" s="442"/>
      <c r="BVA1814" s="444" t="s">
        <v>746</v>
      </c>
      <c r="BVB1814" s="444" t="s">
        <v>741</v>
      </c>
      <c r="BVC1814" s="444" t="s">
        <v>742</v>
      </c>
      <c r="BVD1814" s="444" t="s">
        <v>743</v>
      </c>
      <c r="BVE1814" s="444"/>
      <c r="BVF1814" s="113">
        <v>30</v>
      </c>
      <c r="BVG1814" s="113"/>
      <c r="BVH1814" s="113"/>
      <c r="BVI1814" s="172"/>
      <c r="BVJ1814" s="113"/>
      <c r="BVK1814" s="172"/>
      <c r="BVL1814" s="172"/>
      <c r="BVM1814" s="98" t="s">
        <v>738</v>
      </c>
      <c r="BVN1814" s="442"/>
      <c r="BVO1814" s="444" t="s">
        <v>745</v>
      </c>
      <c r="BVP1814" s="442"/>
      <c r="BVQ1814" s="444" t="s">
        <v>746</v>
      </c>
      <c r="BVR1814" s="444" t="s">
        <v>741</v>
      </c>
      <c r="BVS1814" s="444" t="s">
        <v>742</v>
      </c>
      <c r="BVT1814" s="444" t="s">
        <v>743</v>
      </c>
      <c r="BVU1814" s="444"/>
      <c r="BVV1814" s="113">
        <v>30</v>
      </c>
      <c r="BVW1814" s="113"/>
      <c r="BVX1814" s="113"/>
      <c r="BVY1814" s="172"/>
      <c r="BVZ1814" s="113"/>
      <c r="BWA1814" s="172"/>
      <c r="BWB1814" s="172"/>
      <c r="BWC1814" s="98" t="s">
        <v>738</v>
      </c>
      <c r="BWD1814" s="442"/>
      <c r="BWE1814" s="444" t="s">
        <v>745</v>
      </c>
      <c r="BWF1814" s="442"/>
      <c r="BWG1814" s="444" t="s">
        <v>746</v>
      </c>
      <c r="BWH1814" s="444" t="s">
        <v>741</v>
      </c>
      <c r="BWI1814" s="444" t="s">
        <v>742</v>
      </c>
      <c r="BWJ1814" s="444" t="s">
        <v>743</v>
      </c>
      <c r="BWK1814" s="444"/>
      <c r="BWL1814" s="113">
        <v>30</v>
      </c>
      <c r="BWM1814" s="113"/>
      <c r="BWN1814" s="113"/>
      <c r="BWO1814" s="172"/>
      <c r="BWP1814" s="113"/>
      <c r="BWQ1814" s="172"/>
      <c r="BWR1814" s="172"/>
      <c r="BWS1814" s="98" t="s">
        <v>738</v>
      </c>
      <c r="BWT1814" s="442"/>
      <c r="BWU1814" s="444" t="s">
        <v>745</v>
      </c>
      <c r="BWV1814" s="442"/>
      <c r="BWW1814" s="444" t="s">
        <v>746</v>
      </c>
      <c r="BWX1814" s="444" t="s">
        <v>741</v>
      </c>
      <c r="BWY1814" s="444" t="s">
        <v>742</v>
      </c>
      <c r="BWZ1814" s="444" t="s">
        <v>743</v>
      </c>
      <c r="BXA1814" s="444"/>
      <c r="BXB1814" s="113">
        <v>30</v>
      </c>
      <c r="BXC1814" s="113"/>
      <c r="BXD1814" s="113"/>
      <c r="BXE1814" s="172"/>
      <c r="BXF1814" s="113"/>
      <c r="BXG1814" s="172"/>
      <c r="BXH1814" s="172"/>
      <c r="BXI1814" s="98" t="s">
        <v>738</v>
      </c>
      <c r="BXJ1814" s="442"/>
      <c r="BXK1814" s="444" t="s">
        <v>745</v>
      </c>
      <c r="BXL1814" s="442"/>
      <c r="BXM1814" s="444" t="s">
        <v>746</v>
      </c>
      <c r="BXN1814" s="444" t="s">
        <v>741</v>
      </c>
      <c r="BXO1814" s="444" t="s">
        <v>742</v>
      </c>
      <c r="BXP1814" s="444" t="s">
        <v>743</v>
      </c>
      <c r="BXQ1814" s="444"/>
      <c r="BXR1814" s="113">
        <v>30</v>
      </c>
      <c r="BXS1814" s="113"/>
      <c r="BXT1814" s="113"/>
      <c r="BXU1814" s="172"/>
      <c r="BXV1814" s="113"/>
      <c r="BXW1814" s="172"/>
      <c r="BXX1814" s="172"/>
      <c r="BXY1814" s="98" t="s">
        <v>738</v>
      </c>
      <c r="BXZ1814" s="442"/>
      <c r="BYA1814" s="444" t="s">
        <v>745</v>
      </c>
      <c r="BYB1814" s="442"/>
      <c r="BYC1814" s="444" t="s">
        <v>746</v>
      </c>
      <c r="BYD1814" s="444" t="s">
        <v>741</v>
      </c>
      <c r="BYE1814" s="444" t="s">
        <v>742</v>
      </c>
      <c r="BYF1814" s="444" t="s">
        <v>743</v>
      </c>
      <c r="BYG1814" s="444"/>
      <c r="BYH1814" s="113">
        <v>30</v>
      </c>
      <c r="BYI1814" s="113"/>
      <c r="BYJ1814" s="113"/>
      <c r="BYK1814" s="172"/>
      <c r="BYL1814" s="113"/>
      <c r="BYM1814" s="172"/>
      <c r="BYN1814" s="172"/>
      <c r="BYO1814" s="98" t="s">
        <v>738</v>
      </c>
      <c r="BYP1814" s="442"/>
      <c r="BYQ1814" s="444" t="s">
        <v>745</v>
      </c>
      <c r="BYR1814" s="442"/>
      <c r="BYS1814" s="444" t="s">
        <v>746</v>
      </c>
      <c r="BYT1814" s="444" t="s">
        <v>741</v>
      </c>
      <c r="BYU1814" s="444" t="s">
        <v>742</v>
      </c>
      <c r="BYV1814" s="444" t="s">
        <v>743</v>
      </c>
      <c r="BYW1814" s="444"/>
      <c r="BYX1814" s="113">
        <v>30</v>
      </c>
      <c r="BYY1814" s="113"/>
      <c r="BYZ1814" s="113"/>
      <c r="BZA1814" s="172"/>
      <c r="BZB1814" s="113"/>
      <c r="BZC1814" s="172"/>
      <c r="BZD1814" s="172"/>
      <c r="BZE1814" s="98" t="s">
        <v>738</v>
      </c>
      <c r="BZF1814" s="442"/>
      <c r="BZG1814" s="444" t="s">
        <v>745</v>
      </c>
      <c r="BZH1814" s="442"/>
      <c r="BZI1814" s="444" t="s">
        <v>746</v>
      </c>
      <c r="BZJ1814" s="444" t="s">
        <v>741</v>
      </c>
      <c r="BZK1814" s="444" t="s">
        <v>742</v>
      </c>
      <c r="BZL1814" s="444" t="s">
        <v>743</v>
      </c>
      <c r="BZM1814" s="444"/>
      <c r="BZN1814" s="113">
        <v>30</v>
      </c>
      <c r="BZO1814" s="113"/>
      <c r="BZP1814" s="113"/>
      <c r="BZQ1814" s="172"/>
      <c r="BZR1814" s="113"/>
      <c r="BZS1814" s="172"/>
      <c r="BZT1814" s="172"/>
      <c r="BZU1814" s="98" t="s">
        <v>738</v>
      </c>
      <c r="BZV1814" s="442"/>
      <c r="BZW1814" s="444" t="s">
        <v>745</v>
      </c>
      <c r="BZX1814" s="442"/>
      <c r="BZY1814" s="444" t="s">
        <v>746</v>
      </c>
      <c r="BZZ1814" s="444" t="s">
        <v>741</v>
      </c>
      <c r="CAA1814" s="444" t="s">
        <v>742</v>
      </c>
      <c r="CAB1814" s="444" t="s">
        <v>743</v>
      </c>
      <c r="CAC1814" s="444"/>
      <c r="CAD1814" s="113">
        <v>30</v>
      </c>
      <c r="CAE1814" s="113"/>
      <c r="CAF1814" s="113"/>
      <c r="CAG1814" s="172"/>
      <c r="CAH1814" s="113"/>
      <c r="CAI1814" s="172"/>
      <c r="CAJ1814" s="172"/>
      <c r="CAK1814" s="98" t="s">
        <v>738</v>
      </c>
      <c r="CAL1814" s="442"/>
      <c r="CAM1814" s="444" t="s">
        <v>745</v>
      </c>
      <c r="CAN1814" s="442"/>
      <c r="CAO1814" s="444" t="s">
        <v>746</v>
      </c>
      <c r="CAP1814" s="444" t="s">
        <v>741</v>
      </c>
      <c r="CAQ1814" s="444" t="s">
        <v>742</v>
      </c>
      <c r="CAR1814" s="444" t="s">
        <v>743</v>
      </c>
      <c r="CAS1814" s="444"/>
      <c r="CAT1814" s="113">
        <v>30</v>
      </c>
      <c r="CAU1814" s="113"/>
      <c r="CAV1814" s="113"/>
      <c r="CAW1814" s="172"/>
      <c r="CAX1814" s="113"/>
      <c r="CAY1814" s="172"/>
      <c r="CAZ1814" s="172"/>
      <c r="CBA1814" s="98" t="s">
        <v>738</v>
      </c>
      <c r="CBB1814" s="442"/>
      <c r="CBC1814" s="444" t="s">
        <v>745</v>
      </c>
      <c r="CBD1814" s="442"/>
      <c r="CBE1814" s="444" t="s">
        <v>746</v>
      </c>
      <c r="CBF1814" s="444" t="s">
        <v>741</v>
      </c>
      <c r="CBG1814" s="444" t="s">
        <v>742</v>
      </c>
      <c r="CBH1814" s="444" t="s">
        <v>743</v>
      </c>
      <c r="CBI1814" s="444"/>
      <c r="CBJ1814" s="113">
        <v>30</v>
      </c>
      <c r="CBK1814" s="113"/>
      <c r="CBL1814" s="113"/>
      <c r="CBM1814" s="172"/>
      <c r="CBN1814" s="113"/>
      <c r="CBO1814" s="172"/>
      <c r="CBP1814" s="172"/>
      <c r="CBQ1814" s="98" t="s">
        <v>738</v>
      </c>
      <c r="CBR1814" s="442"/>
      <c r="CBS1814" s="444" t="s">
        <v>745</v>
      </c>
      <c r="CBT1814" s="442"/>
      <c r="CBU1814" s="444" t="s">
        <v>746</v>
      </c>
      <c r="CBV1814" s="444" t="s">
        <v>741</v>
      </c>
      <c r="CBW1814" s="444" t="s">
        <v>742</v>
      </c>
      <c r="CBX1814" s="444" t="s">
        <v>743</v>
      </c>
      <c r="CBY1814" s="444"/>
      <c r="CBZ1814" s="113">
        <v>30</v>
      </c>
      <c r="CCA1814" s="113"/>
      <c r="CCB1814" s="113"/>
      <c r="CCC1814" s="172"/>
      <c r="CCD1814" s="113"/>
      <c r="CCE1814" s="172"/>
      <c r="CCF1814" s="172"/>
      <c r="CCG1814" s="98" t="s">
        <v>738</v>
      </c>
      <c r="CCH1814" s="442"/>
      <c r="CCI1814" s="444" t="s">
        <v>745</v>
      </c>
      <c r="CCJ1814" s="442"/>
      <c r="CCK1814" s="444" t="s">
        <v>746</v>
      </c>
      <c r="CCL1814" s="444" t="s">
        <v>741</v>
      </c>
      <c r="CCM1814" s="444" t="s">
        <v>742</v>
      </c>
      <c r="CCN1814" s="444" t="s">
        <v>743</v>
      </c>
      <c r="CCO1814" s="444"/>
      <c r="CCP1814" s="113">
        <v>30</v>
      </c>
      <c r="CCQ1814" s="113"/>
      <c r="CCR1814" s="113"/>
      <c r="CCS1814" s="172"/>
      <c r="CCT1814" s="113"/>
      <c r="CCU1814" s="172"/>
      <c r="CCV1814" s="172"/>
      <c r="CCW1814" s="98" t="s">
        <v>738</v>
      </c>
      <c r="CCX1814" s="442"/>
      <c r="CCY1814" s="444" t="s">
        <v>745</v>
      </c>
      <c r="CCZ1814" s="442"/>
      <c r="CDA1814" s="444" t="s">
        <v>746</v>
      </c>
      <c r="CDB1814" s="444" t="s">
        <v>741</v>
      </c>
      <c r="CDC1814" s="444" t="s">
        <v>742</v>
      </c>
      <c r="CDD1814" s="444" t="s">
        <v>743</v>
      </c>
      <c r="CDE1814" s="444"/>
      <c r="CDF1814" s="113">
        <v>30</v>
      </c>
      <c r="CDG1814" s="113"/>
      <c r="CDH1814" s="113"/>
      <c r="CDI1814" s="172"/>
      <c r="CDJ1814" s="113"/>
      <c r="CDK1814" s="172"/>
      <c r="CDL1814" s="172"/>
      <c r="CDM1814" s="98" t="s">
        <v>738</v>
      </c>
      <c r="CDN1814" s="442"/>
      <c r="CDO1814" s="444" t="s">
        <v>745</v>
      </c>
      <c r="CDP1814" s="442"/>
      <c r="CDQ1814" s="444" t="s">
        <v>746</v>
      </c>
      <c r="CDR1814" s="444" t="s">
        <v>741</v>
      </c>
      <c r="CDS1814" s="444" t="s">
        <v>742</v>
      </c>
      <c r="CDT1814" s="444" t="s">
        <v>743</v>
      </c>
      <c r="CDU1814" s="444"/>
      <c r="CDV1814" s="113">
        <v>30</v>
      </c>
      <c r="CDW1814" s="113"/>
      <c r="CDX1814" s="113"/>
      <c r="CDY1814" s="172"/>
      <c r="CDZ1814" s="113"/>
      <c r="CEA1814" s="172"/>
      <c r="CEB1814" s="172"/>
      <c r="CEC1814" s="98" t="s">
        <v>738</v>
      </c>
      <c r="CED1814" s="442"/>
      <c r="CEE1814" s="444" t="s">
        <v>745</v>
      </c>
      <c r="CEF1814" s="442"/>
      <c r="CEG1814" s="444" t="s">
        <v>746</v>
      </c>
      <c r="CEH1814" s="444" t="s">
        <v>741</v>
      </c>
      <c r="CEI1814" s="444" t="s">
        <v>742</v>
      </c>
      <c r="CEJ1814" s="444" t="s">
        <v>743</v>
      </c>
      <c r="CEK1814" s="444"/>
      <c r="CEL1814" s="113">
        <v>30</v>
      </c>
      <c r="CEM1814" s="113"/>
      <c r="CEN1814" s="113"/>
      <c r="CEO1814" s="172"/>
      <c r="CEP1814" s="113"/>
      <c r="CEQ1814" s="172"/>
      <c r="CER1814" s="172"/>
      <c r="CES1814" s="98" t="s">
        <v>738</v>
      </c>
      <c r="CET1814" s="442"/>
      <c r="CEU1814" s="444" t="s">
        <v>745</v>
      </c>
      <c r="CEV1814" s="442"/>
      <c r="CEW1814" s="444" t="s">
        <v>746</v>
      </c>
      <c r="CEX1814" s="444" t="s">
        <v>741</v>
      </c>
      <c r="CEY1814" s="444" t="s">
        <v>742</v>
      </c>
      <c r="CEZ1814" s="444" t="s">
        <v>743</v>
      </c>
      <c r="CFA1814" s="444"/>
      <c r="CFB1814" s="113">
        <v>30</v>
      </c>
      <c r="CFC1814" s="113"/>
      <c r="CFD1814" s="113"/>
      <c r="CFE1814" s="172"/>
      <c r="CFF1814" s="113"/>
      <c r="CFG1814" s="172"/>
      <c r="CFH1814" s="172"/>
      <c r="CFI1814" s="98" t="s">
        <v>738</v>
      </c>
      <c r="CFJ1814" s="442"/>
      <c r="CFK1814" s="444" t="s">
        <v>745</v>
      </c>
      <c r="CFL1814" s="442"/>
      <c r="CFM1814" s="444" t="s">
        <v>746</v>
      </c>
      <c r="CFN1814" s="444" t="s">
        <v>741</v>
      </c>
      <c r="CFO1814" s="444" t="s">
        <v>742</v>
      </c>
      <c r="CFP1814" s="444" t="s">
        <v>743</v>
      </c>
      <c r="CFQ1814" s="444"/>
      <c r="CFR1814" s="113">
        <v>30</v>
      </c>
      <c r="CFS1814" s="113"/>
      <c r="CFT1814" s="113"/>
      <c r="CFU1814" s="172"/>
      <c r="CFV1814" s="113"/>
      <c r="CFW1814" s="172"/>
      <c r="CFX1814" s="172"/>
      <c r="CFY1814" s="98" t="s">
        <v>738</v>
      </c>
      <c r="CFZ1814" s="442"/>
      <c r="CGA1814" s="444" t="s">
        <v>745</v>
      </c>
      <c r="CGB1814" s="442"/>
      <c r="CGC1814" s="444" t="s">
        <v>746</v>
      </c>
      <c r="CGD1814" s="444" t="s">
        <v>741</v>
      </c>
      <c r="CGE1814" s="444" t="s">
        <v>742</v>
      </c>
      <c r="CGF1814" s="444" t="s">
        <v>743</v>
      </c>
      <c r="CGG1814" s="444"/>
      <c r="CGH1814" s="113">
        <v>30</v>
      </c>
      <c r="CGI1814" s="113"/>
      <c r="CGJ1814" s="113"/>
      <c r="CGK1814" s="172"/>
      <c r="CGL1814" s="113"/>
      <c r="CGM1814" s="172"/>
      <c r="CGN1814" s="172"/>
      <c r="CGO1814" s="98" t="s">
        <v>738</v>
      </c>
      <c r="CGP1814" s="442"/>
      <c r="CGQ1814" s="444" t="s">
        <v>745</v>
      </c>
      <c r="CGR1814" s="442"/>
      <c r="CGS1814" s="444" t="s">
        <v>746</v>
      </c>
      <c r="CGT1814" s="444" t="s">
        <v>741</v>
      </c>
      <c r="CGU1814" s="444" t="s">
        <v>742</v>
      </c>
      <c r="CGV1814" s="444" t="s">
        <v>743</v>
      </c>
      <c r="CGW1814" s="444"/>
      <c r="CGX1814" s="113">
        <v>30</v>
      </c>
      <c r="CGY1814" s="113"/>
      <c r="CGZ1814" s="113"/>
      <c r="CHA1814" s="172"/>
      <c r="CHB1814" s="113"/>
      <c r="CHC1814" s="172"/>
      <c r="CHD1814" s="172"/>
      <c r="CHE1814" s="98" t="s">
        <v>738</v>
      </c>
      <c r="CHF1814" s="442"/>
      <c r="CHG1814" s="444" t="s">
        <v>745</v>
      </c>
      <c r="CHH1814" s="442"/>
      <c r="CHI1814" s="444" t="s">
        <v>746</v>
      </c>
      <c r="CHJ1814" s="444" t="s">
        <v>741</v>
      </c>
      <c r="CHK1814" s="444" t="s">
        <v>742</v>
      </c>
      <c r="CHL1814" s="444" t="s">
        <v>743</v>
      </c>
      <c r="CHM1814" s="444"/>
      <c r="CHN1814" s="113">
        <v>30</v>
      </c>
      <c r="CHO1814" s="113"/>
      <c r="CHP1814" s="113"/>
      <c r="CHQ1814" s="172"/>
      <c r="CHR1814" s="113"/>
      <c r="CHS1814" s="172"/>
      <c r="CHT1814" s="172"/>
      <c r="CHU1814" s="98" t="s">
        <v>738</v>
      </c>
      <c r="CHV1814" s="442"/>
      <c r="CHW1814" s="444" t="s">
        <v>745</v>
      </c>
      <c r="CHX1814" s="442"/>
      <c r="CHY1814" s="444" t="s">
        <v>746</v>
      </c>
      <c r="CHZ1814" s="444" t="s">
        <v>741</v>
      </c>
      <c r="CIA1814" s="444" t="s">
        <v>742</v>
      </c>
      <c r="CIB1814" s="444" t="s">
        <v>743</v>
      </c>
      <c r="CIC1814" s="444"/>
      <c r="CID1814" s="113">
        <v>30</v>
      </c>
      <c r="CIE1814" s="113"/>
      <c r="CIF1814" s="113"/>
      <c r="CIG1814" s="172"/>
      <c r="CIH1814" s="113"/>
      <c r="CII1814" s="172"/>
      <c r="CIJ1814" s="172"/>
      <c r="CIK1814" s="98" t="s">
        <v>738</v>
      </c>
      <c r="CIL1814" s="442"/>
      <c r="CIM1814" s="444" t="s">
        <v>745</v>
      </c>
      <c r="CIN1814" s="442"/>
      <c r="CIO1814" s="444" t="s">
        <v>746</v>
      </c>
      <c r="CIP1814" s="444" t="s">
        <v>741</v>
      </c>
      <c r="CIQ1814" s="444" t="s">
        <v>742</v>
      </c>
      <c r="CIR1814" s="444" t="s">
        <v>743</v>
      </c>
      <c r="CIS1814" s="444"/>
      <c r="CIT1814" s="113">
        <v>30</v>
      </c>
      <c r="CIU1814" s="113"/>
      <c r="CIV1814" s="113"/>
      <c r="CIW1814" s="172"/>
      <c r="CIX1814" s="113"/>
      <c r="CIY1814" s="172"/>
      <c r="CIZ1814" s="172"/>
      <c r="CJA1814" s="98" t="s">
        <v>738</v>
      </c>
      <c r="CJB1814" s="442"/>
      <c r="CJC1814" s="444" t="s">
        <v>745</v>
      </c>
      <c r="CJD1814" s="442"/>
      <c r="CJE1814" s="444" t="s">
        <v>746</v>
      </c>
      <c r="CJF1814" s="444" t="s">
        <v>741</v>
      </c>
      <c r="CJG1814" s="444" t="s">
        <v>742</v>
      </c>
      <c r="CJH1814" s="444" t="s">
        <v>743</v>
      </c>
      <c r="CJI1814" s="444"/>
      <c r="CJJ1814" s="113">
        <v>30</v>
      </c>
      <c r="CJK1814" s="113"/>
      <c r="CJL1814" s="113"/>
      <c r="CJM1814" s="172"/>
      <c r="CJN1814" s="113"/>
      <c r="CJO1814" s="172"/>
      <c r="CJP1814" s="172"/>
      <c r="CJQ1814" s="98" t="s">
        <v>738</v>
      </c>
      <c r="CJR1814" s="442"/>
      <c r="CJS1814" s="444" t="s">
        <v>745</v>
      </c>
      <c r="CJT1814" s="442"/>
      <c r="CJU1814" s="444" t="s">
        <v>746</v>
      </c>
      <c r="CJV1814" s="444" t="s">
        <v>741</v>
      </c>
      <c r="CJW1814" s="444" t="s">
        <v>742</v>
      </c>
      <c r="CJX1814" s="444" t="s">
        <v>743</v>
      </c>
      <c r="CJY1814" s="444"/>
      <c r="CJZ1814" s="113">
        <v>30</v>
      </c>
      <c r="CKA1814" s="113"/>
      <c r="CKB1814" s="113"/>
      <c r="CKC1814" s="172"/>
      <c r="CKD1814" s="113"/>
      <c r="CKE1814" s="172"/>
      <c r="CKF1814" s="172"/>
      <c r="CKG1814" s="98" t="s">
        <v>738</v>
      </c>
      <c r="CKH1814" s="442"/>
      <c r="CKI1814" s="444" t="s">
        <v>745</v>
      </c>
      <c r="CKJ1814" s="442"/>
      <c r="CKK1814" s="444" t="s">
        <v>746</v>
      </c>
      <c r="CKL1814" s="444" t="s">
        <v>741</v>
      </c>
      <c r="CKM1814" s="444" t="s">
        <v>742</v>
      </c>
      <c r="CKN1814" s="444" t="s">
        <v>743</v>
      </c>
      <c r="CKO1814" s="444"/>
      <c r="CKP1814" s="113">
        <v>30</v>
      </c>
      <c r="CKQ1814" s="113"/>
      <c r="CKR1814" s="113"/>
      <c r="CKS1814" s="172"/>
      <c r="CKT1814" s="113"/>
      <c r="CKU1814" s="172"/>
      <c r="CKV1814" s="172"/>
      <c r="CKW1814" s="98" t="s">
        <v>738</v>
      </c>
      <c r="CKX1814" s="442"/>
      <c r="CKY1814" s="444" t="s">
        <v>745</v>
      </c>
      <c r="CKZ1814" s="442"/>
      <c r="CLA1814" s="444" t="s">
        <v>746</v>
      </c>
      <c r="CLB1814" s="444" t="s">
        <v>741</v>
      </c>
      <c r="CLC1814" s="444" t="s">
        <v>742</v>
      </c>
      <c r="CLD1814" s="444" t="s">
        <v>743</v>
      </c>
      <c r="CLE1814" s="444"/>
      <c r="CLF1814" s="113">
        <v>30</v>
      </c>
      <c r="CLG1814" s="113"/>
      <c r="CLH1814" s="113"/>
      <c r="CLI1814" s="172"/>
      <c r="CLJ1814" s="113"/>
      <c r="CLK1814" s="172"/>
      <c r="CLL1814" s="172"/>
      <c r="CLM1814" s="98" t="s">
        <v>738</v>
      </c>
      <c r="CLN1814" s="442"/>
      <c r="CLO1814" s="444" t="s">
        <v>745</v>
      </c>
      <c r="CLP1814" s="442"/>
      <c r="CLQ1814" s="444" t="s">
        <v>746</v>
      </c>
      <c r="CLR1814" s="444" t="s">
        <v>741</v>
      </c>
      <c r="CLS1814" s="444" t="s">
        <v>742</v>
      </c>
      <c r="CLT1814" s="444" t="s">
        <v>743</v>
      </c>
      <c r="CLU1814" s="444"/>
      <c r="CLV1814" s="113">
        <v>30</v>
      </c>
      <c r="CLW1814" s="113"/>
      <c r="CLX1814" s="113"/>
      <c r="CLY1814" s="172"/>
      <c r="CLZ1814" s="113"/>
      <c r="CMA1814" s="172"/>
      <c r="CMB1814" s="172"/>
      <c r="CMC1814" s="98" t="s">
        <v>738</v>
      </c>
      <c r="CMD1814" s="442"/>
      <c r="CME1814" s="444" t="s">
        <v>745</v>
      </c>
      <c r="CMF1814" s="442"/>
      <c r="CMG1814" s="444" t="s">
        <v>746</v>
      </c>
      <c r="CMH1814" s="444" t="s">
        <v>741</v>
      </c>
      <c r="CMI1814" s="444" t="s">
        <v>742</v>
      </c>
      <c r="CMJ1814" s="444" t="s">
        <v>743</v>
      </c>
      <c r="CMK1814" s="444"/>
      <c r="CML1814" s="113">
        <v>30</v>
      </c>
      <c r="CMM1814" s="113"/>
      <c r="CMN1814" s="113"/>
      <c r="CMO1814" s="172"/>
      <c r="CMP1814" s="113"/>
      <c r="CMQ1814" s="172"/>
      <c r="CMR1814" s="172"/>
      <c r="CMS1814" s="98" t="s">
        <v>738</v>
      </c>
      <c r="CMT1814" s="442"/>
      <c r="CMU1814" s="444" t="s">
        <v>745</v>
      </c>
      <c r="CMV1814" s="442"/>
      <c r="CMW1814" s="444" t="s">
        <v>746</v>
      </c>
      <c r="CMX1814" s="444" t="s">
        <v>741</v>
      </c>
      <c r="CMY1814" s="444" t="s">
        <v>742</v>
      </c>
      <c r="CMZ1814" s="444" t="s">
        <v>743</v>
      </c>
      <c r="CNA1814" s="444"/>
      <c r="CNB1814" s="113">
        <v>30</v>
      </c>
      <c r="CNC1814" s="113"/>
      <c r="CND1814" s="113"/>
      <c r="CNE1814" s="172"/>
      <c r="CNF1814" s="113"/>
      <c r="CNG1814" s="172"/>
      <c r="CNH1814" s="172"/>
      <c r="CNI1814" s="98" t="s">
        <v>738</v>
      </c>
      <c r="CNJ1814" s="442"/>
      <c r="CNK1814" s="444" t="s">
        <v>745</v>
      </c>
      <c r="CNL1814" s="442"/>
      <c r="CNM1814" s="444" t="s">
        <v>746</v>
      </c>
      <c r="CNN1814" s="444" t="s">
        <v>741</v>
      </c>
      <c r="CNO1814" s="444" t="s">
        <v>742</v>
      </c>
      <c r="CNP1814" s="444" t="s">
        <v>743</v>
      </c>
      <c r="CNQ1814" s="444"/>
      <c r="CNR1814" s="113">
        <v>30</v>
      </c>
      <c r="CNS1814" s="113"/>
      <c r="CNT1814" s="113"/>
      <c r="CNU1814" s="172"/>
      <c r="CNV1814" s="113"/>
      <c r="CNW1814" s="172"/>
      <c r="CNX1814" s="172"/>
      <c r="CNY1814" s="98" t="s">
        <v>738</v>
      </c>
      <c r="CNZ1814" s="442"/>
      <c r="COA1814" s="444" t="s">
        <v>745</v>
      </c>
      <c r="COB1814" s="442"/>
      <c r="COC1814" s="444" t="s">
        <v>746</v>
      </c>
      <c r="COD1814" s="444" t="s">
        <v>741</v>
      </c>
      <c r="COE1814" s="444" t="s">
        <v>742</v>
      </c>
      <c r="COF1814" s="444" t="s">
        <v>743</v>
      </c>
      <c r="COG1814" s="444"/>
      <c r="COH1814" s="113">
        <v>30</v>
      </c>
      <c r="COI1814" s="113"/>
      <c r="COJ1814" s="113"/>
      <c r="COK1814" s="172"/>
      <c r="COL1814" s="113"/>
      <c r="COM1814" s="172"/>
      <c r="CON1814" s="172"/>
      <c r="COO1814" s="98" t="s">
        <v>738</v>
      </c>
      <c r="COP1814" s="442"/>
      <c r="COQ1814" s="444" t="s">
        <v>745</v>
      </c>
      <c r="COR1814" s="442"/>
      <c r="COS1814" s="444" t="s">
        <v>746</v>
      </c>
      <c r="COT1814" s="444" t="s">
        <v>741</v>
      </c>
      <c r="COU1814" s="444" t="s">
        <v>742</v>
      </c>
      <c r="COV1814" s="444" t="s">
        <v>743</v>
      </c>
      <c r="COW1814" s="444"/>
      <c r="COX1814" s="113">
        <v>30</v>
      </c>
      <c r="COY1814" s="113"/>
      <c r="COZ1814" s="113"/>
      <c r="CPA1814" s="172"/>
      <c r="CPB1814" s="113"/>
      <c r="CPC1814" s="172"/>
      <c r="CPD1814" s="172"/>
      <c r="CPE1814" s="98" t="s">
        <v>738</v>
      </c>
      <c r="CPF1814" s="442"/>
      <c r="CPG1814" s="444" t="s">
        <v>745</v>
      </c>
      <c r="CPH1814" s="442"/>
      <c r="CPI1814" s="444" t="s">
        <v>746</v>
      </c>
      <c r="CPJ1814" s="444" t="s">
        <v>741</v>
      </c>
      <c r="CPK1814" s="444" t="s">
        <v>742</v>
      </c>
      <c r="CPL1814" s="444" t="s">
        <v>743</v>
      </c>
      <c r="CPM1814" s="444"/>
      <c r="CPN1814" s="113">
        <v>30</v>
      </c>
      <c r="CPO1814" s="113"/>
      <c r="CPP1814" s="113"/>
      <c r="CPQ1814" s="172"/>
      <c r="CPR1814" s="113"/>
      <c r="CPS1814" s="172"/>
      <c r="CPT1814" s="172"/>
      <c r="CPU1814" s="98" t="s">
        <v>738</v>
      </c>
      <c r="CPV1814" s="442"/>
      <c r="CPW1814" s="444" t="s">
        <v>745</v>
      </c>
      <c r="CPX1814" s="442"/>
      <c r="CPY1814" s="444" t="s">
        <v>746</v>
      </c>
      <c r="CPZ1814" s="444" t="s">
        <v>741</v>
      </c>
      <c r="CQA1814" s="444" t="s">
        <v>742</v>
      </c>
      <c r="CQB1814" s="444" t="s">
        <v>743</v>
      </c>
      <c r="CQC1814" s="444"/>
      <c r="CQD1814" s="113">
        <v>30</v>
      </c>
      <c r="CQE1814" s="113"/>
      <c r="CQF1814" s="113"/>
      <c r="CQG1814" s="172"/>
      <c r="CQH1814" s="113"/>
      <c r="CQI1814" s="172"/>
      <c r="CQJ1814" s="172"/>
      <c r="CQK1814" s="98" t="s">
        <v>738</v>
      </c>
      <c r="CQL1814" s="442"/>
      <c r="CQM1814" s="444" t="s">
        <v>745</v>
      </c>
      <c r="CQN1814" s="442"/>
      <c r="CQO1814" s="444" t="s">
        <v>746</v>
      </c>
      <c r="CQP1814" s="444" t="s">
        <v>741</v>
      </c>
      <c r="CQQ1814" s="444" t="s">
        <v>742</v>
      </c>
      <c r="CQR1814" s="444" t="s">
        <v>743</v>
      </c>
      <c r="CQS1814" s="444"/>
      <c r="CQT1814" s="113">
        <v>30</v>
      </c>
      <c r="CQU1814" s="113"/>
      <c r="CQV1814" s="113"/>
      <c r="CQW1814" s="172"/>
      <c r="CQX1814" s="113"/>
      <c r="CQY1814" s="172"/>
      <c r="CQZ1814" s="172"/>
      <c r="CRA1814" s="98" t="s">
        <v>738</v>
      </c>
      <c r="CRB1814" s="442"/>
      <c r="CRC1814" s="444" t="s">
        <v>745</v>
      </c>
      <c r="CRD1814" s="442"/>
      <c r="CRE1814" s="444" t="s">
        <v>746</v>
      </c>
      <c r="CRF1814" s="444" t="s">
        <v>741</v>
      </c>
      <c r="CRG1814" s="444" t="s">
        <v>742</v>
      </c>
      <c r="CRH1814" s="444" t="s">
        <v>743</v>
      </c>
      <c r="CRI1814" s="444"/>
      <c r="CRJ1814" s="113">
        <v>30</v>
      </c>
      <c r="CRK1814" s="113"/>
      <c r="CRL1814" s="113"/>
      <c r="CRM1814" s="172"/>
      <c r="CRN1814" s="113"/>
      <c r="CRO1814" s="172"/>
      <c r="CRP1814" s="172"/>
      <c r="CRQ1814" s="98" t="s">
        <v>738</v>
      </c>
      <c r="CRR1814" s="442"/>
      <c r="CRS1814" s="444" t="s">
        <v>745</v>
      </c>
      <c r="CRT1814" s="442"/>
      <c r="CRU1814" s="444" t="s">
        <v>746</v>
      </c>
      <c r="CRV1814" s="444" t="s">
        <v>741</v>
      </c>
      <c r="CRW1814" s="444" t="s">
        <v>742</v>
      </c>
      <c r="CRX1814" s="444" t="s">
        <v>743</v>
      </c>
      <c r="CRY1814" s="444"/>
      <c r="CRZ1814" s="113">
        <v>30</v>
      </c>
      <c r="CSA1814" s="113"/>
      <c r="CSB1814" s="113"/>
      <c r="CSC1814" s="172"/>
      <c r="CSD1814" s="113"/>
      <c r="CSE1814" s="172"/>
      <c r="CSF1814" s="172"/>
      <c r="CSG1814" s="98" t="s">
        <v>738</v>
      </c>
      <c r="CSH1814" s="442"/>
      <c r="CSI1814" s="444" t="s">
        <v>745</v>
      </c>
      <c r="CSJ1814" s="442"/>
      <c r="CSK1814" s="444" t="s">
        <v>746</v>
      </c>
      <c r="CSL1814" s="444" t="s">
        <v>741</v>
      </c>
      <c r="CSM1814" s="444" t="s">
        <v>742</v>
      </c>
      <c r="CSN1814" s="444" t="s">
        <v>743</v>
      </c>
      <c r="CSO1814" s="444"/>
      <c r="CSP1814" s="113">
        <v>30</v>
      </c>
      <c r="CSQ1814" s="113"/>
      <c r="CSR1814" s="113"/>
      <c r="CSS1814" s="172"/>
      <c r="CST1814" s="113"/>
      <c r="CSU1814" s="172"/>
      <c r="CSV1814" s="172"/>
      <c r="CSW1814" s="98" t="s">
        <v>738</v>
      </c>
      <c r="CSX1814" s="442"/>
      <c r="CSY1814" s="444" t="s">
        <v>745</v>
      </c>
      <c r="CSZ1814" s="442"/>
      <c r="CTA1814" s="444" t="s">
        <v>746</v>
      </c>
      <c r="CTB1814" s="444" t="s">
        <v>741</v>
      </c>
      <c r="CTC1814" s="444" t="s">
        <v>742</v>
      </c>
      <c r="CTD1814" s="444" t="s">
        <v>743</v>
      </c>
      <c r="CTE1814" s="444"/>
      <c r="CTF1814" s="113">
        <v>30</v>
      </c>
      <c r="CTG1814" s="113"/>
      <c r="CTH1814" s="113"/>
      <c r="CTI1814" s="172"/>
      <c r="CTJ1814" s="113"/>
      <c r="CTK1814" s="172"/>
      <c r="CTL1814" s="172"/>
      <c r="CTM1814" s="98" t="s">
        <v>738</v>
      </c>
      <c r="CTN1814" s="442"/>
      <c r="CTO1814" s="444" t="s">
        <v>745</v>
      </c>
      <c r="CTP1814" s="442"/>
      <c r="CTQ1814" s="444" t="s">
        <v>746</v>
      </c>
      <c r="CTR1814" s="444" t="s">
        <v>741</v>
      </c>
      <c r="CTS1814" s="444" t="s">
        <v>742</v>
      </c>
      <c r="CTT1814" s="444" t="s">
        <v>743</v>
      </c>
      <c r="CTU1814" s="444"/>
      <c r="CTV1814" s="113">
        <v>30</v>
      </c>
      <c r="CTW1814" s="113"/>
      <c r="CTX1814" s="113"/>
      <c r="CTY1814" s="172"/>
      <c r="CTZ1814" s="113"/>
      <c r="CUA1814" s="172"/>
      <c r="CUB1814" s="172"/>
      <c r="CUC1814" s="98" t="s">
        <v>738</v>
      </c>
      <c r="CUD1814" s="442"/>
      <c r="CUE1814" s="444" t="s">
        <v>745</v>
      </c>
      <c r="CUF1814" s="442"/>
      <c r="CUG1814" s="444" t="s">
        <v>746</v>
      </c>
      <c r="CUH1814" s="444" t="s">
        <v>741</v>
      </c>
      <c r="CUI1814" s="444" t="s">
        <v>742</v>
      </c>
      <c r="CUJ1814" s="444" t="s">
        <v>743</v>
      </c>
      <c r="CUK1814" s="444"/>
      <c r="CUL1814" s="113">
        <v>30</v>
      </c>
      <c r="CUM1814" s="113"/>
      <c r="CUN1814" s="113"/>
      <c r="CUO1814" s="172"/>
      <c r="CUP1814" s="113"/>
      <c r="CUQ1814" s="172"/>
      <c r="CUR1814" s="172"/>
      <c r="CUS1814" s="98" t="s">
        <v>738</v>
      </c>
      <c r="CUT1814" s="442"/>
      <c r="CUU1814" s="444" t="s">
        <v>745</v>
      </c>
      <c r="CUV1814" s="442"/>
      <c r="CUW1814" s="444" t="s">
        <v>746</v>
      </c>
      <c r="CUX1814" s="444" t="s">
        <v>741</v>
      </c>
      <c r="CUY1814" s="444" t="s">
        <v>742</v>
      </c>
      <c r="CUZ1814" s="444" t="s">
        <v>743</v>
      </c>
      <c r="CVA1814" s="444"/>
      <c r="CVB1814" s="113">
        <v>30</v>
      </c>
      <c r="CVC1814" s="113"/>
      <c r="CVD1814" s="113"/>
      <c r="CVE1814" s="172"/>
      <c r="CVF1814" s="113"/>
      <c r="CVG1814" s="172"/>
      <c r="CVH1814" s="172"/>
      <c r="CVI1814" s="98" t="s">
        <v>738</v>
      </c>
      <c r="CVJ1814" s="442"/>
      <c r="CVK1814" s="444" t="s">
        <v>745</v>
      </c>
      <c r="CVL1814" s="442"/>
      <c r="CVM1814" s="444" t="s">
        <v>746</v>
      </c>
      <c r="CVN1814" s="444" t="s">
        <v>741</v>
      </c>
      <c r="CVO1814" s="444" t="s">
        <v>742</v>
      </c>
      <c r="CVP1814" s="444" t="s">
        <v>743</v>
      </c>
      <c r="CVQ1814" s="444"/>
      <c r="CVR1814" s="113">
        <v>30</v>
      </c>
      <c r="CVS1814" s="113"/>
      <c r="CVT1814" s="113"/>
      <c r="CVU1814" s="172"/>
      <c r="CVV1814" s="113"/>
      <c r="CVW1814" s="172"/>
      <c r="CVX1814" s="172"/>
      <c r="CVY1814" s="98" t="s">
        <v>738</v>
      </c>
      <c r="CVZ1814" s="442"/>
      <c r="CWA1814" s="444" t="s">
        <v>745</v>
      </c>
      <c r="CWB1814" s="442"/>
      <c r="CWC1814" s="444" t="s">
        <v>746</v>
      </c>
      <c r="CWD1814" s="444" t="s">
        <v>741</v>
      </c>
      <c r="CWE1814" s="444" t="s">
        <v>742</v>
      </c>
      <c r="CWF1814" s="444" t="s">
        <v>743</v>
      </c>
      <c r="CWG1814" s="444"/>
      <c r="CWH1814" s="113">
        <v>30</v>
      </c>
      <c r="CWI1814" s="113"/>
      <c r="CWJ1814" s="113"/>
      <c r="CWK1814" s="172"/>
      <c r="CWL1814" s="113"/>
      <c r="CWM1814" s="172"/>
      <c r="CWN1814" s="172"/>
      <c r="CWO1814" s="98" t="s">
        <v>738</v>
      </c>
      <c r="CWP1814" s="442"/>
      <c r="CWQ1814" s="444" t="s">
        <v>745</v>
      </c>
      <c r="CWR1814" s="442"/>
      <c r="CWS1814" s="444" t="s">
        <v>746</v>
      </c>
      <c r="CWT1814" s="444" t="s">
        <v>741</v>
      </c>
      <c r="CWU1814" s="444" t="s">
        <v>742</v>
      </c>
      <c r="CWV1814" s="444" t="s">
        <v>743</v>
      </c>
      <c r="CWW1814" s="444"/>
      <c r="CWX1814" s="113">
        <v>30</v>
      </c>
      <c r="CWY1814" s="113"/>
      <c r="CWZ1814" s="113"/>
      <c r="CXA1814" s="172"/>
      <c r="CXB1814" s="113"/>
      <c r="CXC1814" s="172"/>
      <c r="CXD1814" s="172"/>
      <c r="CXE1814" s="98" t="s">
        <v>738</v>
      </c>
      <c r="CXF1814" s="442"/>
      <c r="CXG1814" s="444" t="s">
        <v>745</v>
      </c>
      <c r="CXH1814" s="442"/>
      <c r="CXI1814" s="444" t="s">
        <v>746</v>
      </c>
      <c r="CXJ1814" s="444" t="s">
        <v>741</v>
      </c>
      <c r="CXK1814" s="444" t="s">
        <v>742</v>
      </c>
      <c r="CXL1814" s="444" t="s">
        <v>743</v>
      </c>
      <c r="CXM1814" s="444"/>
      <c r="CXN1814" s="113">
        <v>30</v>
      </c>
      <c r="CXO1814" s="113"/>
      <c r="CXP1814" s="113"/>
      <c r="CXQ1814" s="172"/>
      <c r="CXR1814" s="113"/>
      <c r="CXS1814" s="172"/>
      <c r="CXT1814" s="172"/>
      <c r="CXU1814" s="98" t="s">
        <v>738</v>
      </c>
      <c r="CXV1814" s="442"/>
      <c r="CXW1814" s="444" t="s">
        <v>745</v>
      </c>
      <c r="CXX1814" s="442"/>
      <c r="CXY1814" s="444" t="s">
        <v>746</v>
      </c>
      <c r="CXZ1814" s="444" t="s">
        <v>741</v>
      </c>
      <c r="CYA1814" s="444" t="s">
        <v>742</v>
      </c>
      <c r="CYB1814" s="444" t="s">
        <v>743</v>
      </c>
      <c r="CYC1814" s="444"/>
      <c r="CYD1814" s="113">
        <v>30</v>
      </c>
      <c r="CYE1814" s="113"/>
      <c r="CYF1814" s="113"/>
      <c r="CYG1814" s="172"/>
      <c r="CYH1814" s="113"/>
      <c r="CYI1814" s="172"/>
      <c r="CYJ1814" s="172"/>
      <c r="CYK1814" s="98" t="s">
        <v>738</v>
      </c>
      <c r="CYL1814" s="442"/>
      <c r="CYM1814" s="444" t="s">
        <v>745</v>
      </c>
      <c r="CYN1814" s="442"/>
      <c r="CYO1814" s="444" t="s">
        <v>746</v>
      </c>
      <c r="CYP1814" s="444" t="s">
        <v>741</v>
      </c>
      <c r="CYQ1814" s="444" t="s">
        <v>742</v>
      </c>
      <c r="CYR1814" s="444" t="s">
        <v>743</v>
      </c>
      <c r="CYS1814" s="444"/>
      <c r="CYT1814" s="113">
        <v>30</v>
      </c>
      <c r="CYU1814" s="113"/>
      <c r="CYV1814" s="113"/>
      <c r="CYW1814" s="172"/>
      <c r="CYX1814" s="113"/>
      <c r="CYY1814" s="172"/>
      <c r="CYZ1814" s="172"/>
      <c r="CZA1814" s="98" t="s">
        <v>738</v>
      </c>
      <c r="CZB1814" s="442"/>
      <c r="CZC1814" s="444" t="s">
        <v>745</v>
      </c>
      <c r="CZD1814" s="442"/>
      <c r="CZE1814" s="444" t="s">
        <v>746</v>
      </c>
      <c r="CZF1814" s="444" t="s">
        <v>741</v>
      </c>
      <c r="CZG1814" s="444" t="s">
        <v>742</v>
      </c>
      <c r="CZH1814" s="444" t="s">
        <v>743</v>
      </c>
      <c r="CZI1814" s="444"/>
      <c r="CZJ1814" s="113">
        <v>30</v>
      </c>
      <c r="CZK1814" s="113"/>
      <c r="CZL1814" s="113"/>
      <c r="CZM1814" s="172"/>
      <c r="CZN1814" s="113"/>
      <c r="CZO1814" s="172"/>
      <c r="CZP1814" s="172"/>
      <c r="CZQ1814" s="98" t="s">
        <v>738</v>
      </c>
      <c r="CZR1814" s="442"/>
      <c r="CZS1814" s="444" t="s">
        <v>745</v>
      </c>
      <c r="CZT1814" s="442"/>
      <c r="CZU1814" s="444" t="s">
        <v>746</v>
      </c>
      <c r="CZV1814" s="444" t="s">
        <v>741</v>
      </c>
      <c r="CZW1814" s="444" t="s">
        <v>742</v>
      </c>
      <c r="CZX1814" s="444" t="s">
        <v>743</v>
      </c>
      <c r="CZY1814" s="444"/>
      <c r="CZZ1814" s="113">
        <v>30</v>
      </c>
      <c r="DAA1814" s="113"/>
      <c r="DAB1814" s="113"/>
      <c r="DAC1814" s="172"/>
      <c r="DAD1814" s="113"/>
      <c r="DAE1814" s="172"/>
      <c r="DAF1814" s="172"/>
      <c r="DAG1814" s="98" t="s">
        <v>738</v>
      </c>
      <c r="DAH1814" s="442"/>
      <c r="DAI1814" s="444" t="s">
        <v>745</v>
      </c>
      <c r="DAJ1814" s="442"/>
      <c r="DAK1814" s="444" t="s">
        <v>746</v>
      </c>
      <c r="DAL1814" s="444" t="s">
        <v>741</v>
      </c>
      <c r="DAM1814" s="444" t="s">
        <v>742</v>
      </c>
      <c r="DAN1814" s="444" t="s">
        <v>743</v>
      </c>
      <c r="DAO1814" s="444"/>
      <c r="DAP1814" s="113">
        <v>30</v>
      </c>
      <c r="DAQ1814" s="113"/>
      <c r="DAR1814" s="113"/>
      <c r="DAS1814" s="172"/>
      <c r="DAT1814" s="113"/>
      <c r="DAU1814" s="172"/>
      <c r="DAV1814" s="172"/>
      <c r="DAW1814" s="98" t="s">
        <v>738</v>
      </c>
      <c r="DAX1814" s="442"/>
      <c r="DAY1814" s="444" t="s">
        <v>745</v>
      </c>
      <c r="DAZ1814" s="442"/>
      <c r="DBA1814" s="444" t="s">
        <v>746</v>
      </c>
      <c r="DBB1814" s="444" t="s">
        <v>741</v>
      </c>
      <c r="DBC1814" s="444" t="s">
        <v>742</v>
      </c>
      <c r="DBD1814" s="444" t="s">
        <v>743</v>
      </c>
      <c r="DBE1814" s="444"/>
      <c r="DBF1814" s="113">
        <v>30</v>
      </c>
      <c r="DBG1814" s="113"/>
      <c r="DBH1814" s="113"/>
      <c r="DBI1814" s="172"/>
      <c r="DBJ1814" s="113"/>
      <c r="DBK1814" s="172"/>
      <c r="DBL1814" s="172"/>
      <c r="DBM1814" s="98" t="s">
        <v>738</v>
      </c>
      <c r="DBN1814" s="442"/>
      <c r="DBO1814" s="444" t="s">
        <v>745</v>
      </c>
      <c r="DBP1814" s="442"/>
      <c r="DBQ1814" s="444" t="s">
        <v>746</v>
      </c>
      <c r="DBR1814" s="444" t="s">
        <v>741</v>
      </c>
      <c r="DBS1814" s="444" t="s">
        <v>742</v>
      </c>
      <c r="DBT1814" s="444" t="s">
        <v>743</v>
      </c>
      <c r="DBU1814" s="444"/>
      <c r="DBV1814" s="113">
        <v>30</v>
      </c>
      <c r="DBW1814" s="113"/>
      <c r="DBX1814" s="113"/>
      <c r="DBY1814" s="172"/>
      <c r="DBZ1814" s="113"/>
      <c r="DCA1814" s="172"/>
      <c r="DCB1814" s="172"/>
      <c r="DCC1814" s="98" t="s">
        <v>738</v>
      </c>
      <c r="DCD1814" s="442"/>
      <c r="DCE1814" s="444" t="s">
        <v>745</v>
      </c>
      <c r="DCF1814" s="442"/>
      <c r="DCG1814" s="444" t="s">
        <v>746</v>
      </c>
      <c r="DCH1814" s="444" t="s">
        <v>741</v>
      </c>
      <c r="DCI1814" s="444" t="s">
        <v>742</v>
      </c>
      <c r="DCJ1814" s="444" t="s">
        <v>743</v>
      </c>
      <c r="DCK1814" s="444"/>
      <c r="DCL1814" s="113">
        <v>30</v>
      </c>
      <c r="DCM1814" s="113"/>
      <c r="DCN1814" s="113"/>
      <c r="DCO1814" s="172"/>
      <c r="DCP1814" s="113"/>
      <c r="DCQ1814" s="172"/>
      <c r="DCR1814" s="172"/>
      <c r="DCS1814" s="98" t="s">
        <v>738</v>
      </c>
      <c r="DCT1814" s="442"/>
      <c r="DCU1814" s="444" t="s">
        <v>745</v>
      </c>
      <c r="DCV1814" s="442"/>
      <c r="DCW1814" s="444" t="s">
        <v>746</v>
      </c>
      <c r="DCX1814" s="444" t="s">
        <v>741</v>
      </c>
      <c r="DCY1814" s="444" t="s">
        <v>742</v>
      </c>
      <c r="DCZ1814" s="444" t="s">
        <v>743</v>
      </c>
      <c r="DDA1814" s="444"/>
      <c r="DDB1814" s="113">
        <v>30</v>
      </c>
      <c r="DDC1814" s="113"/>
      <c r="DDD1814" s="113"/>
      <c r="DDE1814" s="172"/>
      <c r="DDF1814" s="113"/>
      <c r="DDG1814" s="172"/>
      <c r="DDH1814" s="172"/>
      <c r="DDI1814" s="98" t="s">
        <v>738</v>
      </c>
      <c r="DDJ1814" s="442"/>
      <c r="DDK1814" s="444" t="s">
        <v>745</v>
      </c>
      <c r="DDL1814" s="442"/>
      <c r="DDM1814" s="444" t="s">
        <v>746</v>
      </c>
      <c r="DDN1814" s="444" t="s">
        <v>741</v>
      </c>
      <c r="DDO1814" s="444" t="s">
        <v>742</v>
      </c>
      <c r="DDP1814" s="444" t="s">
        <v>743</v>
      </c>
      <c r="DDQ1814" s="444"/>
      <c r="DDR1814" s="113">
        <v>30</v>
      </c>
      <c r="DDS1814" s="113"/>
      <c r="DDT1814" s="113"/>
      <c r="DDU1814" s="172"/>
      <c r="DDV1814" s="113"/>
      <c r="DDW1814" s="172"/>
      <c r="DDX1814" s="172"/>
      <c r="DDY1814" s="98" t="s">
        <v>738</v>
      </c>
      <c r="DDZ1814" s="442"/>
      <c r="DEA1814" s="444" t="s">
        <v>745</v>
      </c>
      <c r="DEB1814" s="442"/>
      <c r="DEC1814" s="444" t="s">
        <v>746</v>
      </c>
      <c r="DED1814" s="444" t="s">
        <v>741</v>
      </c>
      <c r="DEE1814" s="444" t="s">
        <v>742</v>
      </c>
      <c r="DEF1814" s="444" t="s">
        <v>743</v>
      </c>
      <c r="DEG1814" s="444"/>
      <c r="DEH1814" s="113">
        <v>30</v>
      </c>
      <c r="DEI1814" s="113"/>
      <c r="DEJ1814" s="113"/>
      <c r="DEK1814" s="172"/>
      <c r="DEL1814" s="113"/>
      <c r="DEM1814" s="172"/>
      <c r="DEN1814" s="172"/>
      <c r="DEO1814" s="98" t="s">
        <v>738</v>
      </c>
      <c r="DEP1814" s="442"/>
      <c r="DEQ1814" s="444" t="s">
        <v>745</v>
      </c>
      <c r="DER1814" s="442"/>
      <c r="DES1814" s="444" t="s">
        <v>746</v>
      </c>
      <c r="DET1814" s="444" t="s">
        <v>741</v>
      </c>
      <c r="DEU1814" s="444" t="s">
        <v>742</v>
      </c>
      <c r="DEV1814" s="444" t="s">
        <v>743</v>
      </c>
      <c r="DEW1814" s="444"/>
      <c r="DEX1814" s="113">
        <v>30</v>
      </c>
      <c r="DEY1814" s="113"/>
      <c r="DEZ1814" s="113"/>
      <c r="DFA1814" s="172"/>
      <c r="DFB1814" s="113"/>
      <c r="DFC1814" s="172"/>
      <c r="DFD1814" s="172"/>
      <c r="DFE1814" s="98" t="s">
        <v>738</v>
      </c>
      <c r="DFF1814" s="442"/>
      <c r="DFG1814" s="444" t="s">
        <v>745</v>
      </c>
      <c r="DFH1814" s="442"/>
      <c r="DFI1814" s="444" t="s">
        <v>746</v>
      </c>
      <c r="DFJ1814" s="444" t="s">
        <v>741</v>
      </c>
      <c r="DFK1814" s="444" t="s">
        <v>742</v>
      </c>
      <c r="DFL1814" s="444" t="s">
        <v>743</v>
      </c>
      <c r="DFM1814" s="444"/>
      <c r="DFN1814" s="113">
        <v>30</v>
      </c>
      <c r="DFO1814" s="113"/>
      <c r="DFP1814" s="113"/>
      <c r="DFQ1814" s="172"/>
      <c r="DFR1814" s="113"/>
      <c r="DFS1814" s="172"/>
      <c r="DFT1814" s="172"/>
      <c r="DFU1814" s="98" t="s">
        <v>738</v>
      </c>
      <c r="DFV1814" s="442"/>
      <c r="DFW1814" s="444" t="s">
        <v>745</v>
      </c>
      <c r="DFX1814" s="442"/>
      <c r="DFY1814" s="444" t="s">
        <v>746</v>
      </c>
      <c r="DFZ1814" s="444" t="s">
        <v>741</v>
      </c>
      <c r="DGA1814" s="444" t="s">
        <v>742</v>
      </c>
      <c r="DGB1814" s="444" t="s">
        <v>743</v>
      </c>
      <c r="DGC1814" s="444"/>
      <c r="DGD1814" s="113">
        <v>30</v>
      </c>
      <c r="DGE1814" s="113"/>
      <c r="DGF1814" s="113"/>
      <c r="DGG1814" s="172"/>
      <c r="DGH1814" s="113"/>
      <c r="DGI1814" s="172"/>
      <c r="DGJ1814" s="172"/>
      <c r="DGK1814" s="98" t="s">
        <v>738</v>
      </c>
      <c r="DGL1814" s="442"/>
      <c r="DGM1814" s="444" t="s">
        <v>745</v>
      </c>
      <c r="DGN1814" s="442"/>
      <c r="DGO1814" s="444" t="s">
        <v>746</v>
      </c>
      <c r="DGP1814" s="444" t="s">
        <v>741</v>
      </c>
      <c r="DGQ1814" s="444" t="s">
        <v>742</v>
      </c>
      <c r="DGR1814" s="444" t="s">
        <v>743</v>
      </c>
      <c r="DGS1814" s="444"/>
      <c r="DGT1814" s="113">
        <v>30</v>
      </c>
      <c r="DGU1814" s="113"/>
      <c r="DGV1814" s="113"/>
      <c r="DGW1814" s="172"/>
      <c r="DGX1814" s="113"/>
      <c r="DGY1814" s="172"/>
      <c r="DGZ1814" s="172"/>
      <c r="DHA1814" s="98" t="s">
        <v>738</v>
      </c>
      <c r="DHB1814" s="442"/>
      <c r="DHC1814" s="444" t="s">
        <v>745</v>
      </c>
      <c r="DHD1814" s="442"/>
      <c r="DHE1814" s="444" t="s">
        <v>746</v>
      </c>
      <c r="DHF1814" s="444" t="s">
        <v>741</v>
      </c>
      <c r="DHG1814" s="444" t="s">
        <v>742</v>
      </c>
      <c r="DHH1814" s="444" t="s">
        <v>743</v>
      </c>
      <c r="DHI1814" s="444"/>
      <c r="DHJ1814" s="113">
        <v>30</v>
      </c>
      <c r="DHK1814" s="113"/>
      <c r="DHL1814" s="113"/>
      <c r="DHM1814" s="172"/>
      <c r="DHN1814" s="113"/>
      <c r="DHO1814" s="172"/>
      <c r="DHP1814" s="172"/>
      <c r="DHQ1814" s="98" t="s">
        <v>738</v>
      </c>
      <c r="DHR1814" s="442"/>
      <c r="DHS1814" s="444" t="s">
        <v>745</v>
      </c>
      <c r="DHT1814" s="442"/>
      <c r="DHU1814" s="444" t="s">
        <v>746</v>
      </c>
      <c r="DHV1814" s="444" t="s">
        <v>741</v>
      </c>
      <c r="DHW1814" s="444" t="s">
        <v>742</v>
      </c>
      <c r="DHX1814" s="444" t="s">
        <v>743</v>
      </c>
      <c r="DHY1814" s="444"/>
      <c r="DHZ1814" s="113">
        <v>30</v>
      </c>
      <c r="DIA1814" s="113"/>
      <c r="DIB1814" s="113"/>
      <c r="DIC1814" s="172"/>
      <c r="DID1814" s="113"/>
      <c r="DIE1814" s="172"/>
      <c r="DIF1814" s="172"/>
      <c r="DIG1814" s="98" t="s">
        <v>738</v>
      </c>
      <c r="DIH1814" s="442"/>
      <c r="DII1814" s="444" t="s">
        <v>745</v>
      </c>
      <c r="DIJ1814" s="442"/>
      <c r="DIK1814" s="444" t="s">
        <v>746</v>
      </c>
      <c r="DIL1814" s="444" t="s">
        <v>741</v>
      </c>
      <c r="DIM1814" s="444" t="s">
        <v>742</v>
      </c>
      <c r="DIN1814" s="444" t="s">
        <v>743</v>
      </c>
      <c r="DIO1814" s="444"/>
      <c r="DIP1814" s="113">
        <v>30</v>
      </c>
      <c r="DIQ1814" s="113"/>
      <c r="DIR1814" s="113"/>
      <c r="DIS1814" s="172"/>
      <c r="DIT1814" s="113"/>
      <c r="DIU1814" s="172"/>
      <c r="DIV1814" s="172"/>
      <c r="DIW1814" s="98" t="s">
        <v>738</v>
      </c>
      <c r="DIX1814" s="442"/>
      <c r="DIY1814" s="444" t="s">
        <v>745</v>
      </c>
      <c r="DIZ1814" s="442"/>
      <c r="DJA1814" s="444" t="s">
        <v>746</v>
      </c>
      <c r="DJB1814" s="444" t="s">
        <v>741</v>
      </c>
      <c r="DJC1814" s="444" t="s">
        <v>742</v>
      </c>
      <c r="DJD1814" s="444" t="s">
        <v>743</v>
      </c>
      <c r="DJE1814" s="444"/>
      <c r="DJF1814" s="113">
        <v>30</v>
      </c>
      <c r="DJG1814" s="113"/>
      <c r="DJH1814" s="113"/>
      <c r="DJI1814" s="172"/>
      <c r="DJJ1814" s="113"/>
      <c r="DJK1814" s="172"/>
      <c r="DJL1814" s="172"/>
      <c r="DJM1814" s="98" t="s">
        <v>738</v>
      </c>
      <c r="DJN1814" s="442"/>
      <c r="DJO1814" s="444" t="s">
        <v>745</v>
      </c>
      <c r="DJP1814" s="442"/>
      <c r="DJQ1814" s="444" t="s">
        <v>746</v>
      </c>
      <c r="DJR1814" s="444" t="s">
        <v>741</v>
      </c>
      <c r="DJS1814" s="444" t="s">
        <v>742</v>
      </c>
      <c r="DJT1814" s="444" t="s">
        <v>743</v>
      </c>
      <c r="DJU1814" s="444"/>
      <c r="DJV1814" s="113">
        <v>30</v>
      </c>
      <c r="DJW1814" s="113"/>
      <c r="DJX1814" s="113"/>
      <c r="DJY1814" s="172"/>
      <c r="DJZ1814" s="113"/>
      <c r="DKA1814" s="172"/>
      <c r="DKB1814" s="172"/>
      <c r="DKC1814" s="98" t="s">
        <v>738</v>
      </c>
      <c r="DKD1814" s="442"/>
      <c r="DKE1814" s="444" t="s">
        <v>745</v>
      </c>
      <c r="DKF1814" s="442"/>
      <c r="DKG1814" s="444" t="s">
        <v>746</v>
      </c>
      <c r="DKH1814" s="444" t="s">
        <v>741</v>
      </c>
      <c r="DKI1814" s="444" t="s">
        <v>742</v>
      </c>
      <c r="DKJ1814" s="444" t="s">
        <v>743</v>
      </c>
      <c r="DKK1814" s="444"/>
      <c r="DKL1814" s="113">
        <v>30</v>
      </c>
      <c r="DKM1814" s="113"/>
      <c r="DKN1814" s="113"/>
      <c r="DKO1814" s="172"/>
      <c r="DKP1814" s="113"/>
      <c r="DKQ1814" s="172"/>
      <c r="DKR1814" s="172"/>
      <c r="DKS1814" s="98" t="s">
        <v>738</v>
      </c>
      <c r="DKT1814" s="442"/>
      <c r="DKU1814" s="444" t="s">
        <v>745</v>
      </c>
      <c r="DKV1814" s="442"/>
      <c r="DKW1814" s="444" t="s">
        <v>746</v>
      </c>
      <c r="DKX1814" s="444" t="s">
        <v>741</v>
      </c>
      <c r="DKY1814" s="444" t="s">
        <v>742</v>
      </c>
      <c r="DKZ1814" s="444" t="s">
        <v>743</v>
      </c>
      <c r="DLA1814" s="444"/>
      <c r="DLB1814" s="113">
        <v>30</v>
      </c>
      <c r="DLC1814" s="113"/>
      <c r="DLD1814" s="113"/>
      <c r="DLE1814" s="172"/>
      <c r="DLF1814" s="113"/>
      <c r="DLG1814" s="172"/>
      <c r="DLH1814" s="172"/>
      <c r="DLI1814" s="98" t="s">
        <v>738</v>
      </c>
      <c r="DLJ1814" s="442"/>
      <c r="DLK1814" s="444" t="s">
        <v>745</v>
      </c>
      <c r="DLL1814" s="442"/>
      <c r="DLM1814" s="444" t="s">
        <v>746</v>
      </c>
      <c r="DLN1814" s="444" t="s">
        <v>741</v>
      </c>
      <c r="DLO1814" s="444" t="s">
        <v>742</v>
      </c>
      <c r="DLP1814" s="444" t="s">
        <v>743</v>
      </c>
      <c r="DLQ1814" s="444"/>
      <c r="DLR1814" s="113">
        <v>30</v>
      </c>
      <c r="DLS1814" s="113"/>
      <c r="DLT1814" s="113"/>
      <c r="DLU1814" s="172"/>
      <c r="DLV1814" s="113"/>
      <c r="DLW1814" s="172"/>
      <c r="DLX1814" s="172"/>
      <c r="DLY1814" s="98" t="s">
        <v>738</v>
      </c>
      <c r="DLZ1814" s="442"/>
      <c r="DMA1814" s="444" t="s">
        <v>745</v>
      </c>
      <c r="DMB1814" s="442"/>
      <c r="DMC1814" s="444" t="s">
        <v>746</v>
      </c>
      <c r="DMD1814" s="444" t="s">
        <v>741</v>
      </c>
      <c r="DME1814" s="444" t="s">
        <v>742</v>
      </c>
      <c r="DMF1814" s="444" t="s">
        <v>743</v>
      </c>
      <c r="DMG1814" s="444"/>
      <c r="DMH1814" s="113">
        <v>30</v>
      </c>
      <c r="DMI1814" s="113"/>
      <c r="DMJ1814" s="113"/>
      <c r="DMK1814" s="172"/>
      <c r="DML1814" s="113"/>
      <c r="DMM1814" s="172"/>
      <c r="DMN1814" s="172"/>
      <c r="DMO1814" s="98" t="s">
        <v>738</v>
      </c>
      <c r="DMP1814" s="442"/>
      <c r="DMQ1814" s="444" t="s">
        <v>745</v>
      </c>
      <c r="DMR1814" s="442"/>
      <c r="DMS1814" s="444" t="s">
        <v>746</v>
      </c>
      <c r="DMT1814" s="444" t="s">
        <v>741</v>
      </c>
      <c r="DMU1814" s="444" t="s">
        <v>742</v>
      </c>
      <c r="DMV1814" s="444" t="s">
        <v>743</v>
      </c>
      <c r="DMW1814" s="444"/>
      <c r="DMX1814" s="113">
        <v>30</v>
      </c>
      <c r="DMY1814" s="113"/>
      <c r="DMZ1814" s="113"/>
      <c r="DNA1814" s="172"/>
      <c r="DNB1814" s="113"/>
      <c r="DNC1814" s="172"/>
      <c r="DND1814" s="172"/>
      <c r="DNE1814" s="98" t="s">
        <v>738</v>
      </c>
      <c r="DNF1814" s="442"/>
      <c r="DNG1814" s="444" t="s">
        <v>745</v>
      </c>
      <c r="DNH1814" s="442"/>
      <c r="DNI1814" s="444" t="s">
        <v>746</v>
      </c>
      <c r="DNJ1814" s="444" t="s">
        <v>741</v>
      </c>
      <c r="DNK1814" s="444" t="s">
        <v>742</v>
      </c>
      <c r="DNL1814" s="444" t="s">
        <v>743</v>
      </c>
      <c r="DNM1814" s="444"/>
      <c r="DNN1814" s="113">
        <v>30</v>
      </c>
      <c r="DNO1814" s="113"/>
      <c r="DNP1814" s="113"/>
      <c r="DNQ1814" s="172"/>
      <c r="DNR1814" s="113"/>
      <c r="DNS1814" s="172"/>
      <c r="DNT1814" s="172"/>
      <c r="DNU1814" s="98" t="s">
        <v>738</v>
      </c>
      <c r="DNV1814" s="442"/>
      <c r="DNW1814" s="444" t="s">
        <v>745</v>
      </c>
      <c r="DNX1814" s="442"/>
      <c r="DNY1814" s="444" t="s">
        <v>746</v>
      </c>
      <c r="DNZ1814" s="444" t="s">
        <v>741</v>
      </c>
      <c r="DOA1814" s="444" t="s">
        <v>742</v>
      </c>
      <c r="DOB1814" s="444" t="s">
        <v>743</v>
      </c>
      <c r="DOC1814" s="444"/>
      <c r="DOD1814" s="113">
        <v>30</v>
      </c>
      <c r="DOE1814" s="113"/>
      <c r="DOF1814" s="113"/>
      <c r="DOG1814" s="172"/>
      <c r="DOH1814" s="113"/>
      <c r="DOI1814" s="172"/>
      <c r="DOJ1814" s="172"/>
      <c r="DOK1814" s="98" t="s">
        <v>738</v>
      </c>
      <c r="DOL1814" s="442"/>
      <c r="DOM1814" s="444" t="s">
        <v>745</v>
      </c>
      <c r="DON1814" s="442"/>
      <c r="DOO1814" s="444" t="s">
        <v>746</v>
      </c>
      <c r="DOP1814" s="444" t="s">
        <v>741</v>
      </c>
      <c r="DOQ1814" s="444" t="s">
        <v>742</v>
      </c>
      <c r="DOR1814" s="444" t="s">
        <v>743</v>
      </c>
      <c r="DOS1814" s="444"/>
      <c r="DOT1814" s="113">
        <v>30</v>
      </c>
      <c r="DOU1814" s="113"/>
      <c r="DOV1814" s="113"/>
      <c r="DOW1814" s="172"/>
      <c r="DOX1814" s="113"/>
      <c r="DOY1814" s="172"/>
      <c r="DOZ1814" s="172"/>
      <c r="DPA1814" s="98" t="s">
        <v>738</v>
      </c>
      <c r="DPB1814" s="442"/>
      <c r="DPC1814" s="444" t="s">
        <v>745</v>
      </c>
      <c r="DPD1814" s="442"/>
      <c r="DPE1814" s="444" t="s">
        <v>746</v>
      </c>
      <c r="DPF1814" s="444" t="s">
        <v>741</v>
      </c>
      <c r="DPG1814" s="444" t="s">
        <v>742</v>
      </c>
      <c r="DPH1814" s="444" t="s">
        <v>743</v>
      </c>
      <c r="DPI1814" s="444"/>
      <c r="DPJ1814" s="113">
        <v>30</v>
      </c>
      <c r="DPK1814" s="113"/>
      <c r="DPL1814" s="113"/>
      <c r="DPM1814" s="172"/>
      <c r="DPN1814" s="113"/>
      <c r="DPO1814" s="172"/>
      <c r="DPP1814" s="172"/>
      <c r="DPQ1814" s="98" t="s">
        <v>738</v>
      </c>
      <c r="DPR1814" s="442"/>
      <c r="DPS1814" s="444" t="s">
        <v>745</v>
      </c>
      <c r="DPT1814" s="442"/>
      <c r="DPU1814" s="444" t="s">
        <v>746</v>
      </c>
      <c r="DPV1814" s="444" t="s">
        <v>741</v>
      </c>
      <c r="DPW1814" s="444" t="s">
        <v>742</v>
      </c>
      <c r="DPX1814" s="444" t="s">
        <v>743</v>
      </c>
      <c r="DPY1814" s="444"/>
      <c r="DPZ1814" s="113">
        <v>30</v>
      </c>
      <c r="DQA1814" s="113"/>
      <c r="DQB1814" s="113"/>
      <c r="DQC1814" s="172"/>
      <c r="DQD1814" s="113"/>
      <c r="DQE1814" s="172"/>
      <c r="DQF1814" s="172"/>
      <c r="DQG1814" s="98" t="s">
        <v>738</v>
      </c>
      <c r="DQH1814" s="442"/>
      <c r="DQI1814" s="444" t="s">
        <v>745</v>
      </c>
      <c r="DQJ1814" s="442"/>
      <c r="DQK1814" s="444" t="s">
        <v>746</v>
      </c>
      <c r="DQL1814" s="444" t="s">
        <v>741</v>
      </c>
      <c r="DQM1814" s="444" t="s">
        <v>742</v>
      </c>
      <c r="DQN1814" s="444" t="s">
        <v>743</v>
      </c>
      <c r="DQO1814" s="444"/>
      <c r="DQP1814" s="113">
        <v>30</v>
      </c>
      <c r="DQQ1814" s="113"/>
      <c r="DQR1814" s="113"/>
      <c r="DQS1814" s="172"/>
      <c r="DQT1814" s="113"/>
      <c r="DQU1814" s="172"/>
      <c r="DQV1814" s="172"/>
      <c r="DQW1814" s="98" t="s">
        <v>738</v>
      </c>
      <c r="DQX1814" s="442"/>
      <c r="DQY1814" s="444" t="s">
        <v>745</v>
      </c>
      <c r="DQZ1814" s="442"/>
      <c r="DRA1814" s="444" t="s">
        <v>746</v>
      </c>
      <c r="DRB1814" s="444" t="s">
        <v>741</v>
      </c>
      <c r="DRC1814" s="444" t="s">
        <v>742</v>
      </c>
      <c r="DRD1814" s="444" t="s">
        <v>743</v>
      </c>
      <c r="DRE1814" s="444"/>
      <c r="DRF1814" s="113">
        <v>30</v>
      </c>
      <c r="DRG1814" s="113"/>
      <c r="DRH1814" s="113"/>
      <c r="DRI1814" s="172"/>
      <c r="DRJ1814" s="113"/>
      <c r="DRK1814" s="172"/>
      <c r="DRL1814" s="172"/>
      <c r="DRM1814" s="98" t="s">
        <v>738</v>
      </c>
      <c r="DRN1814" s="442"/>
      <c r="DRO1814" s="444" t="s">
        <v>745</v>
      </c>
      <c r="DRP1814" s="442"/>
      <c r="DRQ1814" s="444" t="s">
        <v>746</v>
      </c>
      <c r="DRR1814" s="444" t="s">
        <v>741</v>
      </c>
      <c r="DRS1814" s="444" t="s">
        <v>742</v>
      </c>
      <c r="DRT1814" s="444" t="s">
        <v>743</v>
      </c>
      <c r="DRU1814" s="444"/>
      <c r="DRV1814" s="113">
        <v>30</v>
      </c>
      <c r="DRW1814" s="113"/>
      <c r="DRX1814" s="113"/>
      <c r="DRY1814" s="172"/>
      <c r="DRZ1814" s="113"/>
      <c r="DSA1814" s="172"/>
      <c r="DSB1814" s="172"/>
      <c r="DSC1814" s="98" t="s">
        <v>738</v>
      </c>
      <c r="DSD1814" s="442"/>
      <c r="DSE1814" s="444" t="s">
        <v>745</v>
      </c>
      <c r="DSF1814" s="442"/>
      <c r="DSG1814" s="444" t="s">
        <v>746</v>
      </c>
      <c r="DSH1814" s="444" t="s">
        <v>741</v>
      </c>
      <c r="DSI1814" s="444" t="s">
        <v>742</v>
      </c>
      <c r="DSJ1814" s="444" t="s">
        <v>743</v>
      </c>
      <c r="DSK1814" s="444"/>
      <c r="DSL1814" s="113">
        <v>30</v>
      </c>
      <c r="DSM1814" s="113"/>
      <c r="DSN1814" s="113"/>
      <c r="DSO1814" s="172"/>
      <c r="DSP1814" s="113"/>
      <c r="DSQ1814" s="172"/>
      <c r="DSR1814" s="172"/>
      <c r="DSS1814" s="98" t="s">
        <v>738</v>
      </c>
      <c r="DST1814" s="442"/>
      <c r="DSU1814" s="444" t="s">
        <v>745</v>
      </c>
      <c r="DSV1814" s="442"/>
      <c r="DSW1814" s="444" t="s">
        <v>746</v>
      </c>
      <c r="DSX1814" s="444" t="s">
        <v>741</v>
      </c>
      <c r="DSY1814" s="444" t="s">
        <v>742</v>
      </c>
      <c r="DSZ1814" s="444" t="s">
        <v>743</v>
      </c>
      <c r="DTA1814" s="444"/>
      <c r="DTB1814" s="113">
        <v>30</v>
      </c>
      <c r="DTC1814" s="113"/>
      <c r="DTD1814" s="113"/>
      <c r="DTE1814" s="172"/>
      <c r="DTF1814" s="113"/>
      <c r="DTG1814" s="172"/>
      <c r="DTH1814" s="172"/>
      <c r="DTI1814" s="98" t="s">
        <v>738</v>
      </c>
      <c r="DTJ1814" s="442"/>
      <c r="DTK1814" s="444" t="s">
        <v>745</v>
      </c>
      <c r="DTL1814" s="442"/>
      <c r="DTM1814" s="444" t="s">
        <v>746</v>
      </c>
      <c r="DTN1814" s="444" t="s">
        <v>741</v>
      </c>
      <c r="DTO1814" s="444" t="s">
        <v>742</v>
      </c>
      <c r="DTP1814" s="444" t="s">
        <v>743</v>
      </c>
      <c r="DTQ1814" s="444"/>
      <c r="DTR1814" s="113">
        <v>30</v>
      </c>
      <c r="DTS1814" s="113"/>
      <c r="DTT1814" s="113"/>
      <c r="DTU1814" s="172"/>
      <c r="DTV1814" s="113"/>
      <c r="DTW1814" s="172"/>
      <c r="DTX1814" s="172"/>
      <c r="DTY1814" s="98" t="s">
        <v>738</v>
      </c>
      <c r="DTZ1814" s="442"/>
      <c r="DUA1814" s="444" t="s">
        <v>745</v>
      </c>
      <c r="DUB1814" s="442"/>
      <c r="DUC1814" s="444" t="s">
        <v>746</v>
      </c>
      <c r="DUD1814" s="444" t="s">
        <v>741</v>
      </c>
      <c r="DUE1814" s="444" t="s">
        <v>742</v>
      </c>
      <c r="DUF1814" s="444" t="s">
        <v>743</v>
      </c>
      <c r="DUG1814" s="444"/>
      <c r="DUH1814" s="113">
        <v>30</v>
      </c>
      <c r="DUI1814" s="113"/>
      <c r="DUJ1814" s="113"/>
      <c r="DUK1814" s="172"/>
      <c r="DUL1814" s="113"/>
      <c r="DUM1814" s="172"/>
      <c r="DUN1814" s="172"/>
      <c r="DUO1814" s="98" t="s">
        <v>738</v>
      </c>
      <c r="DUP1814" s="442"/>
      <c r="DUQ1814" s="444" t="s">
        <v>745</v>
      </c>
      <c r="DUR1814" s="442"/>
      <c r="DUS1814" s="444" t="s">
        <v>746</v>
      </c>
      <c r="DUT1814" s="444" t="s">
        <v>741</v>
      </c>
      <c r="DUU1814" s="444" t="s">
        <v>742</v>
      </c>
      <c r="DUV1814" s="444" t="s">
        <v>743</v>
      </c>
      <c r="DUW1814" s="444"/>
      <c r="DUX1814" s="113">
        <v>30</v>
      </c>
      <c r="DUY1814" s="113"/>
      <c r="DUZ1814" s="113"/>
      <c r="DVA1814" s="172"/>
      <c r="DVB1814" s="113"/>
      <c r="DVC1814" s="172"/>
      <c r="DVD1814" s="172"/>
      <c r="DVE1814" s="98" t="s">
        <v>738</v>
      </c>
      <c r="DVF1814" s="442"/>
      <c r="DVG1814" s="444" t="s">
        <v>745</v>
      </c>
      <c r="DVH1814" s="442"/>
      <c r="DVI1814" s="444" t="s">
        <v>746</v>
      </c>
      <c r="DVJ1814" s="444" t="s">
        <v>741</v>
      </c>
      <c r="DVK1814" s="444" t="s">
        <v>742</v>
      </c>
      <c r="DVL1814" s="444" t="s">
        <v>743</v>
      </c>
      <c r="DVM1814" s="444"/>
      <c r="DVN1814" s="113">
        <v>30</v>
      </c>
      <c r="DVO1814" s="113"/>
      <c r="DVP1814" s="113"/>
      <c r="DVQ1814" s="172"/>
      <c r="DVR1814" s="113"/>
      <c r="DVS1814" s="172"/>
      <c r="DVT1814" s="172"/>
      <c r="DVU1814" s="98" t="s">
        <v>738</v>
      </c>
      <c r="DVV1814" s="442"/>
      <c r="DVW1814" s="444" t="s">
        <v>745</v>
      </c>
      <c r="DVX1814" s="442"/>
      <c r="DVY1814" s="444" t="s">
        <v>746</v>
      </c>
      <c r="DVZ1814" s="444" t="s">
        <v>741</v>
      </c>
      <c r="DWA1814" s="444" t="s">
        <v>742</v>
      </c>
      <c r="DWB1814" s="444" t="s">
        <v>743</v>
      </c>
      <c r="DWC1814" s="444"/>
      <c r="DWD1814" s="113">
        <v>30</v>
      </c>
      <c r="DWE1814" s="113"/>
      <c r="DWF1814" s="113"/>
      <c r="DWG1814" s="172"/>
      <c r="DWH1814" s="113"/>
      <c r="DWI1814" s="172"/>
      <c r="DWJ1814" s="172"/>
      <c r="DWK1814" s="98" t="s">
        <v>738</v>
      </c>
      <c r="DWL1814" s="442"/>
      <c r="DWM1814" s="444" t="s">
        <v>745</v>
      </c>
      <c r="DWN1814" s="442"/>
      <c r="DWO1814" s="444" t="s">
        <v>746</v>
      </c>
      <c r="DWP1814" s="444" t="s">
        <v>741</v>
      </c>
      <c r="DWQ1814" s="444" t="s">
        <v>742</v>
      </c>
      <c r="DWR1814" s="444" t="s">
        <v>743</v>
      </c>
      <c r="DWS1814" s="444"/>
      <c r="DWT1814" s="113">
        <v>30</v>
      </c>
      <c r="DWU1814" s="113"/>
      <c r="DWV1814" s="113"/>
      <c r="DWW1814" s="172"/>
      <c r="DWX1814" s="113"/>
      <c r="DWY1814" s="172"/>
      <c r="DWZ1814" s="172"/>
      <c r="DXA1814" s="98" t="s">
        <v>738</v>
      </c>
      <c r="DXB1814" s="442"/>
      <c r="DXC1814" s="444" t="s">
        <v>745</v>
      </c>
      <c r="DXD1814" s="442"/>
      <c r="DXE1814" s="444" t="s">
        <v>746</v>
      </c>
      <c r="DXF1814" s="444" t="s">
        <v>741</v>
      </c>
      <c r="DXG1814" s="444" t="s">
        <v>742</v>
      </c>
      <c r="DXH1814" s="444" t="s">
        <v>743</v>
      </c>
      <c r="DXI1814" s="444"/>
      <c r="DXJ1814" s="113">
        <v>30</v>
      </c>
      <c r="DXK1814" s="113"/>
      <c r="DXL1814" s="113"/>
      <c r="DXM1814" s="172"/>
      <c r="DXN1814" s="113"/>
      <c r="DXO1814" s="172"/>
      <c r="DXP1814" s="172"/>
      <c r="DXQ1814" s="98" t="s">
        <v>738</v>
      </c>
      <c r="DXR1814" s="442"/>
      <c r="DXS1814" s="444" t="s">
        <v>745</v>
      </c>
      <c r="DXT1814" s="442"/>
      <c r="DXU1814" s="444" t="s">
        <v>746</v>
      </c>
      <c r="DXV1814" s="444" t="s">
        <v>741</v>
      </c>
      <c r="DXW1814" s="444" t="s">
        <v>742</v>
      </c>
      <c r="DXX1814" s="444" t="s">
        <v>743</v>
      </c>
      <c r="DXY1814" s="444"/>
      <c r="DXZ1814" s="113">
        <v>30</v>
      </c>
      <c r="DYA1814" s="113"/>
      <c r="DYB1814" s="113"/>
      <c r="DYC1814" s="172"/>
      <c r="DYD1814" s="113"/>
      <c r="DYE1814" s="172"/>
      <c r="DYF1814" s="172"/>
      <c r="DYG1814" s="98" t="s">
        <v>738</v>
      </c>
      <c r="DYH1814" s="442"/>
      <c r="DYI1814" s="444" t="s">
        <v>745</v>
      </c>
      <c r="DYJ1814" s="442"/>
      <c r="DYK1814" s="444" t="s">
        <v>746</v>
      </c>
      <c r="DYL1814" s="444" t="s">
        <v>741</v>
      </c>
      <c r="DYM1814" s="444" t="s">
        <v>742</v>
      </c>
      <c r="DYN1814" s="444" t="s">
        <v>743</v>
      </c>
      <c r="DYO1814" s="444"/>
      <c r="DYP1814" s="113">
        <v>30</v>
      </c>
      <c r="DYQ1814" s="113"/>
      <c r="DYR1814" s="113"/>
      <c r="DYS1814" s="172"/>
      <c r="DYT1814" s="113"/>
      <c r="DYU1814" s="172"/>
      <c r="DYV1814" s="172"/>
      <c r="DYW1814" s="98" t="s">
        <v>738</v>
      </c>
      <c r="DYX1814" s="442"/>
      <c r="DYY1814" s="444" t="s">
        <v>745</v>
      </c>
      <c r="DYZ1814" s="442"/>
      <c r="DZA1814" s="444" t="s">
        <v>746</v>
      </c>
      <c r="DZB1814" s="444" t="s">
        <v>741</v>
      </c>
      <c r="DZC1814" s="444" t="s">
        <v>742</v>
      </c>
      <c r="DZD1814" s="444" t="s">
        <v>743</v>
      </c>
      <c r="DZE1814" s="444"/>
      <c r="DZF1814" s="113">
        <v>30</v>
      </c>
      <c r="DZG1814" s="113"/>
      <c r="DZH1814" s="113"/>
      <c r="DZI1814" s="172"/>
      <c r="DZJ1814" s="113"/>
      <c r="DZK1814" s="172"/>
      <c r="DZL1814" s="172"/>
      <c r="DZM1814" s="98" t="s">
        <v>738</v>
      </c>
      <c r="DZN1814" s="442"/>
      <c r="DZO1814" s="444" t="s">
        <v>745</v>
      </c>
      <c r="DZP1814" s="442"/>
      <c r="DZQ1814" s="444" t="s">
        <v>746</v>
      </c>
      <c r="DZR1814" s="444" t="s">
        <v>741</v>
      </c>
      <c r="DZS1814" s="444" t="s">
        <v>742</v>
      </c>
      <c r="DZT1814" s="444" t="s">
        <v>743</v>
      </c>
      <c r="DZU1814" s="444"/>
      <c r="DZV1814" s="113">
        <v>30</v>
      </c>
      <c r="DZW1814" s="113"/>
      <c r="DZX1814" s="113"/>
      <c r="DZY1814" s="172"/>
      <c r="DZZ1814" s="113"/>
      <c r="EAA1814" s="172"/>
      <c r="EAB1814" s="172"/>
      <c r="EAC1814" s="98" t="s">
        <v>738</v>
      </c>
      <c r="EAD1814" s="442"/>
      <c r="EAE1814" s="444" t="s">
        <v>745</v>
      </c>
      <c r="EAF1814" s="442"/>
      <c r="EAG1814" s="444" t="s">
        <v>746</v>
      </c>
      <c r="EAH1814" s="444" t="s">
        <v>741</v>
      </c>
      <c r="EAI1814" s="444" t="s">
        <v>742</v>
      </c>
      <c r="EAJ1814" s="444" t="s">
        <v>743</v>
      </c>
      <c r="EAK1814" s="444"/>
      <c r="EAL1814" s="113">
        <v>30</v>
      </c>
      <c r="EAM1814" s="113"/>
      <c r="EAN1814" s="113"/>
      <c r="EAO1814" s="172"/>
      <c r="EAP1814" s="113"/>
      <c r="EAQ1814" s="172"/>
      <c r="EAR1814" s="172"/>
      <c r="EAS1814" s="98" t="s">
        <v>738</v>
      </c>
      <c r="EAT1814" s="442"/>
      <c r="EAU1814" s="444" t="s">
        <v>745</v>
      </c>
      <c r="EAV1814" s="442"/>
      <c r="EAW1814" s="444" t="s">
        <v>746</v>
      </c>
      <c r="EAX1814" s="444" t="s">
        <v>741</v>
      </c>
      <c r="EAY1814" s="444" t="s">
        <v>742</v>
      </c>
      <c r="EAZ1814" s="444" t="s">
        <v>743</v>
      </c>
      <c r="EBA1814" s="444"/>
      <c r="EBB1814" s="113">
        <v>30</v>
      </c>
      <c r="EBC1814" s="113"/>
      <c r="EBD1814" s="113"/>
      <c r="EBE1814" s="172"/>
      <c r="EBF1814" s="113"/>
      <c r="EBG1814" s="172"/>
      <c r="EBH1814" s="172"/>
      <c r="EBI1814" s="98" t="s">
        <v>738</v>
      </c>
      <c r="EBJ1814" s="442"/>
      <c r="EBK1814" s="444" t="s">
        <v>745</v>
      </c>
      <c r="EBL1814" s="442"/>
      <c r="EBM1814" s="444" t="s">
        <v>746</v>
      </c>
      <c r="EBN1814" s="444" t="s">
        <v>741</v>
      </c>
      <c r="EBO1814" s="444" t="s">
        <v>742</v>
      </c>
      <c r="EBP1814" s="444" t="s">
        <v>743</v>
      </c>
      <c r="EBQ1814" s="444"/>
      <c r="EBR1814" s="113">
        <v>30</v>
      </c>
      <c r="EBS1814" s="113"/>
      <c r="EBT1814" s="113"/>
      <c r="EBU1814" s="172"/>
      <c r="EBV1814" s="113"/>
      <c r="EBW1814" s="172"/>
      <c r="EBX1814" s="172"/>
      <c r="EBY1814" s="98" t="s">
        <v>738</v>
      </c>
      <c r="EBZ1814" s="442"/>
      <c r="ECA1814" s="444" t="s">
        <v>745</v>
      </c>
      <c r="ECB1814" s="442"/>
      <c r="ECC1814" s="444" t="s">
        <v>746</v>
      </c>
      <c r="ECD1814" s="444" t="s">
        <v>741</v>
      </c>
      <c r="ECE1814" s="444" t="s">
        <v>742</v>
      </c>
      <c r="ECF1814" s="444" t="s">
        <v>743</v>
      </c>
      <c r="ECG1814" s="444"/>
      <c r="ECH1814" s="113">
        <v>30</v>
      </c>
      <c r="ECI1814" s="113"/>
      <c r="ECJ1814" s="113"/>
      <c r="ECK1814" s="172"/>
      <c r="ECL1814" s="113"/>
      <c r="ECM1814" s="172"/>
      <c r="ECN1814" s="172"/>
      <c r="ECO1814" s="98" t="s">
        <v>738</v>
      </c>
      <c r="ECP1814" s="442"/>
      <c r="ECQ1814" s="444" t="s">
        <v>745</v>
      </c>
      <c r="ECR1814" s="442"/>
      <c r="ECS1814" s="444" t="s">
        <v>746</v>
      </c>
      <c r="ECT1814" s="444" t="s">
        <v>741</v>
      </c>
      <c r="ECU1814" s="444" t="s">
        <v>742</v>
      </c>
      <c r="ECV1814" s="444" t="s">
        <v>743</v>
      </c>
      <c r="ECW1814" s="444"/>
      <c r="ECX1814" s="113">
        <v>30</v>
      </c>
      <c r="ECY1814" s="113"/>
      <c r="ECZ1814" s="113"/>
      <c r="EDA1814" s="172"/>
      <c r="EDB1814" s="113"/>
      <c r="EDC1814" s="172"/>
      <c r="EDD1814" s="172"/>
      <c r="EDE1814" s="98" t="s">
        <v>738</v>
      </c>
      <c r="EDF1814" s="442"/>
      <c r="EDG1814" s="444" t="s">
        <v>745</v>
      </c>
      <c r="EDH1814" s="442"/>
      <c r="EDI1814" s="444" t="s">
        <v>746</v>
      </c>
      <c r="EDJ1814" s="444" t="s">
        <v>741</v>
      </c>
      <c r="EDK1814" s="444" t="s">
        <v>742</v>
      </c>
      <c r="EDL1814" s="444" t="s">
        <v>743</v>
      </c>
      <c r="EDM1814" s="444"/>
      <c r="EDN1814" s="113">
        <v>30</v>
      </c>
      <c r="EDO1814" s="113"/>
      <c r="EDP1814" s="113"/>
      <c r="EDQ1814" s="172"/>
      <c r="EDR1814" s="113"/>
      <c r="EDS1814" s="172"/>
      <c r="EDT1814" s="172"/>
      <c r="EDU1814" s="98" t="s">
        <v>738</v>
      </c>
      <c r="EDV1814" s="442"/>
      <c r="EDW1814" s="444" t="s">
        <v>745</v>
      </c>
      <c r="EDX1814" s="442"/>
      <c r="EDY1814" s="444" t="s">
        <v>746</v>
      </c>
      <c r="EDZ1814" s="444" t="s">
        <v>741</v>
      </c>
      <c r="EEA1814" s="444" t="s">
        <v>742</v>
      </c>
      <c r="EEB1814" s="444" t="s">
        <v>743</v>
      </c>
      <c r="EEC1814" s="444"/>
      <c r="EED1814" s="113">
        <v>30</v>
      </c>
      <c r="EEE1814" s="113"/>
      <c r="EEF1814" s="113"/>
      <c r="EEG1814" s="172"/>
      <c r="EEH1814" s="113"/>
      <c r="EEI1814" s="172"/>
      <c r="EEJ1814" s="172"/>
      <c r="EEK1814" s="98" t="s">
        <v>738</v>
      </c>
      <c r="EEL1814" s="442"/>
      <c r="EEM1814" s="444" t="s">
        <v>745</v>
      </c>
      <c r="EEN1814" s="442"/>
      <c r="EEO1814" s="444" t="s">
        <v>746</v>
      </c>
      <c r="EEP1814" s="444" t="s">
        <v>741</v>
      </c>
      <c r="EEQ1814" s="444" t="s">
        <v>742</v>
      </c>
      <c r="EER1814" s="444" t="s">
        <v>743</v>
      </c>
      <c r="EES1814" s="444"/>
      <c r="EET1814" s="113">
        <v>30</v>
      </c>
      <c r="EEU1814" s="113"/>
      <c r="EEV1814" s="113"/>
      <c r="EEW1814" s="172"/>
      <c r="EEX1814" s="113"/>
      <c r="EEY1814" s="172"/>
      <c r="EEZ1814" s="172"/>
      <c r="EFA1814" s="98" t="s">
        <v>738</v>
      </c>
      <c r="EFB1814" s="442"/>
      <c r="EFC1814" s="444" t="s">
        <v>745</v>
      </c>
      <c r="EFD1814" s="442"/>
      <c r="EFE1814" s="444" t="s">
        <v>746</v>
      </c>
      <c r="EFF1814" s="444" t="s">
        <v>741</v>
      </c>
      <c r="EFG1814" s="444" t="s">
        <v>742</v>
      </c>
      <c r="EFH1814" s="444" t="s">
        <v>743</v>
      </c>
      <c r="EFI1814" s="444"/>
      <c r="EFJ1814" s="113">
        <v>30</v>
      </c>
      <c r="EFK1814" s="113"/>
      <c r="EFL1814" s="113"/>
      <c r="EFM1814" s="172"/>
      <c r="EFN1814" s="113"/>
      <c r="EFO1814" s="172"/>
      <c r="EFP1814" s="172"/>
      <c r="EFQ1814" s="98" t="s">
        <v>738</v>
      </c>
      <c r="EFR1814" s="442"/>
      <c r="EFS1814" s="444" t="s">
        <v>745</v>
      </c>
      <c r="EFT1814" s="442"/>
      <c r="EFU1814" s="444" t="s">
        <v>746</v>
      </c>
      <c r="EFV1814" s="444" t="s">
        <v>741</v>
      </c>
      <c r="EFW1814" s="444" t="s">
        <v>742</v>
      </c>
      <c r="EFX1814" s="444" t="s">
        <v>743</v>
      </c>
      <c r="EFY1814" s="444"/>
      <c r="EFZ1814" s="113">
        <v>30</v>
      </c>
      <c r="EGA1814" s="113"/>
      <c r="EGB1814" s="113"/>
      <c r="EGC1814" s="172"/>
      <c r="EGD1814" s="113"/>
      <c r="EGE1814" s="172"/>
      <c r="EGF1814" s="172"/>
      <c r="EGG1814" s="98" t="s">
        <v>738</v>
      </c>
      <c r="EGH1814" s="442"/>
      <c r="EGI1814" s="444" t="s">
        <v>745</v>
      </c>
      <c r="EGJ1814" s="442"/>
      <c r="EGK1814" s="444" t="s">
        <v>746</v>
      </c>
      <c r="EGL1814" s="444" t="s">
        <v>741</v>
      </c>
      <c r="EGM1814" s="444" t="s">
        <v>742</v>
      </c>
      <c r="EGN1814" s="444" t="s">
        <v>743</v>
      </c>
      <c r="EGO1814" s="444"/>
      <c r="EGP1814" s="113">
        <v>30</v>
      </c>
      <c r="EGQ1814" s="113"/>
      <c r="EGR1814" s="113"/>
      <c r="EGS1814" s="172"/>
      <c r="EGT1814" s="113"/>
      <c r="EGU1814" s="172"/>
      <c r="EGV1814" s="172"/>
      <c r="EGW1814" s="98" t="s">
        <v>738</v>
      </c>
      <c r="EGX1814" s="442"/>
      <c r="EGY1814" s="444" t="s">
        <v>745</v>
      </c>
      <c r="EGZ1814" s="442"/>
      <c r="EHA1814" s="444" t="s">
        <v>746</v>
      </c>
      <c r="EHB1814" s="444" t="s">
        <v>741</v>
      </c>
      <c r="EHC1814" s="444" t="s">
        <v>742</v>
      </c>
      <c r="EHD1814" s="444" t="s">
        <v>743</v>
      </c>
      <c r="EHE1814" s="444"/>
      <c r="EHF1814" s="113">
        <v>30</v>
      </c>
      <c r="EHG1814" s="113"/>
      <c r="EHH1814" s="113"/>
      <c r="EHI1814" s="172"/>
      <c r="EHJ1814" s="113"/>
      <c r="EHK1814" s="172"/>
      <c r="EHL1814" s="172"/>
      <c r="EHM1814" s="98" t="s">
        <v>738</v>
      </c>
      <c r="EHN1814" s="442"/>
      <c r="EHO1814" s="444" t="s">
        <v>745</v>
      </c>
      <c r="EHP1814" s="442"/>
      <c r="EHQ1814" s="444" t="s">
        <v>746</v>
      </c>
      <c r="EHR1814" s="444" t="s">
        <v>741</v>
      </c>
      <c r="EHS1814" s="444" t="s">
        <v>742</v>
      </c>
      <c r="EHT1814" s="444" t="s">
        <v>743</v>
      </c>
      <c r="EHU1814" s="444"/>
      <c r="EHV1814" s="113">
        <v>30</v>
      </c>
      <c r="EHW1814" s="113"/>
      <c r="EHX1814" s="113"/>
      <c r="EHY1814" s="172"/>
      <c r="EHZ1814" s="113"/>
      <c r="EIA1814" s="172"/>
      <c r="EIB1814" s="172"/>
      <c r="EIC1814" s="98" t="s">
        <v>738</v>
      </c>
      <c r="EID1814" s="442"/>
      <c r="EIE1814" s="444" t="s">
        <v>745</v>
      </c>
      <c r="EIF1814" s="442"/>
      <c r="EIG1814" s="444" t="s">
        <v>746</v>
      </c>
      <c r="EIH1814" s="444" t="s">
        <v>741</v>
      </c>
      <c r="EII1814" s="444" t="s">
        <v>742</v>
      </c>
      <c r="EIJ1814" s="444" t="s">
        <v>743</v>
      </c>
      <c r="EIK1814" s="444"/>
      <c r="EIL1814" s="113">
        <v>30</v>
      </c>
      <c r="EIM1814" s="113"/>
      <c r="EIN1814" s="113"/>
      <c r="EIO1814" s="172"/>
      <c r="EIP1814" s="113"/>
      <c r="EIQ1814" s="172"/>
      <c r="EIR1814" s="172"/>
      <c r="EIS1814" s="98" t="s">
        <v>738</v>
      </c>
      <c r="EIT1814" s="442"/>
      <c r="EIU1814" s="444" t="s">
        <v>745</v>
      </c>
      <c r="EIV1814" s="442"/>
      <c r="EIW1814" s="444" t="s">
        <v>746</v>
      </c>
      <c r="EIX1814" s="444" t="s">
        <v>741</v>
      </c>
      <c r="EIY1814" s="444" t="s">
        <v>742</v>
      </c>
      <c r="EIZ1814" s="444" t="s">
        <v>743</v>
      </c>
      <c r="EJA1814" s="444"/>
      <c r="EJB1814" s="113">
        <v>30</v>
      </c>
      <c r="EJC1814" s="113"/>
      <c r="EJD1814" s="113"/>
      <c r="EJE1814" s="172"/>
      <c r="EJF1814" s="113"/>
      <c r="EJG1814" s="172"/>
      <c r="EJH1814" s="172"/>
      <c r="EJI1814" s="98" t="s">
        <v>738</v>
      </c>
      <c r="EJJ1814" s="442"/>
      <c r="EJK1814" s="444" t="s">
        <v>745</v>
      </c>
      <c r="EJL1814" s="442"/>
      <c r="EJM1814" s="444" t="s">
        <v>746</v>
      </c>
      <c r="EJN1814" s="444" t="s">
        <v>741</v>
      </c>
      <c r="EJO1814" s="444" t="s">
        <v>742</v>
      </c>
      <c r="EJP1814" s="444" t="s">
        <v>743</v>
      </c>
      <c r="EJQ1814" s="444"/>
      <c r="EJR1814" s="113">
        <v>30</v>
      </c>
      <c r="EJS1814" s="113"/>
      <c r="EJT1814" s="113"/>
      <c r="EJU1814" s="172"/>
      <c r="EJV1814" s="113"/>
      <c r="EJW1814" s="172"/>
      <c r="EJX1814" s="172"/>
      <c r="EJY1814" s="98" t="s">
        <v>738</v>
      </c>
      <c r="EJZ1814" s="442"/>
      <c r="EKA1814" s="444" t="s">
        <v>745</v>
      </c>
      <c r="EKB1814" s="442"/>
      <c r="EKC1814" s="444" t="s">
        <v>746</v>
      </c>
      <c r="EKD1814" s="444" t="s">
        <v>741</v>
      </c>
      <c r="EKE1814" s="444" t="s">
        <v>742</v>
      </c>
      <c r="EKF1814" s="444" t="s">
        <v>743</v>
      </c>
      <c r="EKG1814" s="444"/>
      <c r="EKH1814" s="113">
        <v>30</v>
      </c>
      <c r="EKI1814" s="113"/>
      <c r="EKJ1814" s="113"/>
      <c r="EKK1814" s="172"/>
      <c r="EKL1814" s="113"/>
      <c r="EKM1814" s="172"/>
      <c r="EKN1814" s="172"/>
      <c r="EKO1814" s="98" t="s">
        <v>738</v>
      </c>
      <c r="EKP1814" s="442"/>
      <c r="EKQ1814" s="444" t="s">
        <v>745</v>
      </c>
      <c r="EKR1814" s="442"/>
      <c r="EKS1814" s="444" t="s">
        <v>746</v>
      </c>
      <c r="EKT1814" s="444" t="s">
        <v>741</v>
      </c>
      <c r="EKU1814" s="444" t="s">
        <v>742</v>
      </c>
      <c r="EKV1814" s="444" t="s">
        <v>743</v>
      </c>
      <c r="EKW1814" s="444"/>
      <c r="EKX1814" s="113">
        <v>30</v>
      </c>
      <c r="EKY1814" s="113"/>
      <c r="EKZ1814" s="113"/>
      <c r="ELA1814" s="172"/>
      <c r="ELB1814" s="113"/>
      <c r="ELC1814" s="172"/>
      <c r="ELD1814" s="172"/>
      <c r="ELE1814" s="98" t="s">
        <v>738</v>
      </c>
      <c r="ELF1814" s="442"/>
      <c r="ELG1814" s="444" t="s">
        <v>745</v>
      </c>
      <c r="ELH1814" s="442"/>
      <c r="ELI1814" s="444" t="s">
        <v>746</v>
      </c>
      <c r="ELJ1814" s="444" t="s">
        <v>741</v>
      </c>
      <c r="ELK1814" s="444" t="s">
        <v>742</v>
      </c>
      <c r="ELL1814" s="444" t="s">
        <v>743</v>
      </c>
      <c r="ELM1814" s="444"/>
      <c r="ELN1814" s="113">
        <v>30</v>
      </c>
      <c r="ELO1814" s="113"/>
      <c r="ELP1814" s="113"/>
      <c r="ELQ1814" s="172"/>
      <c r="ELR1814" s="113"/>
      <c r="ELS1814" s="172"/>
      <c r="ELT1814" s="172"/>
      <c r="ELU1814" s="98" t="s">
        <v>738</v>
      </c>
      <c r="ELV1814" s="442"/>
      <c r="ELW1814" s="444" t="s">
        <v>745</v>
      </c>
      <c r="ELX1814" s="442"/>
      <c r="ELY1814" s="444" t="s">
        <v>746</v>
      </c>
      <c r="ELZ1814" s="444" t="s">
        <v>741</v>
      </c>
      <c r="EMA1814" s="444" t="s">
        <v>742</v>
      </c>
      <c r="EMB1814" s="444" t="s">
        <v>743</v>
      </c>
      <c r="EMC1814" s="444"/>
      <c r="EMD1814" s="113">
        <v>30</v>
      </c>
      <c r="EME1814" s="113"/>
      <c r="EMF1814" s="113"/>
      <c r="EMG1814" s="172"/>
      <c r="EMH1814" s="113"/>
      <c r="EMI1814" s="172"/>
      <c r="EMJ1814" s="172"/>
      <c r="EMK1814" s="98" t="s">
        <v>738</v>
      </c>
      <c r="EML1814" s="442"/>
      <c r="EMM1814" s="444" t="s">
        <v>745</v>
      </c>
      <c r="EMN1814" s="442"/>
      <c r="EMO1814" s="444" t="s">
        <v>746</v>
      </c>
      <c r="EMP1814" s="444" t="s">
        <v>741</v>
      </c>
      <c r="EMQ1814" s="444" t="s">
        <v>742</v>
      </c>
      <c r="EMR1814" s="444" t="s">
        <v>743</v>
      </c>
      <c r="EMS1814" s="444"/>
      <c r="EMT1814" s="113">
        <v>30</v>
      </c>
      <c r="EMU1814" s="113"/>
      <c r="EMV1814" s="113"/>
      <c r="EMW1814" s="172"/>
      <c r="EMX1814" s="113"/>
      <c r="EMY1814" s="172"/>
      <c r="EMZ1814" s="172"/>
      <c r="ENA1814" s="98" t="s">
        <v>738</v>
      </c>
      <c r="ENB1814" s="442"/>
      <c r="ENC1814" s="444" t="s">
        <v>745</v>
      </c>
      <c r="END1814" s="442"/>
      <c r="ENE1814" s="444" t="s">
        <v>746</v>
      </c>
      <c r="ENF1814" s="444" t="s">
        <v>741</v>
      </c>
      <c r="ENG1814" s="444" t="s">
        <v>742</v>
      </c>
      <c r="ENH1814" s="444" t="s">
        <v>743</v>
      </c>
      <c r="ENI1814" s="444"/>
      <c r="ENJ1814" s="113">
        <v>30</v>
      </c>
      <c r="ENK1814" s="113"/>
      <c r="ENL1814" s="113"/>
      <c r="ENM1814" s="172"/>
      <c r="ENN1814" s="113"/>
      <c r="ENO1814" s="172"/>
      <c r="ENP1814" s="172"/>
      <c r="ENQ1814" s="98" t="s">
        <v>738</v>
      </c>
      <c r="ENR1814" s="442"/>
      <c r="ENS1814" s="444" t="s">
        <v>745</v>
      </c>
      <c r="ENT1814" s="442"/>
      <c r="ENU1814" s="444" t="s">
        <v>746</v>
      </c>
      <c r="ENV1814" s="444" t="s">
        <v>741</v>
      </c>
      <c r="ENW1814" s="444" t="s">
        <v>742</v>
      </c>
      <c r="ENX1814" s="444" t="s">
        <v>743</v>
      </c>
      <c r="ENY1814" s="444"/>
      <c r="ENZ1814" s="113">
        <v>30</v>
      </c>
      <c r="EOA1814" s="113"/>
      <c r="EOB1814" s="113"/>
      <c r="EOC1814" s="172"/>
      <c r="EOD1814" s="113"/>
      <c r="EOE1814" s="172"/>
      <c r="EOF1814" s="172"/>
      <c r="EOG1814" s="98" t="s">
        <v>738</v>
      </c>
      <c r="EOH1814" s="442"/>
      <c r="EOI1814" s="444" t="s">
        <v>745</v>
      </c>
      <c r="EOJ1814" s="442"/>
      <c r="EOK1814" s="444" t="s">
        <v>746</v>
      </c>
      <c r="EOL1814" s="444" t="s">
        <v>741</v>
      </c>
      <c r="EOM1814" s="444" t="s">
        <v>742</v>
      </c>
      <c r="EON1814" s="444" t="s">
        <v>743</v>
      </c>
      <c r="EOO1814" s="444"/>
      <c r="EOP1814" s="113">
        <v>30</v>
      </c>
      <c r="EOQ1814" s="113"/>
      <c r="EOR1814" s="113"/>
      <c r="EOS1814" s="172"/>
      <c r="EOT1814" s="113"/>
      <c r="EOU1814" s="172"/>
      <c r="EOV1814" s="172"/>
      <c r="EOW1814" s="98" t="s">
        <v>738</v>
      </c>
      <c r="EOX1814" s="442"/>
      <c r="EOY1814" s="444" t="s">
        <v>745</v>
      </c>
      <c r="EOZ1814" s="442"/>
      <c r="EPA1814" s="444" t="s">
        <v>746</v>
      </c>
      <c r="EPB1814" s="444" t="s">
        <v>741</v>
      </c>
      <c r="EPC1814" s="444" t="s">
        <v>742</v>
      </c>
      <c r="EPD1814" s="444" t="s">
        <v>743</v>
      </c>
      <c r="EPE1814" s="444"/>
      <c r="EPF1814" s="113">
        <v>30</v>
      </c>
      <c r="EPG1814" s="113"/>
      <c r="EPH1814" s="113"/>
      <c r="EPI1814" s="172"/>
      <c r="EPJ1814" s="113"/>
      <c r="EPK1814" s="172"/>
      <c r="EPL1814" s="172"/>
      <c r="EPM1814" s="98" t="s">
        <v>738</v>
      </c>
      <c r="EPN1814" s="442"/>
      <c r="EPO1814" s="444" t="s">
        <v>745</v>
      </c>
      <c r="EPP1814" s="442"/>
      <c r="EPQ1814" s="444" t="s">
        <v>746</v>
      </c>
      <c r="EPR1814" s="444" t="s">
        <v>741</v>
      </c>
      <c r="EPS1814" s="444" t="s">
        <v>742</v>
      </c>
      <c r="EPT1814" s="444" t="s">
        <v>743</v>
      </c>
      <c r="EPU1814" s="444"/>
      <c r="EPV1814" s="113">
        <v>30</v>
      </c>
      <c r="EPW1814" s="113"/>
      <c r="EPX1814" s="113"/>
      <c r="EPY1814" s="172"/>
      <c r="EPZ1814" s="113"/>
      <c r="EQA1814" s="172"/>
      <c r="EQB1814" s="172"/>
      <c r="EQC1814" s="98" t="s">
        <v>738</v>
      </c>
      <c r="EQD1814" s="442"/>
      <c r="EQE1814" s="444" t="s">
        <v>745</v>
      </c>
      <c r="EQF1814" s="442"/>
      <c r="EQG1814" s="444" t="s">
        <v>746</v>
      </c>
      <c r="EQH1814" s="444" t="s">
        <v>741</v>
      </c>
      <c r="EQI1814" s="444" t="s">
        <v>742</v>
      </c>
      <c r="EQJ1814" s="444" t="s">
        <v>743</v>
      </c>
      <c r="EQK1814" s="444"/>
      <c r="EQL1814" s="113">
        <v>30</v>
      </c>
      <c r="EQM1814" s="113"/>
      <c r="EQN1814" s="113"/>
      <c r="EQO1814" s="172"/>
      <c r="EQP1814" s="113"/>
      <c r="EQQ1814" s="172"/>
      <c r="EQR1814" s="172"/>
      <c r="EQS1814" s="98" t="s">
        <v>738</v>
      </c>
      <c r="EQT1814" s="442"/>
      <c r="EQU1814" s="444" t="s">
        <v>745</v>
      </c>
      <c r="EQV1814" s="442"/>
      <c r="EQW1814" s="444" t="s">
        <v>746</v>
      </c>
      <c r="EQX1814" s="444" t="s">
        <v>741</v>
      </c>
      <c r="EQY1814" s="444" t="s">
        <v>742</v>
      </c>
      <c r="EQZ1814" s="444" t="s">
        <v>743</v>
      </c>
      <c r="ERA1814" s="444"/>
      <c r="ERB1814" s="113">
        <v>30</v>
      </c>
      <c r="ERC1814" s="113"/>
      <c r="ERD1814" s="113"/>
      <c r="ERE1814" s="172"/>
      <c r="ERF1814" s="113"/>
      <c r="ERG1814" s="172"/>
      <c r="ERH1814" s="172"/>
      <c r="ERI1814" s="98" t="s">
        <v>738</v>
      </c>
      <c r="ERJ1814" s="442"/>
      <c r="ERK1814" s="444" t="s">
        <v>745</v>
      </c>
      <c r="ERL1814" s="442"/>
      <c r="ERM1814" s="444" t="s">
        <v>746</v>
      </c>
      <c r="ERN1814" s="444" t="s">
        <v>741</v>
      </c>
      <c r="ERO1814" s="444" t="s">
        <v>742</v>
      </c>
      <c r="ERP1814" s="444" t="s">
        <v>743</v>
      </c>
      <c r="ERQ1814" s="444"/>
      <c r="ERR1814" s="113">
        <v>30</v>
      </c>
      <c r="ERS1814" s="113"/>
      <c r="ERT1814" s="113"/>
      <c r="ERU1814" s="172"/>
      <c r="ERV1814" s="113"/>
      <c r="ERW1814" s="172"/>
      <c r="ERX1814" s="172"/>
      <c r="ERY1814" s="98" t="s">
        <v>738</v>
      </c>
      <c r="ERZ1814" s="442"/>
      <c r="ESA1814" s="444" t="s">
        <v>745</v>
      </c>
      <c r="ESB1814" s="442"/>
      <c r="ESC1814" s="444" t="s">
        <v>746</v>
      </c>
      <c r="ESD1814" s="444" t="s">
        <v>741</v>
      </c>
      <c r="ESE1814" s="444" t="s">
        <v>742</v>
      </c>
      <c r="ESF1814" s="444" t="s">
        <v>743</v>
      </c>
      <c r="ESG1814" s="444"/>
      <c r="ESH1814" s="113">
        <v>30</v>
      </c>
      <c r="ESI1814" s="113"/>
      <c r="ESJ1814" s="113"/>
      <c r="ESK1814" s="172"/>
      <c r="ESL1814" s="113"/>
      <c r="ESM1814" s="172"/>
      <c r="ESN1814" s="172"/>
      <c r="ESO1814" s="98" t="s">
        <v>738</v>
      </c>
      <c r="ESP1814" s="442"/>
      <c r="ESQ1814" s="444" t="s">
        <v>745</v>
      </c>
      <c r="ESR1814" s="442"/>
      <c r="ESS1814" s="444" t="s">
        <v>746</v>
      </c>
      <c r="EST1814" s="444" t="s">
        <v>741</v>
      </c>
      <c r="ESU1814" s="444" t="s">
        <v>742</v>
      </c>
      <c r="ESV1814" s="444" t="s">
        <v>743</v>
      </c>
      <c r="ESW1814" s="444"/>
      <c r="ESX1814" s="113">
        <v>30</v>
      </c>
      <c r="ESY1814" s="113"/>
      <c r="ESZ1814" s="113"/>
      <c r="ETA1814" s="172"/>
      <c r="ETB1814" s="113"/>
      <c r="ETC1814" s="172"/>
      <c r="ETD1814" s="172"/>
      <c r="ETE1814" s="98" t="s">
        <v>738</v>
      </c>
      <c r="ETF1814" s="442"/>
      <c r="ETG1814" s="444" t="s">
        <v>745</v>
      </c>
      <c r="ETH1814" s="442"/>
      <c r="ETI1814" s="444" t="s">
        <v>746</v>
      </c>
      <c r="ETJ1814" s="444" t="s">
        <v>741</v>
      </c>
      <c r="ETK1814" s="444" t="s">
        <v>742</v>
      </c>
      <c r="ETL1814" s="444" t="s">
        <v>743</v>
      </c>
      <c r="ETM1814" s="444"/>
      <c r="ETN1814" s="113">
        <v>30</v>
      </c>
      <c r="ETO1814" s="113"/>
      <c r="ETP1814" s="113"/>
      <c r="ETQ1814" s="172"/>
      <c r="ETR1814" s="113"/>
      <c r="ETS1814" s="172"/>
      <c r="ETT1814" s="172"/>
      <c r="ETU1814" s="98" t="s">
        <v>738</v>
      </c>
      <c r="ETV1814" s="442"/>
      <c r="ETW1814" s="444" t="s">
        <v>745</v>
      </c>
      <c r="ETX1814" s="442"/>
      <c r="ETY1814" s="444" t="s">
        <v>746</v>
      </c>
      <c r="ETZ1814" s="444" t="s">
        <v>741</v>
      </c>
      <c r="EUA1814" s="444" t="s">
        <v>742</v>
      </c>
      <c r="EUB1814" s="444" t="s">
        <v>743</v>
      </c>
      <c r="EUC1814" s="444"/>
      <c r="EUD1814" s="113">
        <v>30</v>
      </c>
      <c r="EUE1814" s="113"/>
      <c r="EUF1814" s="113"/>
      <c r="EUG1814" s="172"/>
      <c r="EUH1814" s="113"/>
      <c r="EUI1814" s="172"/>
      <c r="EUJ1814" s="172"/>
      <c r="EUK1814" s="98" t="s">
        <v>738</v>
      </c>
      <c r="EUL1814" s="442"/>
      <c r="EUM1814" s="444" t="s">
        <v>745</v>
      </c>
      <c r="EUN1814" s="442"/>
      <c r="EUO1814" s="444" t="s">
        <v>746</v>
      </c>
      <c r="EUP1814" s="444" t="s">
        <v>741</v>
      </c>
      <c r="EUQ1814" s="444" t="s">
        <v>742</v>
      </c>
      <c r="EUR1814" s="444" t="s">
        <v>743</v>
      </c>
      <c r="EUS1814" s="444"/>
      <c r="EUT1814" s="113">
        <v>30</v>
      </c>
      <c r="EUU1814" s="113"/>
      <c r="EUV1814" s="113"/>
      <c r="EUW1814" s="172"/>
      <c r="EUX1814" s="113"/>
      <c r="EUY1814" s="172"/>
      <c r="EUZ1814" s="172"/>
      <c r="EVA1814" s="98" t="s">
        <v>738</v>
      </c>
      <c r="EVB1814" s="442"/>
      <c r="EVC1814" s="444" t="s">
        <v>745</v>
      </c>
      <c r="EVD1814" s="442"/>
      <c r="EVE1814" s="444" t="s">
        <v>746</v>
      </c>
      <c r="EVF1814" s="444" t="s">
        <v>741</v>
      </c>
      <c r="EVG1814" s="444" t="s">
        <v>742</v>
      </c>
      <c r="EVH1814" s="444" t="s">
        <v>743</v>
      </c>
      <c r="EVI1814" s="444"/>
      <c r="EVJ1814" s="113">
        <v>30</v>
      </c>
      <c r="EVK1814" s="113"/>
      <c r="EVL1814" s="113"/>
      <c r="EVM1814" s="172"/>
      <c r="EVN1814" s="113"/>
      <c r="EVO1814" s="172"/>
      <c r="EVP1814" s="172"/>
      <c r="EVQ1814" s="98" t="s">
        <v>738</v>
      </c>
      <c r="EVR1814" s="442"/>
      <c r="EVS1814" s="444" t="s">
        <v>745</v>
      </c>
      <c r="EVT1814" s="442"/>
      <c r="EVU1814" s="444" t="s">
        <v>746</v>
      </c>
      <c r="EVV1814" s="444" t="s">
        <v>741</v>
      </c>
      <c r="EVW1814" s="444" t="s">
        <v>742</v>
      </c>
      <c r="EVX1814" s="444" t="s">
        <v>743</v>
      </c>
      <c r="EVY1814" s="444"/>
      <c r="EVZ1814" s="113">
        <v>30</v>
      </c>
      <c r="EWA1814" s="113"/>
      <c r="EWB1814" s="113"/>
      <c r="EWC1814" s="172"/>
      <c r="EWD1814" s="113"/>
      <c r="EWE1814" s="172"/>
      <c r="EWF1814" s="172"/>
      <c r="EWG1814" s="98" t="s">
        <v>738</v>
      </c>
      <c r="EWH1814" s="442"/>
      <c r="EWI1814" s="444" t="s">
        <v>745</v>
      </c>
      <c r="EWJ1814" s="442"/>
      <c r="EWK1814" s="444" t="s">
        <v>746</v>
      </c>
      <c r="EWL1814" s="444" t="s">
        <v>741</v>
      </c>
      <c r="EWM1814" s="444" t="s">
        <v>742</v>
      </c>
      <c r="EWN1814" s="444" t="s">
        <v>743</v>
      </c>
      <c r="EWO1814" s="444"/>
      <c r="EWP1814" s="113">
        <v>30</v>
      </c>
      <c r="EWQ1814" s="113"/>
      <c r="EWR1814" s="113"/>
      <c r="EWS1814" s="172"/>
      <c r="EWT1814" s="113"/>
      <c r="EWU1814" s="172"/>
      <c r="EWV1814" s="172"/>
      <c r="EWW1814" s="98" t="s">
        <v>738</v>
      </c>
      <c r="EWX1814" s="442"/>
      <c r="EWY1814" s="444" t="s">
        <v>745</v>
      </c>
      <c r="EWZ1814" s="442"/>
      <c r="EXA1814" s="444" t="s">
        <v>746</v>
      </c>
      <c r="EXB1814" s="444" t="s">
        <v>741</v>
      </c>
      <c r="EXC1814" s="444" t="s">
        <v>742</v>
      </c>
      <c r="EXD1814" s="444" t="s">
        <v>743</v>
      </c>
      <c r="EXE1814" s="444"/>
      <c r="EXF1814" s="113">
        <v>30</v>
      </c>
      <c r="EXG1814" s="113"/>
      <c r="EXH1814" s="113"/>
      <c r="EXI1814" s="172"/>
      <c r="EXJ1814" s="113"/>
      <c r="EXK1814" s="172"/>
      <c r="EXL1814" s="172"/>
      <c r="EXM1814" s="98" t="s">
        <v>738</v>
      </c>
      <c r="EXN1814" s="442"/>
      <c r="EXO1814" s="444" t="s">
        <v>745</v>
      </c>
      <c r="EXP1814" s="442"/>
      <c r="EXQ1814" s="444" t="s">
        <v>746</v>
      </c>
      <c r="EXR1814" s="444" t="s">
        <v>741</v>
      </c>
      <c r="EXS1814" s="444" t="s">
        <v>742</v>
      </c>
      <c r="EXT1814" s="444" t="s">
        <v>743</v>
      </c>
      <c r="EXU1814" s="444"/>
      <c r="EXV1814" s="113">
        <v>30</v>
      </c>
      <c r="EXW1814" s="113"/>
      <c r="EXX1814" s="113"/>
      <c r="EXY1814" s="172"/>
      <c r="EXZ1814" s="113"/>
      <c r="EYA1814" s="172"/>
      <c r="EYB1814" s="172"/>
      <c r="EYC1814" s="98" t="s">
        <v>738</v>
      </c>
      <c r="EYD1814" s="442"/>
      <c r="EYE1814" s="444" t="s">
        <v>745</v>
      </c>
      <c r="EYF1814" s="442"/>
      <c r="EYG1814" s="444" t="s">
        <v>746</v>
      </c>
      <c r="EYH1814" s="444" t="s">
        <v>741</v>
      </c>
      <c r="EYI1814" s="444" t="s">
        <v>742</v>
      </c>
      <c r="EYJ1814" s="444" t="s">
        <v>743</v>
      </c>
      <c r="EYK1814" s="444"/>
      <c r="EYL1814" s="113">
        <v>30</v>
      </c>
      <c r="EYM1814" s="113"/>
      <c r="EYN1814" s="113"/>
      <c r="EYO1814" s="172"/>
      <c r="EYP1814" s="113"/>
      <c r="EYQ1814" s="172"/>
      <c r="EYR1814" s="172"/>
      <c r="EYS1814" s="98" t="s">
        <v>738</v>
      </c>
      <c r="EYT1814" s="442"/>
      <c r="EYU1814" s="444" t="s">
        <v>745</v>
      </c>
      <c r="EYV1814" s="442"/>
      <c r="EYW1814" s="444" t="s">
        <v>746</v>
      </c>
      <c r="EYX1814" s="444" t="s">
        <v>741</v>
      </c>
      <c r="EYY1814" s="444" t="s">
        <v>742</v>
      </c>
      <c r="EYZ1814" s="444" t="s">
        <v>743</v>
      </c>
      <c r="EZA1814" s="444"/>
      <c r="EZB1814" s="113">
        <v>30</v>
      </c>
      <c r="EZC1814" s="113"/>
      <c r="EZD1814" s="113"/>
      <c r="EZE1814" s="172"/>
      <c r="EZF1814" s="113"/>
      <c r="EZG1814" s="172"/>
      <c r="EZH1814" s="172"/>
      <c r="EZI1814" s="98" t="s">
        <v>738</v>
      </c>
      <c r="EZJ1814" s="442"/>
      <c r="EZK1814" s="444" t="s">
        <v>745</v>
      </c>
      <c r="EZL1814" s="442"/>
      <c r="EZM1814" s="444" t="s">
        <v>746</v>
      </c>
      <c r="EZN1814" s="444" t="s">
        <v>741</v>
      </c>
      <c r="EZO1814" s="444" t="s">
        <v>742</v>
      </c>
      <c r="EZP1814" s="444" t="s">
        <v>743</v>
      </c>
      <c r="EZQ1814" s="444"/>
      <c r="EZR1814" s="113">
        <v>30</v>
      </c>
      <c r="EZS1814" s="113"/>
      <c r="EZT1814" s="113"/>
      <c r="EZU1814" s="172"/>
      <c r="EZV1814" s="113"/>
      <c r="EZW1814" s="172"/>
      <c r="EZX1814" s="172"/>
      <c r="EZY1814" s="98" t="s">
        <v>738</v>
      </c>
      <c r="EZZ1814" s="442"/>
      <c r="FAA1814" s="444" t="s">
        <v>745</v>
      </c>
      <c r="FAB1814" s="442"/>
      <c r="FAC1814" s="444" t="s">
        <v>746</v>
      </c>
      <c r="FAD1814" s="444" t="s">
        <v>741</v>
      </c>
      <c r="FAE1814" s="444" t="s">
        <v>742</v>
      </c>
      <c r="FAF1814" s="444" t="s">
        <v>743</v>
      </c>
      <c r="FAG1814" s="444"/>
      <c r="FAH1814" s="113">
        <v>30</v>
      </c>
      <c r="FAI1814" s="113"/>
      <c r="FAJ1814" s="113"/>
      <c r="FAK1814" s="172"/>
      <c r="FAL1814" s="113"/>
      <c r="FAM1814" s="172"/>
      <c r="FAN1814" s="172"/>
      <c r="FAO1814" s="98" t="s">
        <v>738</v>
      </c>
      <c r="FAP1814" s="442"/>
      <c r="FAQ1814" s="444" t="s">
        <v>745</v>
      </c>
      <c r="FAR1814" s="442"/>
      <c r="FAS1814" s="444" t="s">
        <v>746</v>
      </c>
      <c r="FAT1814" s="444" t="s">
        <v>741</v>
      </c>
      <c r="FAU1814" s="444" t="s">
        <v>742</v>
      </c>
      <c r="FAV1814" s="444" t="s">
        <v>743</v>
      </c>
      <c r="FAW1814" s="444"/>
      <c r="FAX1814" s="113">
        <v>30</v>
      </c>
      <c r="FAY1814" s="113"/>
      <c r="FAZ1814" s="113"/>
      <c r="FBA1814" s="172"/>
      <c r="FBB1814" s="113"/>
      <c r="FBC1814" s="172"/>
      <c r="FBD1814" s="172"/>
      <c r="FBE1814" s="98" t="s">
        <v>738</v>
      </c>
      <c r="FBF1814" s="442"/>
      <c r="FBG1814" s="444" t="s">
        <v>745</v>
      </c>
      <c r="FBH1814" s="442"/>
      <c r="FBI1814" s="444" t="s">
        <v>746</v>
      </c>
      <c r="FBJ1814" s="444" t="s">
        <v>741</v>
      </c>
      <c r="FBK1814" s="444" t="s">
        <v>742</v>
      </c>
      <c r="FBL1814" s="444" t="s">
        <v>743</v>
      </c>
      <c r="FBM1814" s="444"/>
      <c r="FBN1814" s="113">
        <v>30</v>
      </c>
      <c r="FBO1814" s="113"/>
      <c r="FBP1814" s="113"/>
      <c r="FBQ1814" s="172"/>
      <c r="FBR1814" s="113"/>
      <c r="FBS1814" s="172"/>
      <c r="FBT1814" s="172"/>
      <c r="FBU1814" s="98" t="s">
        <v>738</v>
      </c>
      <c r="FBV1814" s="442"/>
      <c r="FBW1814" s="444" t="s">
        <v>745</v>
      </c>
      <c r="FBX1814" s="442"/>
      <c r="FBY1814" s="444" t="s">
        <v>746</v>
      </c>
      <c r="FBZ1814" s="444" t="s">
        <v>741</v>
      </c>
      <c r="FCA1814" s="444" t="s">
        <v>742</v>
      </c>
      <c r="FCB1814" s="444" t="s">
        <v>743</v>
      </c>
      <c r="FCC1814" s="444"/>
      <c r="FCD1814" s="113">
        <v>30</v>
      </c>
      <c r="FCE1814" s="113"/>
      <c r="FCF1814" s="113"/>
      <c r="FCG1814" s="172"/>
      <c r="FCH1814" s="113"/>
      <c r="FCI1814" s="172"/>
      <c r="FCJ1814" s="172"/>
      <c r="FCK1814" s="98" t="s">
        <v>738</v>
      </c>
      <c r="FCL1814" s="442"/>
      <c r="FCM1814" s="444" t="s">
        <v>745</v>
      </c>
      <c r="FCN1814" s="442"/>
      <c r="FCO1814" s="444" t="s">
        <v>746</v>
      </c>
      <c r="FCP1814" s="444" t="s">
        <v>741</v>
      </c>
      <c r="FCQ1814" s="444" t="s">
        <v>742</v>
      </c>
      <c r="FCR1814" s="444" t="s">
        <v>743</v>
      </c>
      <c r="FCS1814" s="444"/>
      <c r="FCT1814" s="113">
        <v>30</v>
      </c>
      <c r="FCU1814" s="113"/>
      <c r="FCV1814" s="113"/>
      <c r="FCW1814" s="172"/>
      <c r="FCX1814" s="113"/>
      <c r="FCY1814" s="172"/>
      <c r="FCZ1814" s="172"/>
      <c r="FDA1814" s="98" t="s">
        <v>738</v>
      </c>
      <c r="FDB1814" s="442"/>
      <c r="FDC1814" s="444" t="s">
        <v>745</v>
      </c>
      <c r="FDD1814" s="442"/>
      <c r="FDE1814" s="444" t="s">
        <v>746</v>
      </c>
      <c r="FDF1814" s="444" t="s">
        <v>741</v>
      </c>
      <c r="FDG1814" s="444" t="s">
        <v>742</v>
      </c>
      <c r="FDH1814" s="444" t="s">
        <v>743</v>
      </c>
      <c r="FDI1814" s="444"/>
      <c r="FDJ1814" s="113">
        <v>30</v>
      </c>
      <c r="FDK1814" s="113"/>
      <c r="FDL1814" s="113"/>
      <c r="FDM1814" s="172"/>
      <c r="FDN1814" s="113"/>
      <c r="FDO1814" s="172"/>
      <c r="FDP1814" s="172"/>
      <c r="FDQ1814" s="98" t="s">
        <v>738</v>
      </c>
      <c r="FDR1814" s="442"/>
      <c r="FDS1814" s="444" t="s">
        <v>745</v>
      </c>
      <c r="FDT1814" s="442"/>
      <c r="FDU1814" s="444" t="s">
        <v>746</v>
      </c>
      <c r="FDV1814" s="444" t="s">
        <v>741</v>
      </c>
      <c r="FDW1814" s="444" t="s">
        <v>742</v>
      </c>
      <c r="FDX1814" s="444" t="s">
        <v>743</v>
      </c>
      <c r="FDY1814" s="444"/>
      <c r="FDZ1814" s="113">
        <v>30</v>
      </c>
      <c r="FEA1814" s="113"/>
      <c r="FEB1814" s="113"/>
      <c r="FEC1814" s="172"/>
      <c r="FED1814" s="113"/>
      <c r="FEE1814" s="172"/>
      <c r="FEF1814" s="172"/>
      <c r="FEG1814" s="98" t="s">
        <v>738</v>
      </c>
      <c r="FEH1814" s="442"/>
      <c r="FEI1814" s="444" t="s">
        <v>745</v>
      </c>
      <c r="FEJ1814" s="442"/>
      <c r="FEK1814" s="444" t="s">
        <v>746</v>
      </c>
      <c r="FEL1814" s="444" t="s">
        <v>741</v>
      </c>
      <c r="FEM1814" s="444" t="s">
        <v>742</v>
      </c>
      <c r="FEN1814" s="444" t="s">
        <v>743</v>
      </c>
      <c r="FEO1814" s="444"/>
      <c r="FEP1814" s="113">
        <v>30</v>
      </c>
      <c r="FEQ1814" s="113"/>
      <c r="FER1814" s="113"/>
      <c r="FES1814" s="172"/>
      <c r="FET1814" s="113"/>
      <c r="FEU1814" s="172"/>
      <c r="FEV1814" s="172"/>
      <c r="FEW1814" s="98" t="s">
        <v>738</v>
      </c>
      <c r="FEX1814" s="442"/>
      <c r="FEY1814" s="444" t="s">
        <v>745</v>
      </c>
      <c r="FEZ1814" s="442"/>
      <c r="FFA1814" s="444" t="s">
        <v>746</v>
      </c>
      <c r="FFB1814" s="444" t="s">
        <v>741</v>
      </c>
      <c r="FFC1814" s="444" t="s">
        <v>742</v>
      </c>
      <c r="FFD1814" s="444" t="s">
        <v>743</v>
      </c>
      <c r="FFE1814" s="444"/>
      <c r="FFF1814" s="113">
        <v>30</v>
      </c>
      <c r="FFG1814" s="113"/>
      <c r="FFH1814" s="113"/>
      <c r="FFI1814" s="172"/>
      <c r="FFJ1814" s="113"/>
      <c r="FFK1814" s="172"/>
      <c r="FFL1814" s="172"/>
      <c r="FFM1814" s="98" t="s">
        <v>738</v>
      </c>
      <c r="FFN1814" s="442"/>
      <c r="FFO1814" s="444" t="s">
        <v>745</v>
      </c>
      <c r="FFP1814" s="442"/>
      <c r="FFQ1814" s="444" t="s">
        <v>746</v>
      </c>
      <c r="FFR1814" s="444" t="s">
        <v>741</v>
      </c>
      <c r="FFS1814" s="444" t="s">
        <v>742</v>
      </c>
      <c r="FFT1814" s="444" t="s">
        <v>743</v>
      </c>
      <c r="FFU1814" s="444"/>
      <c r="FFV1814" s="113">
        <v>30</v>
      </c>
      <c r="FFW1814" s="113"/>
      <c r="FFX1814" s="113"/>
      <c r="FFY1814" s="172"/>
      <c r="FFZ1814" s="113"/>
      <c r="FGA1814" s="172"/>
      <c r="FGB1814" s="172"/>
      <c r="FGC1814" s="98" t="s">
        <v>738</v>
      </c>
      <c r="FGD1814" s="442"/>
      <c r="FGE1814" s="444" t="s">
        <v>745</v>
      </c>
      <c r="FGF1814" s="442"/>
      <c r="FGG1814" s="444" t="s">
        <v>746</v>
      </c>
      <c r="FGH1814" s="444" t="s">
        <v>741</v>
      </c>
      <c r="FGI1814" s="444" t="s">
        <v>742</v>
      </c>
      <c r="FGJ1814" s="444" t="s">
        <v>743</v>
      </c>
      <c r="FGK1814" s="444"/>
      <c r="FGL1814" s="113">
        <v>30</v>
      </c>
      <c r="FGM1814" s="113"/>
      <c r="FGN1814" s="113"/>
      <c r="FGO1814" s="172"/>
      <c r="FGP1814" s="113"/>
      <c r="FGQ1814" s="172"/>
      <c r="FGR1814" s="172"/>
      <c r="FGS1814" s="98" t="s">
        <v>738</v>
      </c>
      <c r="FGT1814" s="442"/>
      <c r="FGU1814" s="444" t="s">
        <v>745</v>
      </c>
      <c r="FGV1814" s="442"/>
      <c r="FGW1814" s="444" t="s">
        <v>746</v>
      </c>
      <c r="FGX1814" s="444" t="s">
        <v>741</v>
      </c>
      <c r="FGY1814" s="444" t="s">
        <v>742</v>
      </c>
      <c r="FGZ1814" s="444" t="s">
        <v>743</v>
      </c>
      <c r="FHA1814" s="444"/>
      <c r="FHB1814" s="113">
        <v>30</v>
      </c>
      <c r="FHC1814" s="113"/>
      <c r="FHD1814" s="113"/>
      <c r="FHE1814" s="172"/>
      <c r="FHF1814" s="113"/>
      <c r="FHG1814" s="172"/>
      <c r="FHH1814" s="172"/>
      <c r="FHI1814" s="98" t="s">
        <v>738</v>
      </c>
      <c r="FHJ1814" s="442"/>
      <c r="FHK1814" s="444" t="s">
        <v>745</v>
      </c>
      <c r="FHL1814" s="442"/>
      <c r="FHM1814" s="444" t="s">
        <v>746</v>
      </c>
      <c r="FHN1814" s="444" t="s">
        <v>741</v>
      </c>
      <c r="FHO1814" s="444" t="s">
        <v>742</v>
      </c>
      <c r="FHP1814" s="444" t="s">
        <v>743</v>
      </c>
      <c r="FHQ1814" s="444"/>
      <c r="FHR1814" s="113">
        <v>30</v>
      </c>
      <c r="FHS1814" s="113"/>
      <c r="FHT1814" s="113"/>
      <c r="FHU1814" s="172"/>
      <c r="FHV1814" s="113"/>
      <c r="FHW1814" s="172"/>
      <c r="FHX1814" s="172"/>
      <c r="FHY1814" s="98" t="s">
        <v>738</v>
      </c>
      <c r="FHZ1814" s="442"/>
      <c r="FIA1814" s="444" t="s">
        <v>745</v>
      </c>
      <c r="FIB1814" s="442"/>
      <c r="FIC1814" s="444" t="s">
        <v>746</v>
      </c>
      <c r="FID1814" s="444" t="s">
        <v>741</v>
      </c>
      <c r="FIE1814" s="444" t="s">
        <v>742</v>
      </c>
      <c r="FIF1814" s="444" t="s">
        <v>743</v>
      </c>
      <c r="FIG1814" s="444"/>
      <c r="FIH1814" s="113">
        <v>30</v>
      </c>
      <c r="FII1814" s="113"/>
      <c r="FIJ1814" s="113"/>
      <c r="FIK1814" s="172"/>
      <c r="FIL1814" s="113"/>
      <c r="FIM1814" s="172"/>
      <c r="FIN1814" s="172"/>
      <c r="FIO1814" s="98" t="s">
        <v>738</v>
      </c>
      <c r="FIP1814" s="442"/>
      <c r="FIQ1814" s="444" t="s">
        <v>745</v>
      </c>
      <c r="FIR1814" s="442"/>
      <c r="FIS1814" s="444" t="s">
        <v>746</v>
      </c>
      <c r="FIT1814" s="444" t="s">
        <v>741</v>
      </c>
      <c r="FIU1814" s="444" t="s">
        <v>742</v>
      </c>
      <c r="FIV1814" s="444" t="s">
        <v>743</v>
      </c>
      <c r="FIW1814" s="444"/>
      <c r="FIX1814" s="113">
        <v>30</v>
      </c>
      <c r="FIY1814" s="113"/>
      <c r="FIZ1814" s="113"/>
      <c r="FJA1814" s="172"/>
      <c r="FJB1814" s="113"/>
      <c r="FJC1814" s="172"/>
      <c r="FJD1814" s="172"/>
      <c r="FJE1814" s="98" t="s">
        <v>738</v>
      </c>
      <c r="FJF1814" s="442"/>
      <c r="FJG1814" s="444" t="s">
        <v>745</v>
      </c>
      <c r="FJH1814" s="442"/>
      <c r="FJI1814" s="444" t="s">
        <v>746</v>
      </c>
      <c r="FJJ1814" s="444" t="s">
        <v>741</v>
      </c>
      <c r="FJK1814" s="444" t="s">
        <v>742</v>
      </c>
      <c r="FJL1814" s="444" t="s">
        <v>743</v>
      </c>
      <c r="FJM1814" s="444"/>
      <c r="FJN1814" s="113">
        <v>30</v>
      </c>
      <c r="FJO1814" s="113"/>
      <c r="FJP1814" s="113"/>
      <c r="FJQ1814" s="172"/>
      <c r="FJR1814" s="113"/>
      <c r="FJS1814" s="172"/>
      <c r="FJT1814" s="172"/>
      <c r="FJU1814" s="98" t="s">
        <v>738</v>
      </c>
      <c r="FJV1814" s="442"/>
      <c r="FJW1814" s="444" t="s">
        <v>745</v>
      </c>
      <c r="FJX1814" s="442"/>
      <c r="FJY1814" s="444" t="s">
        <v>746</v>
      </c>
      <c r="FJZ1814" s="444" t="s">
        <v>741</v>
      </c>
      <c r="FKA1814" s="444" t="s">
        <v>742</v>
      </c>
      <c r="FKB1814" s="444" t="s">
        <v>743</v>
      </c>
      <c r="FKC1814" s="444"/>
      <c r="FKD1814" s="113">
        <v>30</v>
      </c>
      <c r="FKE1814" s="113"/>
      <c r="FKF1814" s="113"/>
      <c r="FKG1814" s="172"/>
      <c r="FKH1814" s="113"/>
      <c r="FKI1814" s="172"/>
      <c r="FKJ1814" s="172"/>
      <c r="FKK1814" s="98" t="s">
        <v>738</v>
      </c>
      <c r="FKL1814" s="442"/>
      <c r="FKM1814" s="444" t="s">
        <v>745</v>
      </c>
      <c r="FKN1814" s="442"/>
      <c r="FKO1814" s="444" t="s">
        <v>746</v>
      </c>
      <c r="FKP1814" s="444" t="s">
        <v>741</v>
      </c>
      <c r="FKQ1814" s="444" t="s">
        <v>742</v>
      </c>
      <c r="FKR1814" s="444" t="s">
        <v>743</v>
      </c>
      <c r="FKS1814" s="444"/>
      <c r="FKT1814" s="113">
        <v>30</v>
      </c>
      <c r="FKU1814" s="113"/>
      <c r="FKV1814" s="113"/>
      <c r="FKW1814" s="172"/>
      <c r="FKX1814" s="113"/>
      <c r="FKY1814" s="172"/>
      <c r="FKZ1814" s="172"/>
      <c r="FLA1814" s="98" t="s">
        <v>738</v>
      </c>
      <c r="FLB1814" s="442"/>
      <c r="FLC1814" s="444" t="s">
        <v>745</v>
      </c>
      <c r="FLD1814" s="442"/>
      <c r="FLE1814" s="444" t="s">
        <v>746</v>
      </c>
      <c r="FLF1814" s="444" t="s">
        <v>741</v>
      </c>
      <c r="FLG1814" s="444" t="s">
        <v>742</v>
      </c>
      <c r="FLH1814" s="444" t="s">
        <v>743</v>
      </c>
      <c r="FLI1814" s="444"/>
      <c r="FLJ1814" s="113">
        <v>30</v>
      </c>
      <c r="FLK1814" s="113"/>
      <c r="FLL1814" s="113"/>
      <c r="FLM1814" s="172"/>
      <c r="FLN1814" s="113"/>
      <c r="FLO1814" s="172"/>
      <c r="FLP1814" s="172"/>
      <c r="FLQ1814" s="98" t="s">
        <v>738</v>
      </c>
      <c r="FLR1814" s="442"/>
      <c r="FLS1814" s="444" t="s">
        <v>745</v>
      </c>
      <c r="FLT1814" s="442"/>
      <c r="FLU1814" s="444" t="s">
        <v>746</v>
      </c>
      <c r="FLV1814" s="444" t="s">
        <v>741</v>
      </c>
      <c r="FLW1814" s="444" t="s">
        <v>742</v>
      </c>
      <c r="FLX1814" s="444" t="s">
        <v>743</v>
      </c>
      <c r="FLY1814" s="444"/>
      <c r="FLZ1814" s="113">
        <v>30</v>
      </c>
      <c r="FMA1814" s="113"/>
      <c r="FMB1814" s="113"/>
      <c r="FMC1814" s="172"/>
      <c r="FMD1814" s="113"/>
      <c r="FME1814" s="172"/>
      <c r="FMF1814" s="172"/>
      <c r="FMG1814" s="98" t="s">
        <v>738</v>
      </c>
      <c r="FMH1814" s="442"/>
      <c r="FMI1814" s="444" t="s">
        <v>745</v>
      </c>
      <c r="FMJ1814" s="442"/>
      <c r="FMK1814" s="444" t="s">
        <v>746</v>
      </c>
      <c r="FML1814" s="444" t="s">
        <v>741</v>
      </c>
      <c r="FMM1814" s="444" t="s">
        <v>742</v>
      </c>
      <c r="FMN1814" s="444" t="s">
        <v>743</v>
      </c>
      <c r="FMO1814" s="444"/>
      <c r="FMP1814" s="113">
        <v>30</v>
      </c>
      <c r="FMQ1814" s="113"/>
      <c r="FMR1814" s="113"/>
      <c r="FMS1814" s="172"/>
      <c r="FMT1814" s="113"/>
      <c r="FMU1814" s="172"/>
      <c r="FMV1814" s="172"/>
      <c r="FMW1814" s="98" t="s">
        <v>738</v>
      </c>
      <c r="FMX1814" s="442"/>
      <c r="FMY1814" s="444" t="s">
        <v>745</v>
      </c>
      <c r="FMZ1814" s="442"/>
      <c r="FNA1814" s="444" t="s">
        <v>746</v>
      </c>
      <c r="FNB1814" s="444" t="s">
        <v>741</v>
      </c>
      <c r="FNC1814" s="444" t="s">
        <v>742</v>
      </c>
      <c r="FND1814" s="444" t="s">
        <v>743</v>
      </c>
      <c r="FNE1814" s="444"/>
      <c r="FNF1814" s="113">
        <v>30</v>
      </c>
      <c r="FNG1814" s="113"/>
      <c r="FNH1814" s="113"/>
      <c r="FNI1814" s="172"/>
      <c r="FNJ1814" s="113"/>
      <c r="FNK1814" s="172"/>
      <c r="FNL1814" s="172"/>
      <c r="FNM1814" s="98" t="s">
        <v>738</v>
      </c>
      <c r="FNN1814" s="442"/>
      <c r="FNO1814" s="444" t="s">
        <v>745</v>
      </c>
      <c r="FNP1814" s="442"/>
      <c r="FNQ1814" s="444" t="s">
        <v>746</v>
      </c>
      <c r="FNR1814" s="444" t="s">
        <v>741</v>
      </c>
      <c r="FNS1814" s="444" t="s">
        <v>742</v>
      </c>
      <c r="FNT1814" s="444" t="s">
        <v>743</v>
      </c>
      <c r="FNU1814" s="444"/>
      <c r="FNV1814" s="113">
        <v>30</v>
      </c>
      <c r="FNW1814" s="113"/>
      <c r="FNX1814" s="113"/>
      <c r="FNY1814" s="172"/>
      <c r="FNZ1814" s="113"/>
      <c r="FOA1814" s="172"/>
      <c r="FOB1814" s="172"/>
      <c r="FOC1814" s="98" t="s">
        <v>738</v>
      </c>
      <c r="FOD1814" s="442"/>
      <c r="FOE1814" s="444" t="s">
        <v>745</v>
      </c>
      <c r="FOF1814" s="442"/>
      <c r="FOG1814" s="444" t="s">
        <v>746</v>
      </c>
      <c r="FOH1814" s="444" t="s">
        <v>741</v>
      </c>
      <c r="FOI1814" s="444" t="s">
        <v>742</v>
      </c>
      <c r="FOJ1814" s="444" t="s">
        <v>743</v>
      </c>
      <c r="FOK1814" s="444"/>
      <c r="FOL1814" s="113">
        <v>30</v>
      </c>
      <c r="FOM1814" s="113"/>
      <c r="FON1814" s="113"/>
      <c r="FOO1814" s="172"/>
      <c r="FOP1814" s="113"/>
      <c r="FOQ1814" s="172"/>
      <c r="FOR1814" s="172"/>
      <c r="FOS1814" s="98" t="s">
        <v>738</v>
      </c>
      <c r="FOT1814" s="442"/>
      <c r="FOU1814" s="444" t="s">
        <v>745</v>
      </c>
      <c r="FOV1814" s="442"/>
      <c r="FOW1814" s="444" t="s">
        <v>746</v>
      </c>
      <c r="FOX1814" s="444" t="s">
        <v>741</v>
      </c>
      <c r="FOY1814" s="444" t="s">
        <v>742</v>
      </c>
      <c r="FOZ1814" s="444" t="s">
        <v>743</v>
      </c>
      <c r="FPA1814" s="444"/>
      <c r="FPB1814" s="113">
        <v>30</v>
      </c>
      <c r="FPC1814" s="113"/>
      <c r="FPD1814" s="113"/>
      <c r="FPE1814" s="172"/>
      <c r="FPF1814" s="113"/>
      <c r="FPG1814" s="172"/>
      <c r="FPH1814" s="172"/>
      <c r="FPI1814" s="98" t="s">
        <v>738</v>
      </c>
      <c r="FPJ1814" s="442"/>
      <c r="FPK1814" s="444" t="s">
        <v>745</v>
      </c>
      <c r="FPL1814" s="442"/>
      <c r="FPM1814" s="444" t="s">
        <v>746</v>
      </c>
      <c r="FPN1814" s="444" t="s">
        <v>741</v>
      </c>
      <c r="FPO1814" s="444" t="s">
        <v>742</v>
      </c>
      <c r="FPP1814" s="444" t="s">
        <v>743</v>
      </c>
      <c r="FPQ1814" s="444"/>
      <c r="FPR1814" s="113">
        <v>30</v>
      </c>
      <c r="FPS1814" s="113"/>
      <c r="FPT1814" s="113"/>
      <c r="FPU1814" s="172"/>
      <c r="FPV1814" s="113"/>
      <c r="FPW1814" s="172"/>
      <c r="FPX1814" s="172"/>
      <c r="FPY1814" s="98" t="s">
        <v>738</v>
      </c>
      <c r="FPZ1814" s="442"/>
      <c r="FQA1814" s="444" t="s">
        <v>745</v>
      </c>
      <c r="FQB1814" s="442"/>
      <c r="FQC1814" s="444" t="s">
        <v>746</v>
      </c>
      <c r="FQD1814" s="444" t="s">
        <v>741</v>
      </c>
      <c r="FQE1814" s="444" t="s">
        <v>742</v>
      </c>
      <c r="FQF1814" s="444" t="s">
        <v>743</v>
      </c>
      <c r="FQG1814" s="444"/>
      <c r="FQH1814" s="113">
        <v>30</v>
      </c>
      <c r="FQI1814" s="113"/>
      <c r="FQJ1814" s="113"/>
      <c r="FQK1814" s="172"/>
      <c r="FQL1814" s="113"/>
      <c r="FQM1814" s="172"/>
      <c r="FQN1814" s="172"/>
      <c r="FQO1814" s="98" t="s">
        <v>738</v>
      </c>
      <c r="FQP1814" s="442"/>
      <c r="FQQ1814" s="444" t="s">
        <v>745</v>
      </c>
      <c r="FQR1814" s="442"/>
      <c r="FQS1814" s="444" t="s">
        <v>746</v>
      </c>
      <c r="FQT1814" s="444" t="s">
        <v>741</v>
      </c>
      <c r="FQU1814" s="444" t="s">
        <v>742</v>
      </c>
      <c r="FQV1814" s="444" t="s">
        <v>743</v>
      </c>
      <c r="FQW1814" s="444"/>
      <c r="FQX1814" s="113">
        <v>30</v>
      </c>
      <c r="FQY1814" s="113"/>
      <c r="FQZ1814" s="113"/>
      <c r="FRA1814" s="172"/>
      <c r="FRB1814" s="113"/>
      <c r="FRC1814" s="172"/>
      <c r="FRD1814" s="172"/>
      <c r="FRE1814" s="98" t="s">
        <v>738</v>
      </c>
      <c r="FRF1814" s="442"/>
      <c r="FRG1814" s="444" t="s">
        <v>745</v>
      </c>
      <c r="FRH1814" s="442"/>
      <c r="FRI1814" s="444" t="s">
        <v>746</v>
      </c>
      <c r="FRJ1814" s="444" t="s">
        <v>741</v>
      </c>
      <c r="FRK1814" s="444" t="s">
        <v>742</v>
      </c>
      <c r="FRL1814" s="444" t="s">
        <v>743</v>
      </c>
      <c r="FRM1814" s="444"/>
      <c r="FRN1814" s="113">
        <v>30</v>
      </c>
      <c r="FRO1814" s="113"/>
      <c r="FRP1814" s="113"/>
      <c r="FRQ1814" s="172"/>
      <c r="FRR1814" s="113"/>
      <c r="FRS1814" s="172"/>
      <c r="FRT1814" s="172"/>
      <c r="FRU1814" s="98" t="s">
        <v>738</v>
      </c>
      <c r="FRV1814" s="442"/>
      <c r="FRW1814" s="444" t="s">
        <v>745</v>
      </c>
      <c r="FRX1814" s="442"/>
      <c r="FRY1814" s="444" t="s">
        <v>746</v>
      </c>
      <c r="FRZ1814" s="444" t="s">
        <v>741</v>
      </c>
      <c r="FSA1814" s="444" t="s">
        <v>742</v>
      </c>
      <c r="FSB1814" s="444" t="s">
        <v>743</v>
      </c>
      <c r="FSC1814" s="444"/>
      <c r="FSD1814" s="113">
        <v>30</v>
      </c>
      <c r="FSE1814" s="113"/>
      <c r="FSF1814" s="113"/>
      <c r="FSG1814" s="172"/>
      <c r="FSH1814" s="113"/>
      <c r="FSI1814" s="172"/>
      <c r="FSJ1814" s="172"/>
      <c r="FSK1814" s="98" t="s">
        <v>738</v>
      </c>
      <c r="FSL1814" s="442"/>
      <c r="FSM1814" s="444" t="s">
        <v>745</v>
      </c>
      <c r="FSN1814" s="442"/>
      <c r="FSO1814" s="444" t="s">
        <v>746</v>
      </c>
      <c r="FSP1814" s="444" t="s">
        <v>741</v>
      </c>
      <c r="FSQ1814" s="444" t="s">
        <v>742</v>
      </c>
      <c r="FSR1814" s="444" t="s">
        <v>743</v>
      </c>
      <c r="FSS1814" s="444"/>
      <c r="FST1814" s="113">
        <v>30</v>
      </c>
      <c r="FSU1814" s="113"/>
      <c r="FSV1814" s="113"/>
      <c r="FSW1814" s="172"/>
      <c r="FSX1814" s="113"/>
      <c r="FSY1814" s="172"/>
      <c r="FSZ1814" s="172"/>
      <c r="FTA1814" s="98" t="s">
        <v>738</v>
      </c>
      <c r="FTB1814" s="442"/>
      <c r="FTC1814" s="444" t="s">
        <v>745</v>
      </c>
      <c r="FTD1814" s="442"/>
      <c r="FTE1814" s="444" t="s">
        <v>746</v>
      </c>
      <c r="FTF1814" s="444" t="s">
        <v>741</v>
      </c>
      <c r="FTG1814" s="444" t="s">
        <v>742</v>
      </c>
      <c r="FTH1814" s="444" t="s">
        <v>743</v>
      </c>
      <c r="FTI1814" s="444"/>
      <c r="FTJ1814" s="113">
        <v>30</v>
      </c>
      <c r="FTK1814" s="113"/>
      <c r="FTL1814" s="113"/>
      <c r="FTM1814" s="172"/>
      <c r="FTN1814" s="113"/>
      <c r="FTO1814" s="172"/>
      <c r="FTP1814" s="172"/>
      <c r="FTQ1814" s="98" t="s">
        <v>738</v>
      </c>
      <c r="FTR1814" s="442"/>
      <c r="FTS1814" s="444" t="s">
        <v>745</v>
      </c>
      <c r="FTT1814" s="442"/>
      <c r="FTU1814" s="444" t="s">
        <v>746</v>
      </c>
      <c r="FTV1814" s="444" t="s">
        <v>741</v>
      </c>
      <c r="FTW1814" s="444" t="s">
        <v>742</v>
      </c>
      <c r="FTX1814" s="444" t="s">
        <v>743</v>
      </c>
      <c r="FTY1814" s="444"/>
      <c r="FTZ1814" s="113">
        <v>30</v>
      </c>
      <c r="FUA1814" s="113"/>
      <c r="FUB1814" s="113"/>
      <c r="FUC1814" s="172"/>
      <c r="FUD1814" s="113"/>
      <c r="FUE1814" s="172"/>
      <c r="FUF1814" s="172"/>
      <c r="FUG1814" s="98" t="s">
        <v>738</v>
      </c>
      <c r="FUH1814" s="442"/>
      <c r="FUI1814" s="444" t="s">
        <v>745</v>
      </c>
      <c r="FUJ1814" s="442"/>
      <c r="FUK1814" s="444" t="s">
        <v>746</v>
      </c>
      <c r="FUL1814" s="444" t="s">
        <v>741</v>
      </c>
      <c r="FUM1814" s="444" t="s">
        <v>742</v>
      </c>
      <c r="FUN1814" s="444" t="s">
        <v>743</v>
      </c>
      <c r="FUO1814" s="444"/>
      <c r="FUP1814" s="113">
        <v>30</v>
      </c>
      <c r="FUQ1814" s="113"/>
      <c r="FUR1814" s="113"/>
      <c r="FUS1814" s="172"/>
      <c r="FUT1814" s="113"/>
      <c r="FUU1814" s="172"/>
      <c r="FUV1814" s="172"/>
      <c r="FUW1814" s="98" t="s">
        <v>738</v>
      </c>
      <c r="FUX1814" s="442"/>
      <c r="FUY1814" s="444" t="s">
        <v>745</v>
      </c>
      <c r="FUZ1814" s="442"/>
      <c r="FVA1814" s="444" t="s">
        <v>746</v>
      </c>
      <c r="FVB1814" s="444" t="s">
        <v>741</v>
      </c>
      <c r="FVC1814" s="444" t="s">
        <v>742</v>
      </c>
      <c r="FVD1814" s="444" t="s">
        <v>743</v>
      </c>
      <c r="FVE1814" s="444"/>
      <c r="FVF1814" s="113">
        <v>30</v>
      </c>
      <c r="FVG1814" s="113"/>
      <c r="FVH1814" s="113"/>
      <c r="FVI1814" s="172"/>
      <c r="FVJ1814" s="113"/>
      <c r="FVK1814" s="172"/>
      <c r="FVL1814" s="172"/>
      <c r="FVM1814" s="98" t="s">
        <v>738</v>
      </c>
      <c r="FVN1814" s="442"/>
      <c r="FVO1814" s="444" t="s">
        <v>745</v>
      </c>
      <c r="FVP1814" s="442"/>
      <c r="FVQ1814" s="444" t="s">
        <v>746</v>
      </c>
      <c r="FVR1814" s="444" t="s">
        <v>741</v>
      </c>
      <c r="FVS1814" s="444" t="s">
        <v>742</v>
      </c>
      <c r="FVT1814" s="444" t="s">
        <v>743</v>
      </c>
      <c r="FVU1814" s="444"/>
      <c r="FVV1814" s="113">
        <v>30</v>
      </c>
      <c r="FVW1814" s="113"/>
      <c r="FVX1814" s="113"/>
      <c r="FVY1814" s="172"/>
      <c r="FVZ1814" s="113"/>
      <c r="FWA1814" s="172"/>
      <c r="FWB1814" s="172"/>
      <c r="FWC1814" s="98" t="s">
        <v>738</v>
      </c>
      <c r="FWD1814" s="442"/>
      <c r="FWE1814" s="444" t="s">
        <v>745</v>
      </c>
      <c r="FWF1814" s="442"/>
      <c r="FWG1814" s="444" t="s">
        <v>746</v>
      </c>
      <c r="FWH1814" s="444" t="s">
        <v>741</v>
      </c>
      <c r="FWI1814" s="444" t="s">
        <v>742</v>
      </c>
      <c r="FWJ1814" s="444" t="s">
        <v>743</v>
      </c>
      <c r="FWK1814" s="444"/>
      <c r="FWL1814" s="113">
        <v>30</v>
      </c>
      <c r="FWM1814" s="113"/>
      <c r="FWN1814" s="113"/>
      <c r="FWO1814" s="172"/>
      <c r="FWP1814" s="113"/>
      <c r="FWQ1814" s="172"/>
      <c r="FWR1814" s="172"/>
      <c r="FWS1814" s="98" t="s">
        <v>738</v>
      </c>
      <c r="FWT1814" s="442"/>
      <c r="FWU1814" s="444" t="s">
        <v>745</v>
      </c>
      <c r="FWV1814" s="442"/>
      <c r="FWW1814" s="444" t="s">
        <v>746</v>
      </c>
      <c r="FWX1814" s="444" t="s">
        <v>741</v>
      </c>
      <c r="FWY1814" s="444" t="s">
        <v>742</v>
      </c>
      <c r="FWZ1814" s="444" t="s">
        <v>743</v>
      </c>
      <c r="FXA1814" s="444"/>
      <c r="FXB1814" s="113">
        <v>30</v>
      </c>
      <c r="FXC1814" s="113"/>
      <c r="FXD1814" s="113"/>
      <c r="FXE1814" s="172"/>
      <c r="FXF1814" s="113"/>
      <c r="FXG1814" s="172"/>
      <c r="FXH1814" s="172"/>
      <c r="FXI1814" s="98" t="s">
        <v>738</v>
      </c>
      <c r="FXJ1814" s="442"/>
      <c r="FXK1814" s="444" t="s">
        <v>745</v>
      </c>
      <c r="FXL1814" s="442"/>
      <c r="FXM1814" s="444" t="s">
        <v>746</v>
      </c>
      <c r="FXN1814" s="444" t="s">
        <v>741</v>
      </c>
      <c r="FXO1814" s="444" t="s">
        <v>742</v>
      </c>
      <c r="FXP1814" s="444" t="s">
        <v>743</v>
      </c>
      <c r="FXQ1814" s="444"/>
      <c r="FXR1814" s="113">
        <v>30</v>
      </c>
      <c r="FXS1814" s="113"/>
      <c r="FXT1814" s="113"/>
      <c r="FXU1814" s="172"/>
      <c r="FXV1814" s="113"/>
      <c r="FXW1814" s="172"/>
      <c r="FXX1814" s="172"/>
      <c r="FXY1814" s="98" t="s">
        <v>738</v>
      </c>
      <c r="FXZ1814" s="442"/>
      <c r="FYA1814" s="444" t="s">
        <v>745</v>
      </c>
      <c r="FYB1814" s="442"/>
      <c r="FYC1814" s="444" t="s">
        <v>746</v>
      </c>
      <c r="FYD1814" s="444" t="s">
        <v>741</v>
      </c>
      <c r="FYE1814" s="444" t="s">
        <v>742</v>
      </c>
      <c r="FYF1814" s="444" t="s">
        <v>743</v>
      </c>
      <c r="FYG1814" s="444"/>
      <c r="FYH1814" s="113">
        <v>30</v>
      </c>
      <c r="FYI1814" s="113"/>
      <c r="FYJ1814" s="113"/>
      <c r="FYK1814" s="172"/>
      <c r="FYL1814" s="113"/>
      <c r="FYM1814" s="172"/>
      <c r="FYN1814" s="172"/>
      <c r="FYO1814" s="98" t="s">
        <v>738</v>
      </c>
      <c r="FYP1814" s="442"/>
      <c r="FYQ1814" s="444" t="s">
        <v>745</v>
      </c>
      <c r="FYR1814" s="442"/>
      <c r="FYS1814" s="444" t="s">
        <v>746</v>
      </c>
      <c r="FYT1814" s="444" t="s">
        <v>741</v>
      </c>
      <c r="FYU1814" s="444" t="s">
        <v>742</v>
      </c>
      <c r="FYV1814" s="444" t="s">
        <v>743</v>
      </c>
      <c r="FYW1814" s="444"/>
      <c r="FYX1814" s="113">
        <v>30</v>
      </c>
      <c r="FYY1814" s="113"/>
      <c r="FYZ1814" s="113"/>
      <c r="FZA1814" s="172"/>
      <c r="FZB1814" s="113"/>
      <c r="FZC1814" s="172"/>
      <c r="FZD1814" s="172"/>
      <c r="FZE1814" s="98" t="s">
        <v>738</v>
      </c>
      <c r="FZF1814" s="442"/>
      <c r="FZG1814" s="444" t="s">
        <v>745</v>
      </c>
      <c r="FZH1814" s="442"/>
      <c r="FZI1814" s="444" t="s">
        <v>746</v>
      </c>
      <c r="FZJ1814" s="444" t="s">
        <v>741</v>
      </c>
      <c r="FZK1814" s="444" t="s">
        <v>742</v>
      </c>
      <c r="FZL1814" s="444" t="s">
        <v>743</v>
      </c>
      <c r="FZM1814" s="444"/>
      <c r="FZN1814" s="113">
        <v>30</v>
      </c>
      <c r="FZO1814" s="113"/>
      <c r="FZP1814" s="113"/>
      <c r="FZQ1814" s="172"/>
      <c r="FZR1814" s="113"/>
      <c r="FZS1814" s="172"/>
      <c r="FZT1814" s="172"/>
      <c r="FZU1814" s="98" t="s">
        <v>738</v>
      </c>
      <c r="FZV1814" s="442"/>
      <c r="FZW1814" s="444" t="s">
        <v>745</v>
      </c>
      <c r="FZX1814" s="442"/>
      <c r="FZY1814" s="444" t="s">
        <v>746</v>
      </c>
      <c r="FZZ1814" s="444" t="s">
        <v>741</v>
      </c>
      <c r="GAA1814" s="444" t="s">
        <v>742</v>
      </c>
      <c r="GAB1814" s="444" t="s">
        <v>743</v>
      </c>
      <c r="GAC1814" s="444"/>
      <c r="GAD1814" s="113">
        <v>30</v>
      </c>
      <c r="GAE1814" s="113"/>
      <c r="GAF1814" s="113"/>
      <c r="GAG1814" s="172"/>
      <c r="GAH1814" s="113"/>
      <c r="GAI1814" s="172"/>
      <c r="GAJ1814" s="172"/>
      <c r="GAK1814" s="98" t="s">
        <v>738</v>
      </c>
      <c r="GAL1814" s="442"/>
      <c r="GAM1814" s="444" t="s">
        <v>745</v>
      </c>
      <c r="GAN1814" s="442"/>
      <c r="GAO1814" s="444" t="s">
        <v>746</v>
      </c>
      <c r="GAP1814" s="444" t="s">
        <v>741</v>
      </c>
      <c r="GAQ1814" s="444" t="s">
        <v>742</v>
      </c>
      <c r="GAR1814" s="444" t="s">
        <v>743</v>
      </c>
      <c r="GAS1814" s="444"/>
      <c r="GAT1814" s="113">
        <v>30</v>
      </c>
      <c r="GAU1814" s="113"/>
      <c r="GAV1814" s="113"/>
      <c r="GAW1814" s="172"/>
      <c r="GAX1814" s="113"/>
      <c r="GAY1814" s="172"/>
      <c r="GAZ1814" s="172"/>
      <c r="GBA1814" s="98" t="s">
        <v>738</v>
      </c>
      <c r="GBB1814" s="442"/>
      <c r="GBC1814" s="444" t="s">
        <v>745</v>
      </c>
      <c r="GBD1814" s="442"/>
      <c r="GBE1814" s="444" t="s">
        <v>746</v>
      </c>
      <c r="GBF1814" s="444" t="s">
        <v>741</v>
      </c>
      <c r="GBG1814" s="444" t="s">
        <v>742</v>
      </c>
      <c r="GBH1814" s="444" t="s">
        <v>743</v>
      </c>
      <c r="GBI1814" s="444"/>
      <c r="GBJ1814" s="113">
        <v>30</v>
      </c>
      <c r="GBK1814" s="113"/>
      <c r="GBL1814" s="113"/>
      <c r="GBM1814" s="172"/>
      <c r="GBN1814" s="113"/>
      <c r="GBO1814" s="172"/>
      <c r="GBP1814" s="172"/>
      <c r="GBQ1814" s="98" t="s">
        <v>738</v>
      </c>
      <c r="GBR1814" s="442"/>
      <c r="GBS1814" s="444" t="s">
        <v>745</v>
      </c>
      <c r="GBT1814" s="442"/>
      <c r="GBU1814" s="444" t="s">
        <v>746</v>
      </c>
      <c r="GBV1814" s="444" t="s">
        <v>741</v>
      </c>
      <c r="GBW1814" s="444" t="s">
        <v>742</v>
      </c>
      <c r="GBX1814" s="444" t="s">
        <v>743</v>
      </c>
      <c r="GBY1814" s="444"/>
      <c r="GBZ1814" s="113">
        <v>30</v>
      </c>
      <c r="GCA1814" s="113"/>
      <c r="GCB1814" s="113"/>
      <c r="GCC1814" s="172"/>
      <c r="GCD1814" s="113"/>
      <c r="GCE1814" s="172"/>
      <c r="GCF1814" s="172"/>
      <c r="GCG1814" s="98" t="s">
        <v>738</v>
      </c>
      <c r="GCH1814" s="442"/>
      <c r="GCI1814" s="444" t="s">
        <v>745</v>
      </c>
      <c r="GCJ1814" s="442"/>
      <c r="GCK1814" s="444" t="s">
        <v>746</v>
      </c>
      <c r="GCL1814" s="444" t="s">
        <v>741</v>
      </c>
      <c r="GCM1814" s="444" t="s">
        <v>742</v>
      </c>
      <c r="GCN1814" s="444" t="s">
        <v>743</v>
      </c>
      <c r="GCO1814" s="444"/>
      <c r="GCP1814" s="113">
        <v>30</v>
      </c>
      <c r="GCQ1814" s="113"/>
      <c r="GCR1814" s="113"/>
      <c r="GCS1814" s="172"/>
      <c r="GCT1814" s="113"/>
      <c r="GCU1814" s="172"/>
      <c r="GCV1814" s="172"/>
      <c r="GCW1814" s="98" t="s">
        <v>738</v>
      </c>
      <c r="GCX1814" s="442"/>
      <c r="GCY1814" s="444" t="s">
        <v>745</v>
      </c>
      <c r="GCZ1814" s="442"/>
      <c r="GDA1814" s="444" t="s">
        <v>746</v>
      </c>
      <c r="GDB1814" s="444" t="s">
        <v>741</v>
      </c>
      <c r="GDC1814" s="444" t="s">
        <v>742</v>
      </c>
      <c r="GDD1814" s="444" t="s">
        <v>743</v>
      </c>
      <c r="GDE1814" s="444"/>
      <c r="GDF1814" s="113">
        <v>30</v>
      </c>
      <c r="GDG1814" s="113"/>
      <c r="GDH1814" s="113"/>
      <c r="GDI1814" s="172"/>
      <c r="GDJ1814" s="113"/>
      <c r="GDK1814" s="172"/>
      <c r="GDL1814" s="172"/>
      <c r="GDM1814" s="98" t="s">
        <v>738</v>
      </c>
      <c r="GDN1814" s="442"/>
      <c r="GDO1814" s="444" t="s">
        <v>745</v>
      </c>
      <c r="GDP1814" s="442"/>
      <c r="GDQ1814" s="444" t="s">
        <v>746</v>
      </c>
      <c r="GDR1814" s="444" t="s">
        <v>741</v>
      </c>
      <c r="GDS1814" s="444" t="s">
        <v>742</v>
      </c>
      <c r="GDT1814" s="444" t="s">
        <v>743</v>
      </c>
      <c r="GDU1814" s="444"/>
      <c r="GDV1814" s="113">
        <v>30</v>
      </c>
      <c r="GDW1814" s="113"/>
      <c r="GDX1814" s="113"/>
      <c r="GDY1814" s="172"/>
      <c r="GDZ1814" s="113"/>
      <c r="GEA1814" s="172"/>
      <c r="GEB1814" s="172"/>
      <c r="GEC1814" s="98" t="s">
        <v>738</v>
      </c>
      <c r="GED1814" s="442"/>
      <c r="GEE1814" s="444" t="s">
        <v>745</v>
      </c>
      <c r="GEF1814" s="442"/>
      <c r="GEG1814" s="444" t="s">
        <v>746</v>
      </c>
      <c r="GEH1814" s="444" t="s">
        <v>741</v>
      </c>
      <c r="GEI1814" s="444" t="s">
        <v>742</v>
      </c>
      <c r="GEJ1814" s="444" t="s">
        <v>743</v>
      </c>
      <c r="GEK1814" s="444"/>
      <c r="GEL1814" s="113">
        <v>30</v>
      </c>
      <c r="GEM1814" s="113"/>
      <c r="GEN1814" s="113"/>
      <c r="GEO1814" s="172"/>
      <c r="GEP1814" s="113"/>
      <c r="GEQ1814" s="172"/>
      <c r="GER1814" s="172"/>
      <c r="GES1814" s="98" t="s">
        <v>738</v>
      </c>
      <c r="GET1814" s="442"/>
      <c r="GEU1814" s="444" t="s">
        <v>745</v>
      </c>
      <c r="GEV1814" s="442"/>
      <c r="GEW1814" s="444" t="s">
        <v>746</v>
      </c>
      <c r="GEX1814" s="444" t="s">
        <v>741</v>
      </c>
      <c r="GEY1814" s="444" t="s">
        <v>742</v>
      </c>
      <c r="GEZ1814" s="444" t="s">
        <v>743</v>
      </c>
      <c r="GFA1814" s="444"/>
      <c r="GFB1814" s="113">
        <v>30</v>
      </c>
      <c r="GFC1814" s="113"/>
      <c r="GFD1814" s="113"/>
      <c r="GFE1814" s="172"/>
      <c r="GFF1814" s="113"/>
      <c r="GFG1814" s="172"/>
      <c r="GFH1814" s="172"/>
      <c r="GFI1814" s="98" t="s">
        <v>738</v>
      </c>
      <c r="GFJ1814" s="442"/>
      <c r="GFK1814" s="444" t="s">
        <v>745</v>
      </c>
      <c r="GFL1814" s="442"/>
      <c r="GFM1814" s="444" t="s">
        <v>746</v>
      </c>
      <c r="GFN1814" s="444" t="s">
        <v>741</v>
      </c>
      <c r="GFO1814" s="444" t="s">
        <v>742</v>
      </c>
      <c r="GFP1814" s="444" t="s">
        <v>743</v>
      </c>
      <c r="GFQ1814" s="444"/>
      <c r="GFR1814" s="113">
        <v>30</v>
      </c>
      <c r="GFS1814" s="113"/>
      <c r="GFT1814" s="113"/>
      <c r="GFU1814" s="172"/>
      <c r="GFV1814" s="113"/>
      <c r="GFW1814" s="172"/>
      <c r="GFX1814" s="172"/>
      <c r="GFY1814" s="98" t="s">
        <v>738</v>
      </c>
      <c r="GFZ1814" s="442"/>
      <c r="GGA1814" s="444" t="s">
        <v>745</v>
      </c>
      <c r="GGB1814" s="442"/>
      <c r="GGC1814" s="444" t="s">
        <v>746</v>
      </c>
      <c r="GGD1814" s="444" t="s">
        <v>741</v>
      </c>
      <c r="GGE1814" s="444" t="s">
        <v>742</v>
      </c>
      <c r="GGF1814" s="444" t="s">
        <v>743</v>
      </c>
      <c r="GGG1814" s="444"/>
      <c r="GGH1814" s="113">
        <v>30</v>
      </c>
      <c r="GGI1814" s="113"/>
      <c r="GGJ1814" s="113"/>
      <c r="GGK1814" s="172"/>
      <c r="GGL1814" s="113"/>
      <c r="GGM1814" s="172"/>
      <c r="GGN1814" s="172"/>
      <c r="GGO1814" s="98" t="s">
        <v>738</v>
      </c>
      <c r="GGP1814" s="442"/>
      <c r="GGQ1814" s="444" t="s">
        <v>745</v>
      </c>
      <c r="GGR1814" s="442"/>
      <c r="GGS1814" s="444" t="s">
        <v>746</v>
      </c>
      <c r="GGT1814" s="444" t="s">
        <v>741</v>
      </c>
      <c r="GGU1814" s="444" t="s">
        <v>742</v>
      </c>
      <c r="GGV1814" s="444" t="s">
        <v>743</v>
      </c>
      <c r="GGW1814" s="444"/>
      <c r="GGX1814" s="113">
        <v>30</v>
      </c>
      <c r="GGY1814" s="113"/>
      <c r="GGZ1814" s="113"/>
      <c r="GHA1814" s="172"/>
      <c r="GHB1814" s="113"/>
      <c r="GHC1814" s="172"/>
      <c r="GHD1814" s="172"/>
      <c r="GHE1814" s="98" t="s">
        <v>738</v>
      </c>
      <c r="GHF1814" s="442"/>
      <c r="GHG1814" s="444" t="s">
        <v>745</v>
      </c>
      <c r="GHH1814" s="442"/>
      <c r="GHI1814" s="444" t="s">
        <v>746</v>
      </c>
      <c r="GHJ1814" s="444" t="s">
        <v>741</v>
      </c>
      <c r="GHK1814" s="444" t="s">
        <v>742</v>
      </c>
      <c r="GHL1814" s="444" t="s">
        <v>743</v>
      </c>
      <c r="GHM1814" s="444"/>
      <c r="GHN1814" s="113">
        <v>30</v>
      </c>
      <c r="GHO1814" s="113"/>
      <c r="GHP1814" s="113"/>
      <c r="GHQ1814" s="172"/>
      <c r="GHR1814" s="113"/>
      <c r="GHS1814" s="172"/>
      <c r="GHT1814" s="172"/>
      <c r="GHU1814" s="98" t="s">
        <v>738</v>
      </c>
      <c r="GHV1814" s="442"/>
      <c r="GHW1814" s="444" t="s">
        <v>745</v>
      </c>
      <c r="GHX1814" s="442"/>
      <c r="GHY1814" s="444" t="s">
        <v>746</v>
      </c>
      <c r="GHZ1814" s="444" t="s">
        <v>741</v>
      </c>
      <c r="GIA1814" s="444" t="s">
        <v>742</v>
      </c>
      <c r="GIB1814" s="444" t="s">
        <v>743</v>
      </c>
      <c r="GIC1814" s="444"/>
      <c r="GID1814" s="113">
        <v>30</v>
      </c>
      <c r="GIE1814" s="113"/>
      <c r="GIF1814" s="113"/>
      <c r="GIG1814" s="172"/>
      <c r="GIH1814" s="113"/>
      <c r="GII1814" s="172"/>
      <c r="GIJ1814" s="172"/>
      <c r="GIK1814" s="98" t="s">
        <v>738</v>
      </c>
      <c r="GIL1814" s="442"/>
      <c r="GIM1814" s="444" t="s">
        <v>745</v>
      </c>
      <c r="GIN1814" s="442"/>
      <c r="GIO1814" s="444" t="s">
        <v>746</v>
      </c>
      <c r="GIP1814" s="444" t="s">
        <v>741</v>
      </c>
      <c r="GIQ1814" s="444" t="s">
        <v>742</v>
      </c>
      <c r="GIR1814" s="444" t="s">
        <v>743</v>
      </c>
      <c r="GIS1814" s="444"/>
      <c r="GIT1814" s="113">
        <v>30</v>
      </c>
      <c r="GIU1814" s="113"/>
      <c r="GIV1814" s="113"/>
      <c r="GIW1814" s="172"/>
      <c r="GIX1814" s="113"/>
      <c r="GIY1814" s="172"/>
      <c r="GIZ1814" s="172"/>
      <c r="GJA1814" s="98" t="s">
        <v>738</v>
      </c>
      <c r="GJB1814" s="442"/>
      <c r="GJC1814" s="444" t="s">
        <v>745</v>
      </c>
      <c r="GJD1814" s="442"/>
      <c r="GJE1814" s="444" t="s">
        <v>746</v>
      </c>
      <c r="GJF1814" s="444" t="s">
        <v>741</v>
      </c>
      <c r="GJG1814" s="444" t="s">
        <v>742</v>
      </c>
      <c r="GJH1814" s="444" t="s">
        <v>743</v>
      </c>
      <c r="GJI1814" s="444"/>
      <c r="GJJ1814" s="113">
        <v>30</v>
      </c>
      <c r="GJK1814" s="113"/>
      <c r="GJL1814" s="113"/>
      <c r="GJM1814" s="172"/>
      <c r="GJN1814" s="113"/>
      <c r="GJO1814" s="172"/>
      <c r="GJP1814" s="172"/>
      <c r="GJQ1814" s="98" t="s">
        <v>738</v>
      </c>
      <c r="GJR1814" s="442"/>
      <c r="GJS1814" s="444" t="s">
        <v>745</v>
      </c>
      <c r="GJT1814" s="442"/>
      <c r="GJU1814" s="444" t="s">
        <v>746</v>
      </c>
      <c r="GJV1814" s="444" t="s">
        <v>741</v>
      </c>
      <c r="GJW1814" s="444" t="s">
        <v>742</v>
      </c>
      <c r="GJX1814" s="444" t="s">
        <v>743</v>
      </c>
      <c r="GJY1814" s="444"/>
      <c r="GJZ1814" s="113">
        <v>30</v>
      </c>
      <c r="GKA1814" s="113"/>
      <c r="GKB1814" s="113"/>
      <c r="GKC1814" s="172"/>
      <c r="GKD1814" s="113"/>
      <c r="GKE1814" s="172"/>
      <c r="GKF1814" s="172"/>
      <c r="GKG1814" s="98" t="s">
        <v>738</v>
      </c>
      <c r="GKH1814" s="442"/>
      <c r="GKI1814" s="444" t="s">
        <v>745</v>
      </c>
      <c r="GKJ1814" s="442"/>
      <c r="GKK1814" s="444" t="s">
        <v>746</v>
      </c>
      <c r="GKL1814" s="444" t="s">
        <v>741</v>
      </c>
      <c r="GKM1814" s="444" t="s">
        <v>742</v>
      </c>
      <c r="GKN1814" s="444" t="s">
        <v>743</v>
      </c>
      <c r="GKO1814" s="444"/>
      <c r="GKP1814" s="113">
        <v>30</v>
      </c>
      <c r="GKQ1814" s="113"/>
      <c r="GKR1814" s="113"/>
      <c r="GKS1814" s="172"/>
      <c r="GKT1814" s="113"/>
      <c r="GKU1814" s="172"/>
      <c r="GKV1814" s="172"/>
      <c r="GKW1814" s="98" t="s">
        <v>738</v>
      </c>
      <c r="GKX1814" s="442"/>
      <c r="GKY1814" s="444" t="s">
        <v>745</v>
      </c>
      <c r="GKZ1814" s="442"/>
      <c r="GLA1814" s="444" t="s">
        <v>746</v>
      </c>
      <c r="GLB1814" s="444" t="s">
        <v>741</v>
      </c>
      <c r="GLC1814" s="444" t="s">
        <v>742</v>
      </c>
      <c r="GLD1814" s="444" t="s">
        <v>743</v>
      </c>
      <c r="GLE1814" s="444"/>
      <c r="GLF1814" s="113">
        <v>30</v>
      </c>
      <c r="GLG1814" s="113"/>
      <c r="GLH1814" s="113"/>
      <c r="GLI1814" s="172"/>
      <c r="GLJ1814" s="113"/>
      <c r="GLK1814" s="172"/>
      <c r="GLL1814" s="172"/>
      <c r="GLM1814" s="98" t="s">
        <v>738</v>
      </c>
      <c r="GLN1814" s="442"/>
      <c r="GLO1814" s="444" t="s">
        <v>745</v>
      </c>
      <c r="GLP1814" s="442"/>
      <c r="GLQ1814" s="444" t="s">
        <v>746</v>
      </c>
      <c r="GLR1814" s="444" t="s">
        <v>741</v>
      </c>
      <c r="GLS1814" s="444" t="s">
        <v>742</v>
      </c>
      <c r="GLT1814" s="444" t="s">
        <v>743</v>
      </c>
      <c r="GLU1814" s="444"/>
      <c r="GLV1814" s="113">
        <v>30</v>
      </c>
      <c r="GLW1814" s="113"/>
      <c r="GLX1814" s="113"/>
      <c r="GLY1814" s="172"/>
      <c r="GLZ1814" s="113"/>
      <c r="GMA1814" s="172"/>
      <c r="GMB1814" s="172"/>
      <c r="GMC1814" s="98" t="s">
        <v>738</v>
      </c>
      <c r="GMD1814" s="442"/>
      <c r="GME1814" s="444" t="s">
        <v>745</v>
      </c>
      <c r="GMF1814" s="442"/>
      <c r="GMG1814" s="444" t="s">
        <v>746</v>
      </c>
      <c r="GMH1814" s="444" t="s">
        <v>741</v>
      </c>
      <c r="GMI1814" s="444" t="s">
        <v>742</v>
      </c>
      <c r="GMJ1814" s="444" t="s">
        <v>743</v>
      </c>
      <c r="GMK1814" s="444"/>
      <c r="GML1814" s="113">
        <v>30</v>
      </c>
      <c r="GMM1814" s="113"/>
      <c r="GMN1814" s="113"/>
      <c r="GMO1814" s="172"/>
      <c r="GMP1814" s="113"/>
      <c r="GMQ1814" s="172"/>
      <c r="GMR1814" s="172"/>
      <c r="GMS1814" s="98" t="s">
        <v>738</v>
      </c>
      <c r="GMT1814" s="442"/>
      <c r="GMU1814" s="444" t="s">
        <v>745</v>
      </c>
      <c r="GMV1814" s="442"/>
      <c r="GMW1814" s="444" t="s">
        <v>746</v>
      </c>
      <c r="GMX1814" s="444" t="s">
        <v>741</v>
      </c>
      <c r="GMY1814" s="444" t="s">
        <v>742</v>
      </c>
      <c r="GMZ1814" s="444" t="s">
        <v>743</v>
      </c>
      <c r="GNA1814" s="444"/>
      <c r="GNB1814" s="113">
        <v>30</v>
      </c>
      <c r="GNC1814" s="113"/>
      <c r="GND1814" s="113"/>
      <c r="GNE1814" s="172"/>
      <c r="GNF1814" s="113"/>
      <c r="GNG1814" s="172"/>
      <c r="GNH1814" s="172"/>
      <c r="GNI1814" s="98" t="s">
        <v>738</v>
      </c>
      <c r="GNJ1814" s="442"/>
      <c r="GNK1814" s="444" t="s">
        <v>745</v>
      </c>
      <c r="GNL1814" s="442"/>
      <c r="GNM1814" s="444" t="s">
        <v>746</v>
      </c>
      <c r="GNN1814" s="444" t="s">
        <v>741</v>
      </c>
      <c r="GNO1814" s="444" t="s">
        <v>742</v>
      </c>
      <c r="GNP1814" s="444" t="s">
        <v>743</v>
      </c>
      <c r="GNQ1814" s="444"/>
      <c r="GNR1814" s="113">
        <v>30</v>
      </c>
      <c r="GNS1814" s="113"/>
      <c r="GNT1814" s="113"/>
      <c r="GNU1814" s="172"/>
      <c r="GNV1814" s="113"/>
      <c r="GNW1814" s="172"/>
      <c r="GNX1814" s="172"/>
      <c r="GNY1814" s="98" t="s">
        <v>738</v>
      </c>
      <c r="GNZ1814" s="442"/>
      <c r="GOA1814" s="444" t="s">
        <v>745</v>
      </c>
      <c r="GOB1814" s="442"/>
      <c r="GOC1814" s="444" t="s">
        <v>746</v>
      </c>
      <c r="GOD1814" s="444" t="s">
        <v>741</v>
      </c>
      <c r="GOE1814" s="444" t="s">
        <v>742</v>
      </c>
      <c r="GOF1814" s="444" t="s">
        <v>743</v>
      </c>
      <c r="GOG1814" s="444"/>
      <c r="GOH1814" s="113">
        <v>30</v>
      </c>
      <c r="GOI1814" s="113"/>
      <c r="GOJ1814" s="113"/>
      <c r="GOK1814" s="172"/>
      <c r="GOL1814" s="113"/>
      <c r="GOM1814" s="172"/>
      <c r="GON1814" s="172"/>
      <c r="GOO1814" s="98" t="s">
        <v>738</v>
      </c>
      <c r="GOP1814" s="442"/>
      <c r="GOQ1814" s="444" t="s">
        <v>745</v>
      </c>
      <c r="GOR1814" s="442"/>
      <c r="GOS1814" s="444" t="s">
        <v>746</v>
      </c>
      <c r="GOT1814" s="444" t="s">
        <v>741</v>
      </c>
      <c r="GOU1814" s="444" t="s">
        <v>742</v>
      </c>
      <c r="GOV1814" s="444" t="s">
        <v>743</v>
      </c>
      <c r="GOW1814" s="444"/>
      <c r="GOX1814" s="113">
        <v>30</v>
      </c>
      <c r="GOY1814" s="113"/>
      <c r="GOZ1814" s="113"/>
      <c r="GPA1814" s="172"/>
      <c r="GPB1814" s="113"/>
      <c r="GPC1814" s="172"/>
      <c r="GPD1814" s="172"/>
      <c r="GPE1814" s="98" t="s">
        <v>738</v>
      </c>
      <c r="GPF1814" s="442"/>
      <c r="GPG1814" s="444" t="s">
        <v>745</v>
      </c>
      <c r="GPH1814" s="442"/>
      <c r="GPI1814" s="444" t="s">
        <v>746</v>
      </c>
      <c r="GPJ1814" s="444" t="s">
        <v>741</v>
      </c>
      <c r="GPK1814" s="444" t="s">
        <v>742</v>
      </c>
      <c r="GPL1814" s="444" t="s">
        <v>743</v>
      </c>
      <c r="GPM1814" s="444"/>
      <c r="GPN1814" s="113">
        <v>30</v>
      </c>
      <c r="GPO1814" s="113"/>
      <c r="GPP1814" s="113"/>
      <c r="GPQ1814" s="172"/>
      <c r="GPR1814" s="113"/>
      <c r="GPS1814" s="172"/>
      <c r="GPT1814" s="172"/>
      <c r="GPU1814" s="98" t="s">
        <v>738</v>
      </c>
      <c r="GPV1814" s="442"/>
      <c r="GPW1814" s="444" t="s">
        <v>745</v>
      </c>
      <c r="GPX1814" s="442"/>
      <c r="GPY1814" s="444" t="s">
        <v>746</v>
      </c>
      <c r="GPZ1814" s="444" t="s">
        <v>741</v>
      </c>
      <c r="GQA1814" s="444" t="s">
        <v>742</v>
      </c>
      <c r="GQB1814" s="444" t="s">
        <v>743</v>
      </c>
      <c r="GQC1814" s="444"/>
      <c r="GQD1814" s="113">
        <v>30</v>
      </c>
      <c r="GQE1814" s="113"/>
      <c r="GQF1814" s="113"/>
      <c r="GQG1814" s="172"/>
      <c r="GQH1814" s="113"/>
      <c r="GQI1814" s="172"/>
      <c r="GQJ1814" s="172"/>
      <c r="GQK1814" s="98" t="s">
        <v>738</v>
      </c>
      <c r="GQL1814" s="442"/>
      <c r="GQM1814" s="444" t="s">
        <v>745</v>
      </c>
      <c r="GQN1814" s="442"/>
      <c r="GQO1814" s="444" t="s">
        <v>746</v>
      </c>
      <c r="GQP1814" s="444" t="s">
        <v>741</v>
      </c>
      <c r="GQQ1814" s="444" t="s">
        <v>742</v>
      </c>
      <c r="GQR1814" s="444" t="s">
        <v>743</v>
      </c>
      <c r="GQS1814" s="444"/>
      <c r="GQT1814" s="113">
        <v>30</v>
      </c>
      <c r="GQU1814" s="113"/>
      <c r="GQV1814" s="113"/>
      <c r="GQW1814" s="172"/>
      <c r="GQX1814" s="113"/>
      <c r="GQY1814" s="172"/>
      <c r="GQZ1814" s="172"/>
      <c r="GRA1814" s="98" t="s">
        <v>738</v>
      </c>
      <c r="GRB1814" s="442"/>
      <c r="GRC1814" s="444" t="s">
        <v>745</v>
      </c>
      <c r="GRD1814" s="442"/>
      <c r="GRE1814" s="444" t="s">
        <v>746</v>
      </c>
      <c r="GRF1814" s="444" t="s">
        <v>741</v>
      </c>
      <c r="GRG1814" s="444" t="s">
        <v>742</v>
      </c>
      <c r="GRH1814" s="444" t="s">
        <v>743</v>
      </c>
      <c r="GRI1814" s="444"/>
      <c r="GRJ1814" s="113">
        <v>30</v>
      </c>
      <c r="GRK1814" s="113"/>
      <c r="GRL1814" s="113"/>
      <c r="GRM1814" s="172"/>
      <c r="GRN1814" s="113"/>
      <c r="GRO1814" s="172"/>
      <c r="GRP1814" s="172"/>
      <c r="GRQ1814" s="98" t="s">
        <v>738</v>
      </c>
      <c r="GRR1814" s="442"/>
      <c r="GRS1814" s="444" t="s">
        <v>745</v>
      </c>
      <c r="GRT1814" s="442"/>
      <c r="GRU1814" s="444" t="s">
        <v>746</v>
      </c>
      <c r="GRV1814" s="444" t="s">
        <v>741</v>
      </c>
      <c r="GRW1814" s="444" t="s">
        <v>742</v>
      </c>
      <c r="GRX1814" s="444" t="s">
        <v>743</v>
      </c>
      <c r="GRY1814" s="444"/>
      <c r="GRZ1814" s="113">
        <v>30</v>
      </c>
      <c r="GSA1814" s="113"/>
      <c r="GSB1814" s="113"/>
      <c r="GSC1814" s="172"/>
      <c r="GSD1814" s="113"/>
      <c r="GSE1814" s="172"/>
      <c r="GSF1814" s="172"/>
      <c r="GSG1814" s="98" t="s">
        <v>738</v>
      </c>
      <c r="GSH1814" s="442"/>
      <c r="GSI1814" s="444" t="s">
        <v>745</v>
      </c>
      <c r="GSJ1814" s="442"/>
      <c r="GSK1814" s="444" t="s">
        <v>746</v>
      </c>
      <c r="GSL1814" s="444" t="s">
        <v>741</v>
      </c>
      <c r="GSM1814" s="444" t="s">
        <v>742</v>
      </c>
      <c r="GSN1814" s="444" t="s">
        <v>743</v>
      </c>
      <c r="GSO1814" s="444"/>
      <c r="GSP1814" s="113">
        <v>30</v>
      </c>
      <c r="GSQ1814" s="113"/>
      <c r="GSR1814" s="113"/>
      <c r="GSS1814" s="172"/>
      <c r="GST1814" s="113"/>
      <c r="GSU1814" s="172"/>
      <c r="GSV1814" s="172"/>
      <c r="GSW1814" s="98" t="s">
        <v>738</v>
      </c>
      <c r="GSX1814" s="442"/>
      <c r="GSY1814" s="444" t="s">
        <v>745</v>
      </c>
      <c r="GSZ1814" s="442"/>
      <c r="GTA1814" s="444" t="s">
        <v>746</v>
      </c>
      <c r="GTB1814" s="444" t="s">
        <v>741</v>
      </c>
      <c r="GTC1814" s="444" t="s">
        <v>742</v>
      </c>
      <c r="GTD1814" s="444" t="s">
        <v>743</v>
      </c>
      <c r="GTE1814" s="444"/>
      <c r="GTF1814" s="113">
        <v>30</v>
      </c>
      <c r="GTG1814" s="113"/>
      <c r="GTH1814" s="113"/>
      <c r="GTI1814" s="172"/>
      <c r="GTJ1814" s="113"/>
      <c r="GTK1814" s="172"/>
      <c r="GTL1814" s="172"/>
      <c r="GTM1814" s="98" t="s">
        <v>738</v>
      </c>
      <c r="GTN1814" s="442"/>
      <c r="GTO1814" s="444" t="s">
        <v>745</v>
      </c>
      <c r="GTP1814" s="442"/>
      <c r="GTQ1814" s="444" t="s">
        <v>746</v>
      </c>
      <c r="GTR1814" s="444" t="s">
        <v>741</v>
      </c>
      <c r="GTS1814" s="444" t="s">
        <v>742</v>
      </c>
      <c r="GTT1814" s="444" t="s">
        <v>743</v>
      </c>
      <c r="GTU1814" s="444"/>
      <c r="GTV1814" s="113">
        <v>30</v>
      </c>
      <c r="GTW1814" s="113"/>
      <c r="GTX1814" s="113"/>
      <c r="GTY1814" s="172"/>
      <c r="GTZ1814" s="113"/>
      <c r="GUA1814" s="172"/>
      <c r="GUB1814" s="172"/>
      <c r="GUC1814" s="98" t="s">
        <v>738</v>
      </c>
      <c r="GUD1814" s="442"/>
      <c r="GUE1814" s="444" t="s">
        <v>745</v>
      </c>
      <c r="GUF1814" s="442"/>
      <c r="GUG1814" s="444" t="s">
        <v>746</v>
      </c>
      <c r="GUH1814" s="444" t="s">
        <v>741</v>
      </c>
      <c r="GUI1814" s="444" t="s">
        <v>742</v>
      </c>
      <c r="GUJ1814" s="444" t="s">
        <v>743</v>
      </c>
      <c r="GUK1814" s="444"/>
      <c r="GUL1814" s="113">
        <v>30</v>
      </c>
      <c r="GUM1814" s="113"/>
      <c r="GUN1814" s="113"/>
      <c r="GUO1814" s="172"/>
      <c r="GUP1814" s="113"/>
      <c r="GUQ1814" s="172"/>
      <c r="GUR1814" s="172"/>
      <c r="GUS1814" s="98" t="s">
        <v>738</v>
      </c>
      <c r="GUT1814" s="442"/>
      <c r="GUU1814" s="444" t="s">
        <v>745</v>
      </c>
      <c r="GUV1814" s="442"/>
      <c r="GUW1814" s="444" t="s">
        <v>746</v>
      </c>
      <c r="GUX1814" s="444" t="s">
        <v>741</v>
      </c>
      <c r="GUY1814" s="444" t="s">
        <v>742</v>
      </c>
      <c r="GUZ1814" s="444" t="s">
        <v>743</v>
      </c>
      <c r="GVA1814" s="444"/>
      <c r="GVB1814" s="113">
        <v>30</v>
      </c>
      <c r="GVC1814" s="113"/>
      <c r="GVD1814" s="113"/>
      <c r="GVE1814" s="172"/>
      <c r="GVF1814" s="113"/>
      <c r="GVG1814" s="172"/>
      <c r="GVH1814" s="172"/>
      <c r="GVI1814" s="98" t="s">
        <v>738</v>
      </c>
      <c r="GVJ1814" s="442"/>
      <c r="GVK1814" s="444" t="s">
        <v>745</v>
      </c>
      <c r="GVL1814" s="442"/>
      <c r="GVM1814" s="444" t="s">
        <v>746</v>
      </c>
      <c r="GVN1814" s="444" t="s">
        <v>741</v>
      </c>
      <c r="GVO1814" s="444" t="s">
        <v>742</v>
      </c>
      <c r="GVP1814" s="444" t="s">
        <v>743</v>
      </c>
      <c r="GVQ1814" s="444"/>
      <c r="GVR1814" s="113">
        <v>30</v>
      </c>
      <c r="GVS1814" s="113"/>
      <c r="GVT1814" s="113"/>
      <c r="GVU1814" s="172"/>
      <c r="GVV1814" s="113"/>
      <c r="GVW1814" s="172"/>
      <c r="GVX1814" s="172"/>
      <c r="GVY1814" s="98" t="s">
        <v>738</v>
      </c>
      <c r="GVZ1814" s="442"/>
      <c r="GWA1814" s="444" t="s">
        <v>745</v>
      </c>
      <c r="GWB1814" s="442"/>
      <c r="GWC1814" s="444" t="s">
        <v>746</v>
      </c>
      <c r="GWD1814" s="444" t="s">
        <v>741</v>
      </c>
      <c r="GWE1814" s="444" t="s">
        <v>742</v>
      </c>
      <c r="GWF1814" s="444" t="s">
        <v>743</v>
      </c>
      <c r="GWG1814" s="444"/>
      <c r="GWH1814" s="113">
        <v>30</v>
      </c>
      <c r="GWI1814" s="113"/>
      <c r="GWJ1814" s="113"/>
      <c r="GWK1814" s="172"/>
      <c r="GWL1814" s="113"/>
      <c r="GWM1814" s="172"/>
      <c r="GWN1814" s="172"/>
      <c r="GWO1814" s="98" t="s">
        <v>738</v>
      </c>
      <c r="GWP1814" s="442"/>
      <c r="GWQ1814" s="444" t="s">
        <v>745</v>
      </c>
      <c r="GWR1814" s="442"/>
      <c r="GWS1814" s="444" t="s">
        <v>746</v>
      </c>
      <c r="GWT1814" s="444" t="s">
        <v>741</v>
      </c>
      <c r="GWU1814" s="444" t="s">
        <v>742</v>
      </c>
      <c r="GWV1814" s="444" t="s">
        <v>743</v>
      </c>
      <c r="GWW1814" s="444"/>
      <c r="GWX1814" s="113">
        <v>30</v>
      </c>
      <c r="GWY1814" s="113"/>
      <c r="GWZ1814" s="113"/>
      <c r="GXA1814" s="172"/>
      <c r="GXB1814" s="113"/>
      <c r="GXC1814" s="172"/>
      <c r="GXD1814" s="172"/>
      <c r="GXE1814" s="98" t="s">
        <v>738</v>
      </c>
      <c r="GXF1814" s="442"/>
      <c r="GXG1814" s="444" t="s">
        <v>745</v>
      </c>
      <c r="GXH1814" s="442"/>
      <c r="GXI1814" s="444" t="s">
        <v>746</v>
      </c>
      <c r="GXJ1814" s="444" t="s">
        <v>741</v>
      </c>
      <c r="GXK1814" s="444" t="s">
        <v>742</v>
      </c>
      <c r="GXL1814" s="444" t="s">
        <v>743</v>
      </c>
      <c r="GXM1814" s="444"/>
      <c r="GXN1814" s="113">
        <v>30</v>
      </c>
      <c r="GXO1814" s="113"/>
      <c r="GXP1814" s="113"/>
      <c r="GXQ1814" s="172"/>
      <c r="GXR1814" s="113"/>
      <c r="GXS1814" s="172"/>
      <c r="GXT1814" s="172"/>
      <c r="GXU1814" s="98" t="s">
        <v>738</v>
      </c>
      <c r="GXV1814" s="442"/>
      <c r="GXW1814" s="444" t="s">
        <v>745</v>
      </c>
      <c r="GXX1814" s="442"/>
      <c r="GXY1814" s="444" t="s">
        <v>746</v>
      </c>
      <c r="GXZ1814" s="444" t="s">
        <v>741</v>
      </c>
      <c r="GYA1814" s="444" t="s">
        <v>742</v>
      </c>
      <c r="GYB1814" s="444" t="s">
        <v>743</v>
      </c>
      <c r="GYC1814" s="444"/>
      <c r="GYD1814" s="113">
        <v>30</v>
      </c>
      <c r="GYE1814" s="113"/>
      <c r="GYF1814" s="113"/>
      <c r="GYG1814" s="172"/>
      <c r="GYH1814" s="113"/>
      <c r="GYI1814" s="172"/>
      <c r="GYJ1814" s="172"/>
      <c r="GYK1814" s="98" t="s">
        <v>738</v>
      </c>
      <c r="GYL1814" s="442"/>
      <c r="GYM1814" s="444" t="s">
        <v>745</v>
      </c>
      <c r="GYN1814" s="442"/>
      <c r="GYO1814" s="444" t="s">
        <v>746</v>
      </c>
      <c r="GYP1814" s="444" t="s">
        <v>741</v>
      </c>
      <c r="GYQ1814" s="444" t="s">
        <v>742</v>
      </c>
      <c r="GYR1814" s="444" t="s">
        <v>743</v>
      </c>
      <c r="GYS1814" s="444"/>
      <c r="GYT1814" s="113">
        <v>30</v>
      </c>
      <c r="GYU1814" s="113"/>
      <c r="GYV1814" s="113"/>
      <c r="GYW1814" s="172"/>
      <c r="GYX1814" s="113"/>
      <c r="GYY1814" s="172"/>
      <c r="GYZ1814" s="172"/>
      <c r="GZA1814" s="98" t="s">
        <v>738</v>
      </c>
      <c r="GZB1814" s="442"/>
      <c r="GZC1814" s="444" t="s">
        <v>745</v>
      </c>
      <c r="GZD1814" s="442"/>
      <c r="GZE1814" s="444" t="s">
        <v>746</v>
      </c>
      <c r="GZF1814" s="444" t="s">
        <v>741</v>
      </c>
      <c r="GZG1814" s="444" t="s">
        <v>742</v>
      </c>
      <c r="GZH1814" s="444" t="s">
        <v>743</v>
      </c>
      <c r="GZI1814" s="444"/>
      <c r="GZJ1814" s="113">
        <v>30</v>
      </c>
      <c r="GZK1814" s="113"/>
      <c r="GZL1814" s="113"/>
      <c r="GZM1814" s="172"/>
      <c r="GZN1814" s="113"/>
      <c r="GZO1814" s="172"/>
      <c r="GZP1814" s="172"/>
      <c r="GZQ1814" s="98" t="s">
        <v>738</v>
      </c>
      <c r="GZR1814" s="442"/>
      <c r="GZS1814" s="444" t="s">
        <v>745</v>
      </c>
      <c r="GZT1814" s="442"/>
      <c r="GZU1814" s="444" t="s">
        <v>746</v>
      </c>
      <c r="GZV1814" s="444" t="s">
        <v>741</v>
      </c>
      <c r="GZW1814" s="444" t="s">
        <v>742</v>
      </c>
      <c r="GZX1814" s="444" t="s">
        <v>743</v>
      </c>
      <c r="GZY1814" s="444"/>
      <c r="GZZ1814" s="113">
        <v>30</v>
      </c>
      <c r="HAA1814" s="113"/>
      <c r="HAB1814" s="113"/>
      <c r="HAC1814" s="172"/>
      <c r="HAD1814" s="113"/>
      <c r="HAE1814" s="172"/>
      <c r="HAF1814" s="172"/>
      <c r="HAG1814" s="98" t="s">
        <v>738</v>
      </c>
      <c r="HAH1814" s="442"/>
      <c r="HAI1814" s="444" t="s">
        <v>745</v>
      </c>
      <c r="HAJ1814" s="442"/>
      <c r="HAK1814" s="444" t="s">
        <v>746</v>
      </c>
      <c r="HAL1814" s="444" t="s">
        <v>741</v>
      </c>
      <c r="HAM1814" s="444" t="s">
        <v>742</v>
      </c>
      <c r="HAN1814" s="444" t="s">
        <v>743</v>
      </c>
      <c r="HAO1814" s="444"/>
      <c r="HAP1814" s="113">
        <v>30</v>
      </c>
      <c r="HAQ1814" s="113"/>
      <c r="HAR1814" s="113"/>
      <c r="HAS1814" s="172"/>
      <c r="HAT1814" s="113"/>
      <c r="HAU1814" s="172"/>
      <c r="HAV1814" s="172"/>
      <c r="HAW1814" s="98" t="s">
        <v>738</v>
      </c>
      <c r="HAX1814" s="442"/>
      <c r="HAY1814" s="444" t="s">
        <v>745</v>
      </c>
      <c r="HAZ1814" s="442"/>
      <c r="HBA1814" s="444" t="s">
        <v>746</v>
      </c>
      <c r="HBB1814" s="444" t="s">
        <v>741</v>
      </c>
      <c r="HBC1814" s="444" t="s">
        <v>742</v>
      </c>
      <c r="HBD1814" s="444" t="s">
        <v>743</v>
      </c>
      <c r="HBE1814" s="444"/>
      <c r="HBF1814" s="113">
        <v>30</v>
      </c>
      <c r="HBG1814" s="113"/>
      <c r="HBH1814" s="113"/>
      <c r="HBI1814" s="172"/>
      <c r="HBJ1814" s="113"/>
      <c r="HBK1814" s="172"/>
      <c r="HBL1814" s="172"/>
      <c r="HBM1814" s="98" t="s">
        <v>738</v>
      </c>
      <c r="HBN1814" s="442"/>
      <c r="HBO1814" s="444" t="s">
        <v>745</v>
      </c>
      <c r="HBP1814" s="442"/>
      <c r="HBQ1814" s="444" t="s">
        <v>746</v>
      </c>
      <c r="HBR1814" s="444" t="s">
        <v>741</v>
      </c>
      <c r="HBS1814" s="444" t="s">
        <v>742</v>
      </c>
      <c r="HBT1814" s="444" t="s">
        <v>743</v>
      </c>
      <c r="HBU1814" s="444"/>
      <c r="HBV1814" s="113">
        <v>30</v>
      </c>
      <c r="HBW1814" s="113"/>
      <c r="HBX1814" s="113"/>
      <c r="HBY1814" s="172"/>
      <c r="HBZ1814" s="113"/>
      <c r="HCA1814" s="172"/>
      <c r="HCB1814" s="172"/>
      <c r="HCC1814" s="98" t="s">
        <v>738</v>
      </c>
      <c r="HCD1814" s="442"/>
      <c r="HCE1814" s="444" t="s">
        <v>745</v>
      </c>
      <c r="HCF1814" s="442"/>
      <c r="HCG1814" s="444" t="s">
        <v>746</v>
      </c>
      <c r="HCH1814" s="444" t="s">
        <v>741</v>
      </c>
      <c r="HCI1814" s="444" t="s">
        <v>742</v>
      </c>
      <c r="HCJ1814" s="444" t="s">
        <v>743</v>
      </c>
      <c r="HCK1814" s="444"/>
      <c r="HCL1814" s="113">
        <v>30</v>
      </c>
      <c r="HCM1814" s="113"/>
      <c r="HCN1814" s="113"/>
      <c r="HCO1814" s="172"/>
      <c r="HCP1814" s="113"/>
      <c r="HCQ1814" s="172"/>
      <c r="HCR1814" s="172"/>
      <c r="HCS1814" s="98" t="s">
        <v>738</v>
      </c>
      <c r="HCT1814" s="442"/>
      <c r="HCU1814" s="444" t="s">
        <v>745</v>
      </c>
      <c r="HCV1814" s="442"/>
      <c r="HCW1814" s="444" t="s">
        <v>746</v>
      </c>
      <c r="HCX1814" s="444" t="s">
        <v>741</v>
      </c>
      <c r="HCY1814" s="444" t="s">
        <v>742</v>
      </c>
      <c r="HCZ1814" s="444" t="s">
        <v>743</v>
      </c>
      <c r="HDA1814" s="444"/>
      <c r="HDB1814" s="113">
        <v>30</v>
      </c>
      <c r="HDC1814" s="113"/>
      <c r="HDD1814" s="113"/>
      <c r="HDE1814" s="172"/>
      <c r="HDF1814" s="113"/>
      <c r="HDG1814" s="172"/>
      <c r="HDH1814" s="172"/>
      <c r="HDI1814" s="98" t="s">
        <v>738</v>
      </c>
      <c r="HDJ1814" s="442"/>
      <c r="HDK1814" s="444" t="s">
        <v>745</v>
      </c>
      <c r="HDL1814" s="442"/>
      <c r="HDM1814" s="444" t="s">
        <v>746</v>
      </c>
      <c r="HDN1814" s="444" t="s">
        <v>741</v>
      </c>
      <c r="HDO1814" s="444" t="s">
        <v>742</v>
      </c>
      <c r="HDP1814" s="444" t="s">
        <v>743</v>
      </c>
      <c r="HDQ1814" s="444"/>
      <c r="HDR1814" s="113">
        <v>30</v>
      </c>
      <c r="HDS1814" s="113"/>
      <c r="HDT1814" s="113"/>
      <c r="HDU1814" s="172"/>
      <c r="HDV1814" s="113"/>
      <c r="HDW1814" s="172"/>
      <c r="HDX1814" s="172"/>
      <c r="HDY1814" s="98" t="s">
        <v>738</v>
      </c>
      <c r="HDZ1814" s="442"/>
      <c r="HEA1814" s="444" t="s">
        <v>745</v>
      </c>
      <c r="HEB1814" s="442"/>
      <c r="HEC1814" s="444" t="s">
        <v>746</v>
      </c>
      <c r="HED1814" s="444" t="s">
        <v>741</v>
      </c>
      <c r="HEE1814" s="444" t="s">
        <v>742</v>
      </c>
      <c r="HEF1814" s="444" t="s">
        <v>743</v>
      </c>
      <c r="HEG1814" s="444"/>
      <c r="HEH1814" s="113">
        <v>30</v>
      </c>
      <c r="HEI1814" s="113"/>
      <c r="HEJ1814" s="113"/>
      <c r="HEK1814" s="172"/>
      <c r="HEL1814" s="113"/>
      <c r="HEM1814" s="172"/>
      <c r="HEN1814" s="172"/>
      <c r="HEO1814" s="98" t="s">
        <v>738</v>
      </c>
      <c r="HEP1814" s="442"/>
      <c r="HEQ1814" s="444" t="s">
        <v>745</v>
      </c>
      <c r="HER1814" s="442"/>
      <c r="HES1814" s="444" t="s">
        <v>746</v>
      </c>
      <c r="HET1814" s="444" t="s">
        <v>741</v>
      </c>
      <c r="HEU1814" s="444" t="s">
        <v>742</v>
      </c>
      <c r="HEV1814" s="444" t="s">
        <v>743</v>
      </c>
      <c r="HEW1814" s="444"/>
      <c r="HEX1814" s="113">
        <v>30</v>
      </c>
      <c r="HEY1814" s="113"/>
      <c r="HEZ1814" s="113"/>
      <c r="HFA1814" s="172"/>
      <c r="HFB1814" s="113"/>
      <c r="HFC1814" s="172"/>
      <c r="HFD1814" s="172"/>
      <c r="HFE1814" s="98" t="s">
        <v>738</v>
      </c>
      <c r="HFF1814" s="442"/>
      <c r="HFG1814" s="444" t="s">
        <v>745</v>
      </c>
      <c r="HFH1814" s="442"/>
      <c r="HFI1814" s="444" t="s">
        <v>746</v>
      </c>
      <c r="HFJ1814" s="444" t="s">
        <v>741</v>
      </c>
      <c r="HFK1814" s="444" t="s">
        <v>742</v>
      </c>
      <c r="HFL1814" s="444" t="s">
        <v>743</v>
      </c>
      <c r="HFM1814" s="444"/>
      <c r="HFN1814" s="113">
        <v>30</v>
      </c>
      <c r="HFO1814" s="113"/>
      <c r="HFP1814" s="113"/>
      <c r="HFQ1814" s="172"/>
      <c r="HFR1814" s="113"/>
      <c r="HFS1814" s="172"/>
      <c r="HFT1814" s="172"/>
      <c r="HFU1814" s="98" t="s">
        <v>738</v>
      </c>
      <c r="HFV1814" s="442"/>
      <c r="HFW1814" s="444" t="s">
        <v>745</v>
      </c>
      <c r="HFX1814" s="442"/>
      <c r="HFY1814" s="444" t="s">
        <v>746</v>
      </c>
      <c r="HFZ1814" s="444" t="s">
        <v>741</v>
      </c>
      <c r="HGA1814" s="444" t="s">
        <v>742</v>
      </c>
      <c r="HGB1814" s="444" t="s">
        <v>743</v>
      </c>
      <c r="HGC1814" s="444"/>
      <c r="HGD1814" s="113">
        <v>30</v>
      </c>
      <c r="HGE1814" s="113"/>
      <c r="HGF1814" s="113"/>
      <c r="HGG1814" s="172"/>
      <c r="HGH1814" s="113"/>
      <c r="HGI1814" s="172"/>
      <c r="HGJ1814" s="172"/>
      <c r="HGK1814" s="98" t="s">
        <v>738</v>
      </c>
      <c r="HGL1814" s="442"/>
      <c r="HGM1814" s="444" t="s">
        <v>745</v>
      </c>
      <c r="HGN1814" s="442"/>
      <c r="HGO1814" s="444" t="s">
        <v>746</v>
      </c>
      <c r="HGP1814" s="444" t="s">
        <v>741</v>
      </c>
      <c r="HGQ1814" s="444" t="s">
        <v>742</v>
      </c>
      <c r="HGR1814" s="444" t="s">
        <v>743</v>
      </c>
      <c r="HGS1814" s="444"/>
      <c r="HGT1814" s="113">
        <v>30</v>
      </c>
      <c r="HGU1814" s="113"/>
      <c r="HGV1814" s="113"/>
      <c r="HGW1814" s="172"/>
      <c r="HGX1814" s="113"/>
      <c r="HGY1814" s="172"/>
      <c r="HGZ1814" s="172"/>
      <c r="HHA1814" s="98" t="s">
        <v>738</v>
      </c>
      <c r="HHB1814" s="442"/>
      <c r="HHC1814" s="444" t="s">
        <v>745</v>
      </c>
      <c r="HHD1814" s="442"/>
      <c r="HHE1814" s="444" t="s">
        <v>746</v>
      </c>
      <c r="HHF1814" s="444" t="s">
        <v>741</v>
      </c>
      <c r="HHG1814" s="444" t="s">
        <v>742</v>
      </c>
      <c r="HHH1814" s="444" t="s">
        <v>743</v>
      </c>
      <c r="HHI1814" s="444"/>
      <c r="HHJ1814" s="113">
        <v>30</v>
      </c>
      <c r="HHK1814" s="113"/>
      <c r="HHL1814" s="113"/>
      <c r="HHM1814" s="172"/>
      <c r="HHN1814" s="113"/>
      <c r="HHO1814" s="172"/>
      <c r="HHP1814" s="172"/>
      <c r="HHQ1814" s="98" t="s">
        <v>738</v>
      </c>
      <c r="HHR1814" s="442"/>
      <c r="HHS1814" s="444" t="s">
        <v>745</v>
      </c>
      <c r="HHT1814" s="442"/>
      <c r="HHU1814" s="444" t="s">
        <v>746</v>
      </c>
      <c r="HHV1814" s="444" t="s">
        <v>741</v>
      </c>
      <c r="HHW1814" s="444" t="s">
        <v>742</v>
      </c>
      <c r="HHX1814" s="444" t="s">
        <v>743</v>
      </c>
      <c r="HHY1814" s="444"/>
      <c r="HHZ1814" s="113">
        <v>30</v>
      </c>
      <c r="HIA1814" s="113"/>
      <c r="HIB1814" s="113"/>
      <c r="HIC1814" s="172"/>
      <c r="HID1814" s="113"/>
      <c r="HIE1814" s="172"/>
      <c r="HIF1814" s="172"/>
      <c r="HIG1814" s="98" t="s">
        <v>738</v>
      </c>
      <c r="HIH1814" s="442"/>
      <c r="HII1814" s="444" t="s">
        <v>745</v>
      </c>
      <c r="HIJ1814" s="442"/>
      <c r="HIK1814" s="444" t="s">
        <v>746</v>
      </c>
      <c r="HIL1814" s="444" t="s">
        <v>741</v>
      </c>
      <c r="HIM1814" s="444" t="s">
        <v>742</v>
      </c>
      <c r="HIN1814" s="444" t="s">
        <v>743</v>
      </c>
      <c r="HIO1814" s="444"/>
      <c r="HIP1814" s="113">
        <v>30</v>
      </c>
      <c r="HIQ1814" s="113"/>
      <c r="HIR1814" s="113"/>
      <c r="HIS1814" s="172"/>
      <c r="HIT1814" s="113"/>
      <c r="HIU1814" s="172"/>
      <c r="HIV1814" s="172"/>
      <c r="HIW1814" s="98" t="s">
        <v>738</v>
      </c>
      <c r="HIX1814" s="442"/>
      <c r="HIY1814" s="444" t="s">
        <v>745</v>
      </c>
      <c r="HIZ1814" s="442"/>
      <c r="HJA1814" s="444" t="s">
        <v>746</v>
      </c>
      <c r="HJB1814" s="444" t="s">
        <v>741</v>
      </c>
      <c r="HJC1814" s="444" t="s">
        <v>742</v>
      </c>
      <c r="HJD1814" s="444" t="s">
        <v>743</v>
      </c>
      <c r="HJE1814" s="444"/>
      <c r="HJF1814" s="113">
        <v>30</v>
      </c>
      <c r="HJG1814" s="113"/>
      <c r="HJH1814" s="113"/>
      <c r="HJI1814" s="172"/>
      <c r="HJJ1814" s="113"/>
      <c r="HJK1814" s="172"/>
      <c r="HJL1814" s="172"/>
      <c r="HJM1814" s="98" t="s">
        <v>738</v>
      </c>
      <c r="HJN1814" s="442"/>
      <c r="HJO1814" s="444" t="s">
        <v>745</v>
      </c>
      <c r="HJP1814" s="442"/>
      <c r="HJQ1814" s="444" t="s">
        <v>746</v>
      </c>
      <c r="HJR1814" s="444" t="s">
        <v>741</v>
      </c>
      <c r="HJS1814" s="444" t="s">
        <v>742</v>
      </c>
      <c r="HJT1814" s="444" t="s">
        <v>743</v>
      </c>
      <c r="HJU1814" s="444"/>
      <c r="HJV1814" s="113">
        <v>30</v>
      </c>
      <c r="HJW1814" s="113"/>
      <c r="HJX1814" s="113"/>
      <c r="HJY1814" s="172"/>
      <c r="HJZ1814" s="113"/>
      <c r="HKA1814" s="172"/>
      <c r="HKB1814" s="172"/>
      <c r="HKC1814" s="98" t="s">
        <v>738</v>
      </c>
      <c r="HKD1814" s="442"/>
      <c r="HKE1814" s="444" t="s">
        <v>745</v>
      </c>
      <c r="HKF1814" s="442"/>
      <c r="HKG1814" s="444" t="s">
        <v>746</v>
      </c>
      <c r="HKH1814" s="444" t="s">
        <v>741</v>
      </c>
      <c r="HKI1814" s="444" t="s">
        <v>742</v>
      </c>
      <c r="HKJ1814" s="444" t="s">
        <v>743</v>
      </c>
      <c r="HKK1814" s="444"/>
      <c r="HKL1814" s="113">
        <v>30</v>
      </c>
      <c r="HKM1814" s="113"/>
      <c r="HKN1814" s="113"/>
      <c r="HKO1814" s="172"/>
      <c r="HKP1814" s="113"/>
      <c r="HKQ1814" s="172"/>
      <c r="HKR1814" s="172"/>
      <c r="HKS1814" s="98" t="s">
        <v>738</v>
      </c>
      <c r="HKT1814" s="442"/>
      <c r="HKU1814" s="444" t="s">
        <v>745</v>
      </c>
      <c r="HKV1814" s="442"/>
      <c r="HKW1814" s="444" t="s">
        <v>746</v>
      </c>
      <c r="HKX1814" s="444" t="s">
        <v>741</v>
      </c>
      <c r="HKY1814" s="444" t="s">
        <v>742</v>
      </c>
      <c r="HKZ1814" s="444" t="s">
        <v>743</v>
      </c>
      <c r="HLA1814" s="444"/>
      <c r="HLB1814" s="113">
        <v>30</v>
      </c>
      <c r="HLC1814" s="113"/>
      <c r="HLD1814" s="113"/>
      <c r="HLE1814" s="172"/>
      <c r="HLF1814" s="113"/>
      <c r="HLG1814" s="172"/>
      <c r="HLH1814" s="172"/>
      <c r="HLI1814" s="98" t="s">
        <v>738</v>
      </c>
      <c r="HLJ1814" s="442"/>
      <c r="HLK1814" s="444" t="s">
        <v>745</v>
      </c>
      <c r="HLL1814" s="442"/>
      <c r="HLM1814" s="444" t="s">
        <v>746</v>
      </c>
      <c r="HLN1814" s="444" t="s">
        <v>741</v>
      </c>
      <c r="HLO1814" s="444" t="s">
        <v>742</v>
      </c>
      <c r="HLP1814" s="444" t="s">
        <v>743</v>
      </c>
      <c r="HLQ1814" s="444"/>
      <c r="HLR1814" s="113">
        <v>30</v>
      </c>
      <c r="HLS1814" s="113"/>
      <c r="HLT1814" s="113"/>
      <c r="HLU1814" s="172"/>
      <c r="HLV1814" s="113"/>
      <c r="HLW1814" s="172"/>
      <c r="HLX1814" s="172"/>
      <c r="HLY1814" s="98" t="s">
        <v>738</v>
      </c>
      <c r="HLZ1814" s="442"/>
      <c r="HMA1814" s="444" t="s">
        <v>745</v>
      </c>
      <c r="HMB1814" s="442"/>
      <c r="HMC1814" s="444" t="s">
        <v>746</v>
      </c>
      <c r="HMD1814" s="444" t="s">
        <v>741</v>
      </c>
      <c r="HME1814" s="444" t="s">
        <v>742</v>
      </c>
      <c r="HMF1814" s="444" t="s">
        <v>743</v>
      </c>
      <c r="HMG1814" s="444"/>
      <c r="HMH1814" s="113">
        <v>30</v>
      </c>
      <c r="HMI1814" s="113"/>
      <c r="HMJ1814" s="113"/>
      <c r="HMK1814" s="172"/>
      <c r="HML1814" s="113"/>
      <c r="HMM1814" s="172"/>
      <c r="HMN1814" s="172"/>
      <c r="HMO1814" s="98" t="s">
        <v>738</v>
      </c>
      <c r="HMP1814" s="442"/>
      <c r="HMQ1814" s="444" t="s">
        <v>745</v>
      </c>
      <c r="HMR1814" s="442"/>
      <c r="HMS1814" s="444" t="s">
        <v>746</v>
      </c>
      <c r="HMT1814" s="444" t="s">
        <v>741</v>
      </c>
      <c r="HMU1814" s="444" t="s">
        <v>742</v>
      </c>
      <c r="HMV1814" s="444" t="s">
        <v>743</v>
      </c>
      <c r="HMW1814" s="444"/>
      <c r="HMX1814" s="113">
        <v>30</v>
      </c>
      <c r="HMY1814" s="113"/>
      <c r="HMZ1814" s="113"/>
      <c r="HNA1814" s="172"/>
      <c r="HNB1814" s="113"/>
      <c r="HNC1814" s="172"/>
      <c r="HND1814" s="172"/>
      <c r="HNE1814" s="98" t="s">
        <v>738</v>
      </c>
      <c r="HNF1814" s="442"/>
      <c r="HNG1814" s="444" t="s">
        <v>745</v>
      </c>
      <c r="HNH1814" s="442"/>
      <c r="HNI1814" s="444" t="s">
        <v>746</v>
      </c>
      <c r="HNJ1814" s="444" t="s">
        <v>741</v>
      </c>
      <c r="HNK1814" s="444" t="s">
        <v>742</v>
      </c>
      <c r="HNL1814" s="444" t="s">
        <v>743</v>
      </c>
      <c r="HNM1814" s="444"/>
      <c r="HNN1814" s="113">
        <v>30</v>
      </c>
      <c r="HNO1814" s="113"/>
      <c r="HNP1814" s="113"/>
      <c r="HNQ1814" s="172"/>
      <c r="HNR1814" s="113"/>
      <c r="HNS1814" s="172"/>
      <c r="HNT1814" s="172"/>
      <c r="HNU1814" s="98" t="s">
        <v>738</v>
      </c>
      <c r="HNV1814" s="442"/>
      <c r="HNW1814" s="444" t="s">
        <v>745</v>
      </c>
      <c r="HNX1814" s="442"/>
      <c r="HNY1814" s="444" t="s">
        <v>746</v>
      </c>
      <c r="HNZ1814" s="444" t="s">
        <v>741</v>
      </c>
      <c r="HOA1814" s="444" t="s">
        <v>742</v>
      </c>
      <c r="HOB1814" s="444" t="s">
        <v>743</v>
      </c>
      <c r="HOC1814" s="444"/>
      <c r="HOD1814" s="113">
        <v>30</v>
      </c>
      <c r="HOE1814" s="113"/>
      <c r="HOF1814" s="113"/>
      <c r="HOG1814" s="172"/>
      <c r="HOH1814" s="113"/>
      <c r="HOI1814" s="172"/>
      <c r="HOJ1814" s="172"/>
      <c r="HOK1814" s="98" t="s">
        <v>738</v>
      </c>
      <c r="HOL1814" s="442"/>
      <c r="HOM1814" s="444" t="s">
        <v>745</v>
      </c>
      <c r="HON1814" s="442"/>
      <c r="HOO1814" s="444" t="s">
        <v>746</v>
      </c>
      <c r="HOP1814" s="444" t="s">
        <v>741</v>
      </c>
      <c r="HOQ1814" s="444" t="s">
        <v>742</v>
      </c>
      <c r="HOR1814" s="444" t="s">
        <v>743</v>
      </c>
      <c r="HOS1814" s="444"/>
      <c r="HOT1814" s="113">
        <v>30</v>
      </c>
      <c r="HOU1814" s="113"/>
      <c r="HOV1814" s="113"/>
      <c r="HOW1814" s="172"/>
      <c r="HOX1814" s="113"/>
      <c r="HOY1814" s="172"/>
      <c r="HOZ1814" s="172"/>
      <c r="HPA1814" s="98" t="s">
        <v>738</v>
      </c>
      <c r="HPB1814" s="442"/>
      <c r="HPC1814" s="444" t="s">
        <v>745</v>
      </c>
      <c r="HPD1814" s="442"/>
      <c r="HPE1814" s="444" t="s">
        <v>746</v>
      </c>
      <c r="HPF1814" s="444" t="s">
        <v>741</v>
      </c>
      <c r="HPG1814" s="444" t="s">
        <v>742</v>
      </c>
      <c r="HPH1814" s="444" t="s">
        <v>743</v>
      </c>
      <c r="HPI1814" s="444"/>
      <c r="HPJ1814" s="113">
        <v>30</v>
      </c>
      <c r="HPK1814" s="113"/>
      <c r="HPL1814" s="113"/>
      <c r="HPM1814" s="172"/>
      <c r="HPN1814" s="113"/>
      <c r="HPO1814" s="172"/>
      <c r="HPP1814" s="172"/>
      <c r="HPQ1814" s="98" t="s">
        <v>738</v>
      </c>
      <c r="HPR1814" s="442"/>
      <c r="HPS1814" s="444" t="s">
        <v>745</v>
      </c>
      <c r="HPT1814" s="442"/>
      <c r="HPU1814" s="444" t="s">
        <v>746</v>
      </c>
      <c r="HPV1814" s="444" t="s">
        <v>741</v>
      </c>
      <c r="HPW1814" s="444" t="s">
        <v>742</v>
      </c>
      <c r="HPX1814" s="444" t="s">
        <v>743</v>
      </c>
      <c r="HPY1814" s="444"/>
      <c r="HPZ1814" s="113">
        <v>30</v>
      </c>
      <c r="HQA1814" s="113"/>
      <c r="HQB1814" s="113"/>
      <c r="HQC1814" s="172"/>
      <c r="HQD1814" s="113"/>
      <c r="HQE1814" s="172"/>
      <c r="HQF1814" s="172"/>
      <c r="HQG1814" s="98" t="s">
        <v>738</v>
      </c>
      <c r="HQH1814" s="442"/>
      <c r="HQI1814" s="444" t="s">
        <v>745</v>
      </c>
      <c r="HQJ1814" s="442"/>
      <c r="HQK1814" s="444" t="s">
        <v>746</v>
      </c>
      <c r="HQL1814" s="444" t="s">
        <v>741</v>
      </c>
      <c r="HQM1814" s="444" t="s">
        <v>742</v>
      </c>
      <c r="HQN1814" s="444" t="s">
        <v>743</v>
      </c>
      <c r="HQO1814" s="444"/>
      <c r="HQP1814" s="113">
        <v>30</v>
      </c>
      <c r="HQQ1814" s="113"/>
      <c r="HQR1814" s="113"/>
      <c r="HQS1814" s="172"/>
      <c r="HQT1814" s="113"/>
      <c r="HQU1814" s="172"/>
      <c r="HQV1814" s="172"/>
      <c r="HQW1814" s="98" t="s">
        <v>738</v>
      </c>
      <c r="HQX1814" s="442"/>
      <c r="HQY1814" s="444" t="s">
        <v>745</v>
      </c>
      <c r="HQZ1814" s="442"/>
      <c r="HRA1814" s="444" t="s">
        <v>746</v>
      </c>
      <c r="HRB1814" s="444" t="s">
        <v>741</v>
      </c>
      <c r="HRC1814" s="444" t="s">
        <v>742</v>
      </c>
      <c r="HRD1814" s="444" t="s">
        <v>743</v>
      </c>
      <c r="HRE1814" s="444"/>
      <c r="HRF1814" s="113">
        <v>30</v>
      </c>
      <c r="HRG1814" s="113"/>
      <c r="HRH1814" s="113"/>
      <c r="HRI1814" s="172"/>
      <c r="HRJ1814" s="113"/>
      <c r="HRK1814" s="172"/>
      <c r="HRL1814" s="172"/>
      <c r="HRM1814" s="98" t="s">
        <v>738</v>
      </c>
      <c r="HRN1814" s="442"/>
      <c r="HRO1814" s="444" t="s">
        <v>745</v>
      </c>
      <c r="HRP1814" s="442"/>
      <c r="HRQ1814" s="444" t="s">
        <v>746</v>
      </c>
      <c r="HRR1814" s="444" t="s">
        <v>741</v>
      </c>
      <c r="HRS1814" s="444" t="s">
        <v>742</v>
      </c>
      <c r="HRT1814" s="444" t="s">
        <v>743</v>
      </c>
      <c r="HRU1814" s="444"/>
      <c r="HRV1814" s="113">
        <v>30</v>
      </c>
      <c r="HRW1814" s="113"/>
      <c r="HRX1814" s="113"/>
      <c r="HRY1814" s="172"/>
      <c r="HRZ1814" s="113"/>
      <c r="HSA1814" s="172"/>
      <c r="HSB1814" s="172"/>
      <c r="HSC1814" s="98" t="s">
        <v>738</v>
      </c>
      <c r="HSD1814" s="442"/>
      <c r="HSE1814" s="444" t="s">
        <v>745</v>
      </c>
      <c r="HSF1814" s="442"/>
      <c r="HSG1814" s="444" t="s">
        <v>746</v>
      </c>
      <c r="HSH1814" s="444" t="s">
        <v>741</v>
      </c>
      <c r="HSI1814" s="444" t="s">
        <v>742</v>
      </c>
      <c r="HSJ1814" s="444" t="s">
        <v>743</v>
      </c>
      <c r="HSK1814" s="444"/>
      <c r="HSL1814" s="113">
        <v>30</v>
      </c>
      <c r="HSM1814" s="113"/>
      <c r="HSN1814" s="113"/>
      <c r="HSO1814" s="172"/>
      <c r="HSP1814" s="113"/>
      <c r="HSQ1814" s="172"/>
      <c r="HSR1814" s="172"/>
      <c r="HSS1814" s="98" t="s">
        <v>738</v>
      </c>
      <c r="HST1814" s="442"/>
      <c r="HSU1814" s="444" t="s">
        <v>745</v>
      </c>
      <c r="HSV1814" s="442"/>
      <c r="HSW1814" s="444" t="s">
        <v>746</v>
      </c>
      <c r="HSX1814" s="444" t="s">
        <v>741</v>
      </c>
      <c r="HSY1814" s="444" t="s">
        <v>742</v>
      </c>
      <c r="HSZ1814" s="444" t="s">
        <v>743</v>
      </c>
      <c r="HTA1814" s="444"/>
      <c r="HTB1814" s="113">
        <v>30</v>
      </c>
      <c r="HTC1814" s="113"/>
      <c r="HTD1814" s="113"/>
      <c r="HTE1814" s="172"/>
      <c r="HTF1814" s="113"/>
      <c r="HTG1814" s="172"/>
      <c r="HTH1814" s="172"/>
      <c r="HTI1814" s="98" t="s">
        <v>738</v>
      </c>
      <c r="HTJ1814" s="442"/>
      <c r="HTK1814" s="444" t="s">
        <v>745</v>
      </c>
      <c r="HTL1814" s="442"/>
      <c r="HTM1814" s="444" t="s">
        <v>746</v>
      </c>
      <c r="HTN1814" s="444" t="s">
        <v>741</v>
      </c>
      <c r="HTO1814" s="444" t="s">
        <v>742</v>
      </c>
      <c r="HTP1814" s="444" t="s">
        <v>743</v>
      </c>
      <c r="HTQ1814" s="444"/>
      <c r="HTR1814" s="113">
        <v>30</v>
      </c>
      <c r="HTS1814" s="113"/>
      <c r="HTT1814" s="113"/>
      <c r="HTU1814" s="172"/>
      <c r="HTV1814" s="113"/>
      <c r="HTW1814" s="172"/>
      <c r="HTX1814" s="172"/>
      <c r="HTY1814" s="98" t="s">
        <v>738</v>
      </c>
      <c r="HTZ1814" s="442"/>
      <c r="HUA1814" s="444" t="s">
        <v>745</v>
      </c>
      <c r="HUB1814" s="442"/>
      <c r="HUC1814" s="444" t="s">
        <v>746</v>
      </c>
      <c r="HUD1814" s="444" t="s">
        <v>741</v>
      </c>
      <c r="HUE1814" s="444" t="s">
        <v>742</v>
      </c>
      <c r="HUF1814" s="444" t="s">
        <v>743</v>
      </c>
      <c r="HUG1814" s="444"/>
      <c r="HUH1814" s="113">
        <v>30</v>
      </c>
      <c r="HUI1814" s="113"/>
      <c r="HUJ1814" s="113"/>
      <c r="HUK1814" s="172"/>
      <c r="HUL1814" s="113"/>
      <c r="HUM1814" s="172"/>
      <c r="HUN1814" s="172"/>
      <c r="HUO1814" s="98" t="s">
        <v>738</v>
      </c>
      <c r="HUP1814" s="442"/>
      <c r="HUQ1814" s="444" t="s">
        <v>745</v>
      </c>
      <c r="HUR1814" s="442"/>
      <c r="HUS1814" s="444" t="s">
        <v>746</v>
      </c>
      <c r="HUT1814" s="444" t="s">
        <v>741</v>
      </c>
      <c r="HUU1814" s="444" t="s">
        <v>742</v>
      </c>
      <c r="HUV1814" s="444" t="s">
        <v>743</v>
      </c>
      <c r="HUW1814" s="444"/>
      <c r="HUX1814" s="113">
        <v>30</v>
      </c>
      <c r="HUY1814" s="113"/>
      <c r="HUZ1814" s="113"/>
      <c r="HVA1814" s="172"/>
      <c r="HVB1814" s="113"/>
      <c r="HVC1814" s="172"/>
      <c r="HVD1814" s="172"/>
      <c r="HVE1814" s="98" t="s">
        <v>738</v>
      </c>
      <c r="HVF1814" s="442"/>
      <c r="HVG1814" s="444" t="s">
        <v>745</v>
      </c>
      <c r="HVH1814" s="442"/>
      <c r="HVI1814" s="444" t="s">
        <v>746</v>
      </c>
      <c r="HVJ1814" s="444" t="s">
        <v>741</v>
      </c>
      <c r="HVK1814" s="444" t="s">
        <v>742</v>
      </c>
      <c r="HVL1814" s="444" t="s">
        <v>743</v>
      </c>
      <c r="HVM1814" s="444"/>
      <c r="HVN1814" s="113">
        <v>30</v>
      </c>
      <c r="HVO1814" s="113"/>
      <c r="HVP1814" s="113"/>
      <c r="HVQ1814" s="172"/>
      <c r="HVR1814" s="113"/>
      <c r="HVS1814" s="172"/>
      <c r="HVT1814" s="172"/>
      <c r="HVU1814" s="98" t="s">
        <v>738</v>
      </c>
      <c r="HVV1814" s="442"/>
      <c r="HVW1814" s="444" t="s">
        <v>745</v>
      </c>
      <c r="HVX1814" s="442"/>
      <c r="HVY1814" s="444" t="s">
        <v>746</v>
      </c>
      <c r="HVZ1814" s="444" t="s">
        <v>741</v>
      </c>
      <c r="HWA1814" s="444" t="s">
        <v>742</v>
      </c>
      <c r="HWB1814" s="444" t="s">
        <v>743</v>
      </c>
      <c r="HWC1814" s="444"/>
      <c r="HWD1814" s="113">
        <v>30</v>
      </c>
      <c r="HWE1814" s="113"/>
      <c r="HWF1814" s="113"/>
      <c r="HWG1814" s="172"/>
      <c r="HWH1814" s="113"/>
      <c r="HWI1814" s="172"/>
      <c r="HWJ1814" s="172"/>
      <c r="HWK1814" s="98" t="s">
        <v>738</v>
      </c>
      <c r="HWL1814" s="442"/>
      <c r="HWM1814" s="444" t="s">
        <v>745</v>
      </c>
      <c r="HWN1814" s="442"/>
      <c r="HWO1814" s="444" t="s">
        <v>746</v>
      </c>
      <c r="HWP1814" s="444" t="s">
        <v>741</v>
      </c>
      <c r="HWQ1814" s="444" t="s">
        <v>742</v>
      </c>
      <c r="HWR1814" s="444" t="s">
        <v>743</v>
      </c>
      <c r="HWS1814" s="444"/>
      <c r="HWT1814" s="113">
        <v>30</v>
      </c>
      <c r="HWU1814" s="113"/>
      <c r="HWV1814" s="113"/>
      <c r="HWW1814" s="172"/>
      <c r="HWX1814" s="113"/>
      <c r="HWY1814" s="172"/>
      <c r="HWZ1814" s="172"/>
      <c r="HXA1814" s="98" t="s">
        <v>738</v>
      </c>
      <c r="HXB1814" s="442"/>
      <c r="HXC1814" s="444" t="s">
        <v>745</v>
      </c>
      <c r="HXD1814" s="442"/>
      <c r="HXE1814" s="444" t="s">
        <v>746</v>
      </c>
      <c r="HXF1814" s="444" t="s">
        <v>741</v>
      </c>
      <c r="HXG1814" s="444" t="s">
        <v>742</v>
      </c>
      <c r="HXH1814" s="444" t="s">
        <v>743</v>
      </c>
      <c r="HXI1814" s="444"/>
      <c r="HXJ1814" s="113">
        <v>30</v>
      </c>
      <c r="HXK1814" s="113"/>
      <c r="HXL1814" s="113"/>
      <c r="HXM1814" s="172"/>
      <c r="HXN1814" s="113"/>
      <c r="HXO1814" s="172"/>
      <c r="HXP1814" s="172"/>
      <c r="HXQ1814" s="98" t="s">
        <v>738</v>
      </c>
      <c r="HXR1814" s="442"/>
      <c r="HXS1814" s="444" t="s">
        <v>745</v>
      </c>
      <c r="HXT1814" s="442"/>
      <c r="HXU1814" s="444" t="s">
        <v>746</v>
      </c>
      <c r="HXV1814" s="444" t="s">
        <v>741</v>
      </c>
      <c r="HXW1814" s="444" t="s">
        <v>742</v>
      </c>
      <c r="HXX1814" s="444" t="s">
        <v>743</v>
      </c>
      <c r="HXY1814" s="444"/>
      <c r="HXZ1814" s="113">
        <v>30</v>
      </c>
      <c r="HYA1814" s="113"/>
      <c r="HYB1814" s="113"/>
      <c r="HYC1814" s="172"/>
      <c r="HYD1814" s="113"/>
      <c r="HYE1814" s="172"/>
      <c r="HYF1814" s="172"/>
      <c r="HYG1814" s="98" t="s">
        <v>738</v>
      </c>
      <c r="HYH1814" s="442"/>
      <c r="HYI1814" s="444" t="s">
        <v>745</v>
      </c>
      <c r="HYJ1814" s="442"/>
      <c r="HYK1814" s="444" t="s">
        <v>746</v>
      </c>
      <c r="HYL1814" s="444" t="s">
        <v>741</v>
      </c>
      <c r="HYM1814" s="444" t="s">
        <v>742</v>
      </c>
      <c r="HYN1814" s="444" t="s">
        <v>743</v>
      </c>
      <c r="HYO1814" s="444"/>
      <c r="HYP1814" s="113">
        <v>30</v>
      </c>
      <c r="HYQ1814" s="113"/>
      <c r="HYR1814" s="113"/>
      <c r="HYS1814" s="172"/>
      <c r="HYT1814" s="113"/>
      <c r="HYU1814" s="172"/>
      <c r="HYV1814" s="172"/>
      <c r="HYW1814" s="98" t="s">
        <v>738</v>
      </c>
      <c r="HYX1814" s="442"/>
      <c r="HYY1814" s="444" t="s">
        <v>745</v>
      </c>
      <c r="HYZ1814" s="442"/>
      <c r="HZA1814" s="444" t="s">
        <v>746</v>
      </c>
      <c r="HZB1814" s="444" t="s">
        <v>741</v>
      </c>
      <c r="HZC1814" s="444" t="s">
        <v>742</v>
      </c>
      <c r="HZD1814" s="444" t="s">
        <v>743</v>
      </c>
      <c r="HZE1814" s="444"/>
      <c r="HZF1814" s="113">
        <v>30</v>
      </c>
      <c r="HZG1814" s="113"/>
      <c r="HZH1814" s="113"/>
      <c r="HZI1814" s="172"/>
      <c r="HZJ1814" s="113"/>
      <c r="HZK1814" s="172"/>
      <c r="HZL1814" s="172"/>
      <c r="HZM1814" s="98" t="s">
        <v>738</v>
      </c>
      <c r="HZN1814" s="442"/>
      <c r="HZO1814" s="444" t="s">
        <v>745</v>
      </c>
      <c r="HZP1814" s="442"/>
      <c r="HZQ1814" s="444" t="s">
        <v>746</v>
      </c>
      <c r="HZR1814" s="444" t="s">
        <v>741</v>
      </c>
      <c r="HZS1814" s="444" t="s">
        <v>742</v>
      </c>
      <c r="HZT1814" s="444" t="s">
        <v>743</v>
      </c>
      <c r="HZU1814" s="444"/>
      <c r="HZV1814" s="113">
        <v>30</v>
      </c>
      <c r="HZW1814" s="113"/>
      <c r="HZX1814" s="113"/>
      <c r="HZY1814" s="172"/>
      <c r="HZZ1814" s="113"/>
      <c r="IAA1814" s="172"/>
      <c r="IAB1814" s="172"/>
      <c r="IAC1814" s="98" t="s">
        <v>738</v>
      </c>
      <c r="IAD1814" s="442"/>
      <c r="IAE1814" s="444" t="s">
        <v>745</v>
      </c>
      <c r="IAF1814" s="442"/>
      <c r="IAG1814" s="444" t="s">
        <v>746</v>
      </c>
      <c r="IAH1814" s="444" t="s">
        <v>741</v>
      </c>
      <c r="IAI1814" s="444" t="s">
        <v>742</v>
      </c>
      <c r="IAJ1814" s="444" t="s">
        <v>743</v>
      </c>
      <c r="IAK1814" s="444"/>
      <c r="IAL1814" s="113">
        <v>30</v>
      </c>
      <c r="IAM1814" s="113"/>
      <c r="IAN1814" s="113"/>
      <c r="IAO1814" s="172"/>
      <c r="IAP1814" s="113"/>
      <c r="IAQ1814" s="172"/>
      <c r="IAR1814" s="172"/>
      <c r="IAS1814" s="98" t="s">
        <v>738</v>
      </c>
      <c r="IAT1814" s="442"/>
      <c r="IAU1814" s="444" t="s">
        <v>745</v>
      </c>
      <c r="IAV1814" s="442"/>
      <c r="IAW1814" s="444" t="s">
        <v>746</v>
      </c>
      <c r="IAX1814" s="444" t="s">
        <v>741</v>
      </c>
      <c r="IAY1814" s="444" t="s">
        <v>742</v>
      </c>
      <c r="IAZ1814" s="444" t="s">
        <v>743</v>
      </c>
      <c r="IBA1814" s="444"/>
      <c r="IBB1814" s="113">
        <v>30</v>
      </c>
      <c r="IBC1814" s="113"/>
      <c r="IBD1814" s="113"/>
      <c r="IBE1814" s="172"/>
      <c r="IBF1814" s="113"/>
      <c r="IBG1814" s="172"/>
      <c r="IBH1814" s="172"/>
      <c r="IBI1814" s="98" t="s">
        <v>738</v>
      </c>
      <c r="IBJ1814" s="442"/>
      <c r="IBK1814" s="444" t="s">
        <v>745</v>
      </c>
      <c r="IBL1814" s="442"/>
      <c r="IBM1814" s="444" t="s">
        <v>746</v>
      </c>
      <c r="IBN1814" s="444" t="s">
        <v>741</v>
      </c>
      <c r="IBO1814" s="444" t="s">
        <v>742</v>
      </c>
      <c r="IBP1814" s="444" t="s">
        <v>743</v>
      </c>
      <c r="IBQ1814" s="444"/>
      <c r="IBR1814" s="113">
        <v>30</v>
      </c>
      <c r="IBS1814" s="113"/>
      <c r="IBT1814" s="113"/>
      <c r="IBU1814" s="172"/>
      <c r="IBV1814" s="113"/>
      <c r="IBW1814" s="172"/>
      <c r="IBX1814" s="172"/>
      <c r="IBY1814" s="98" t="s">
        <v>738</v>
      </c>
      <c r="IBZ1814" s="442"/>
      <c r="ICA1814" s="444" t="s">
        <v>745</v>
      </c>
      <c r="ICB1814" s="442"/>
      <c r="ICC1814" s="444" t="s">
        <v>746</v>
      </c>
      <c r="ICD1814" s="444" t="s">
        <v>741</v>
      </c>
      <c r="ICE1814" s="444" t="s">
        <v>742</v>
      </c>
      <c r="ICF1814" s="444" t="s">
        <v>743</v>
      </c>
      <c r="ICG1814" s="444"/>
      <c r="ICH1814" s="113">
        <v>30</v>
      </c>
      <c r="ICI1814" s="113"/>
      <c r="ICJ1814" s="113"/>
      <c r="ICK1814" s="172"/>
      <c r="ICL1814" s="113"/>
      <c r="ICM1814" s="172"/>
      <c r="ICN1814" s="172"/>
      <c r="ICO1814" s="98" t="s">
        <v>738</v>
      </c>
      <c r="ICP1814" s="442"/>
      <c r="ICQ1814" s="444" t="s">
        <v>745</v>
      </c>
      <c r="ICR1814" s="442"/>
      <c r="ICS1814" s="444" t="s">
        <v>746</v>
      </c>
      <c r="ICT1814" s="444" t="s">
        <v>741</v>
      </c>
      <c r="ICU1814" s="444" t="s">
        <v>742</v>
      </c>
      <c r="ICV1814" s="444" t="s">
        <v>743</v>
      </c>
      <c r="ICW1814" s="444"/>
      <c r="ICX1814" s="113">
        <v>30</v>
      </c>
      <c r="ICY1814" s="113"/>
      <c r="ICZ1814" s="113"/>
      <c r="IDA1814" s="172"/>
      <c r="IDB1814" s="113"/>
      <c r="IDC1814" s="172"/>
      <c r="IDD1814" s="172"/>
      <c r="IDE1814" s="98" t="s">
        <v>738</v>
      </c>
      <c r="IDF1814" s="442"/>
      <c r="IDG1814" s="444" t="s">
        <v>745</v>
      </c>
      <c r="IDH1814" s="442"/>
      <c r="IDI1814" s="444" t="s">
        <v>746</v>
      </c>
      <c r="IDJ1814" s="444" t="s">
        <v>741</v>
      </c>
      <c r="IDK1814" s="444" t="s">
        <v>742</v>
      </c>
      <c r="IDL1814" s="444" t="s">
        <v>743</v>
      </c>
      <c r="IDM1814" s="444"/>
      <c r="IDN1814" s="113">
        <v>30</v>
      </c>
      <c r="IDO1814" s="113"/>
      <c r="IDP1814" s="113"/>
      <c r="IDQ1814" s="172"/>
      <c r="IDR1814" s="113"/>
      <c r="IDS1814" s="172"/>
      <c r="IDT1814" s="172"/>
      <c r="IDU1814" s="98" t="s">
        <v>738</v>
      </c>
      <c r="IDV1814" s="442"/>
      <c r="IDW1814" s="444" t="s">
        <v>745</v>
      </c>
      <c r="IDX1814" s="442"/>
      <c r="IDY1814" s="444" t="s">
        <v>746</v>
      </c>
      <c r="IDZ1814" s="444" t="s">
        <v>741</v>
      </c>
      <c r="IEA1814" s="444" t="s">
        <v>742</v>
      </c>
      <c r="IEB1814" s="444" t="s">
        <v>743</v>
      </c>
      <c r="IEC1814" s="444"/>
      <c r="IED1814" s="113">
        <v>30</v>
      </c>
      <c r="IEE1814" s="113"/>
      <c r="IEF1814" s="113"/>
      <c r="IEG1814" s="172"/>
      <c r="IEH1814" s="113"/>
      <c r="IEI1814" s="172"/>
      <c r="IEJ1814" s="172"/>
      <c r="IEK1814" s="98" t="s">
        <v>738</v>
      </c>
      <c r="IEL1814" s="442"/>
      <c r="IEM1814" s="444" t="s">
        <v>745</v>
      </c>
      <c r="IEN1814" s="442"/>
      <c r="IEO1814" s="444" t="s">
        <v>746</v>
      </c>
      <c r="IEP1814" s="444" t="s">
        <v>741</v>
      </c>
      <c r="IEQ1814" s="444" t="s">
        <v>742</v>
      </c>
      <c r="IER1814" s="444" t="s">
        <v>743</v>
      </c>
      <c r="IES1814" s="444"/>
      <c r="IET1814" s="113">
        <v>30</v>
      </c>
      <c r="IEU1814" s="113"/>
      <c r="IEV1814" s="113"/>
      <c r="IEW1814" s="172"/>
      <c r="IEX1814" s="113"/>
      <c r="IEY1814" s="172"/>
      <c r="IEZ1814" s="172"/>
      <c r="IFA1814" s="98" t="s">
        <v>738</v>
      </c>
      <c r="IFB1814" s="442"/>
      <c r="IFC1814" s="444" t="s">
        <v>745</v>
      </c>
      <c r="IFD1814" s="442"/>
      <c r="IFE1814" s="444" t="s">
        <v>746</v>
      </c>
      <c r="IFF1814" s="444" t="s">
        <v>741</v>
      </c>
      <c r="IFG1814" s="444" t="s">
        <v>742</v>
      </c>
      <c r="IFH1814" s="444" t="s">
        <v>743</v>
      </c>
      <c r="IFI1814" s="444"/>
      <c r="IFJ1814" s="113">
        <v>30</v>
      </c>
      <c r="IFK1814" s="113"/>
      <c r="IFL1814" s="113"/>
      <c r="IFM1814" s="172"/>
      <c r="IFN1814" s="113"/>
      <c r="IFO1814" s="172"/>
      <c r="IFP1814" s="172"/>
      <c r="IFQ1814" s="98" t="s">
        <v>738</v>
      </c>
      <c r="IFR1814" s="442"/>
      <c r="IFS1814" s="444" t="s">
        <v>745</v>
      </c>
      <c r="IFT1814" s="442"/>
      <c r="IFU1814" s="444" t="s">
        <v>746</v>
      </c>
      <c r="IFV1814" s="444" t="s">
        <v>741</v>
      </c>
      <c r="IFW1814" s="444" t="s">
        <v>742</v>
      </c>
      <c r="IFX1814" s="444" t="s">
        <v>743</v>
      </c>
      <c r="IFY1814" s="444"/>
      <c r="IFZ1814" s="113">
        <v>30</v>
      </c>
      <c r="IGA1814" s="113"/>
      <c r="IGB1814" s="113"/>
      <c r="IGC1814" s="172"/>
      <c r="IGD1814" s="113"/>
      <c r="IGE1814" s="172"/>
      <c r="IGF1814" s="172"/>
      <c r="IGG1814" s="98" t="s">
        <v>738</v>
      </c>
      <c r="IGH1814" s="442"/>
      <c r="IGI1814" s="444" t="s">
        <v>745</v>
      </c>
      <c r="IGJ1814" s="442"/>
      <c r="IGK1814" s="444" t="s">
        <v>746</v>
      </c>
      <c r="IGL1814" s="444" t="s">
        <v>741</v>
      </c>
      <c r="IGM1814" s="444" t="s">
        <v>742</v>
      </c>
      <c r="IGN1814" s="444" t="s">
        <v>743</v>
      </c>
      <c r="IGO1814" s="444"/>
      <c r="IGP1814" s="113">
        <v>30</v>
      </c>
      <c r="IGQ1814" s="113"/>
      <c r="IGR1814" s="113"/>
      <c r="IGS1814" s="172"/>
      <c r="IGT1814" s="113"/>
      <c r="IGU1814" s="172"/>
      <c r="IGV1814" s="172"/>
      <c r="IGW1814" s="98" t="s">
        <v>738</v>
      </c>
      <c r="IGX1814" s="442"/>
      <c r="IGY1814" s="444" t="s">
        <v>745</v>
      </c>
      <c r="IGZ1814" s="442"/>
      <c r="IHA1814" s="444" t="s">
        <v>746</v>
      </c>
      <c r="IHB1814" s="444" t="s">
        <v>741</v>
      </c>
      <c r="IHC1814" s="444" t="s">
        <v>742</v>
      </c>
      <c r="IHD1814" s="444" t="s">
        <v>743</v>
      </c>
      <c r="IHE1814" s="444"/>
      <c r="IHF1814" s="113">
        <v>30</v>
      </c>
      <c r="IHG1814" s="113"/>
      <c r="IHH1814" s="113"/>
      <c r="IHI1814" s="172"/>
      <c r="IHJ1814" s="113"/>
      <c r="IHK1814" s="172"/>
      <c r="IHL1814" s="172"/>
      <c r="IHM1814" s="98" t="s">
        <v>738</v>
      </c>
      <c r="IHN1814" s="442"/>
      <c r="IHO1814" s="444" t="s">
        <v>745</v>
      </c>
      <c r="IHP1814" s="442"/>
      <c r="IHQ1814" s="444" t="s">
        <v>746</v>
      </c>
      <c r="IHR1814" s="444" t="s">
        <v>741</v>
      </c>
      <c r="IHS1814" s="444" t="s">
        <v>742</v>
      </c>
      <c r="IHT1814" s="444" t="s">
        <v>743</v>
      </c>
      <c r="IHU1814" s="444"/>
      <c r="IHV1814" s="113">
        <v>30</v>
      </c>
      <c r="IHW1814" s="113"/>
      <c r="IHX1814" s="113"/>
      <c r="IHY1814" s="172"/>
      <c r="IHZ1814" s="113"/>
      <c r="IIA1814" s="172"/>
      <c r="IIB1814" s="172"/>
      <c r="IIC1814" s="98" t="s">
        <v>738</v>
      </c>
      <c r="IID1814" s="442"/>
      <c r="IIE1814" s="444" t="s">
        <v>745</v>
      </c>
      <c r="IIF1814" s="442"/>
      <c r="IIG1814" s="444" t="s">
        <v>746</v>
      </c>
      <c r="IIH1814" s="444" t="s">
        <v>741</v>
      </c>
      <c r="III1814" s="444" t="s">
        <v>742</v>
      </c>
      <c r="IIJ1814" s="444" t="s">
        <v>743</v>
      </c>
      <c r="IIK1814" s="444"/>
      <c r="IIL1814" s="113">
        <v>30</v>
      </c>
      <c r="IIM1814" s="113"/>
      <c r="IIN1814" s="113"/>
      <c r="IIO1814" s="172"/>
      <c r="IIP1814" s="113"/>
      <c r="IIQ1814" s="172"/>
      <c r="IIR1814" s="172"/>
      <c r="IIS1814" s="98" t="s">
        <v>738</v>
      </c>
      <c r="IIT1814" s="442"/>
      <c r="IIU1814" s="444" t="s">
        <v>745</v>
      </c>
      <c r="IIV1814" s="442"/>
      <c r="IIW1814" s="444" t="s">
        <v>746</v>
      </c>
      <c r="IIX1814" s="444" t="s">
        <v>741</v>
      </c>
      <c r="IIY1814" s="444" t="s">
        <v>742</v>
      </c>
      <c r="IIZ1814" s="444" t="s">
        <v>743</v>
      </c>
      <c r="IJA1814" s="444"/>
      <c r="IJB1814" s="113">
        <v>30</v>
      </c>
      <c r="IJC1814" s="113"/>
      <c r="IJD1814" s="113"/>
      <c r="IJE1814" s="172"/>
      <c r="IJF1814" s="113"/>
      <c r="IJG1814" s="172"/>
      <c r="IJH1814" s="172"/>
      <c r="IJI1814" s="98" t="s">
        <v>738</v>
      </c>
      <c r="IJJ1814" s="442"/>
      <c r="IJK1814" s="444" t="s">
        <v>745</v>
      </c>
      <c r="IJL1814" s="442"/>
      <c r="IJM1814" s="444" t="s">
        <v>746</v>
      </c>
      <c r="IJN1814" s="444" t="s">
        <v>741</v>
      </c>
      <c r="IJO1814" s="444" t="s">
        <v>742</v>
      </c>
      <c r="IJP1814" s="444" t="s">
        <v>743</v>
      </c>
      <c r="IJQ1814" s="444"/>
      <c r="IJR1814" s="113">
        <v>30</v>
      </c>
      <c r="IJS1814" s="113"/>
      <c r="IJT1814" s="113"/>
      <c r="IJU1814" s="172"/>
      <c r="IJV1814" s="113"/>
      <c r="IJW1814" s="172"/>
      <c r="IJX1814" s="172"/>
      <c r="IJY1814" s="98" t="s">
        <v>738</v>
      </c>
      <c r="IJZ1814" s="442"/>
      <c r="IKA1814" s="444" t="s">
        <v>745</v>
      </c>
      <c r="IKB1814" s="442"/>
      <c r="IKC1814" s="444" t="s">
        <v>746</v>
      </c>
      <c r="IKD1814" s="444" t="s">
        <v>741</v>
      </c>
      <c r="IKE1814" s="444" t="s">
        <v>742</v>
      </c>
      <c r="IKF1814" s="444" t="s">
        <v>743</v>
      </c>
      <c r="IKG1814" s="444"/>
      <c r="IKH1814" s="113">
        <v>30</v>
      </c>
      <c r="IKI1814" s="113"/>
      <c r="IKJ1814" s="113"/>
      <c r="IKK1814" s="172"/>
      <c r="IKL1814" s="113"/>
      <c r="IKM1814" s="172"/>
      <c r="IKN1814" s="172"/>
      <c r="IKO1814" s="98" t="s">
        <v>738</v>
      </c>
      <c r="IKP1814" s="442"/>
      <c r="IKQ1814" s="444" t="s">
        <v>745</v>
      </c>
      <c r="IKR1814" s="442"/>
      <c r="IKS1814" s="444" t="s">
        <v>746</v>
      </c>
      <c r="IKT1814" s="444" t="s">
        <v>741</v>
      </c>
      <c r="IKU1814" s="444" t="s">
        <v>742</v>
      </c>
      <c r="IKV1814" s="444" t="s">
        <v>743</v>
      </c>
      <c r="IKW1814" s="444"/>
      <c r="IKX1814" s="113">
        <v>30</v>
      </c>
      <c r="IKY1814" s="113"/>
      <c r="IKZ1814" s="113"/>
      <c r="ILA1814" s="172"/>
      <c r="ILB1814" s="113"/>
      <c r="ILC1814" s="172"/>
      <c r="ILD1814" s="172"/>
      <c r="ILE1814" s="98" t="s">
        <v>738</v>
      </c>
      <c r="ILF1814" s="442"/>
      <c r="ILG1814" s="444" t="s">
        <v>745</v>
      </c>
      <c r="ILH1814" s="442"/>
      <c r="ILI1814" s="444" t="s">
        <v>746</v>
      </c>
      <c r="ILJ1814" s="444" t="s">
        <v>741</v>
      </c>
      <c r="ILK1814" s="444" t="s">
        <v>742</v>
      </c>
      <c r="ILL1814" s="444" t="s">
        <v>743</v>
      </c>
      <c r="ILM1814" s="444"/>
      <c r="ILN1814" s="113">
        <v>30</v>
      </c>
      <c r="ILO1814" s="113"/>
      <c r="ILP1814" s="113"/>
      <c r="ILQ1814" s="172"/>
      <c r="ILR1814" s="113"/>
      <c r="ILS1814" s="172"/>
      <c r="ILT1814" s="172"/>
      <c r="ILU1814" s="98" t="s">
        <v>738</v>
      </c>
      <c r="ILV1814" s="442"/>
      <c r="ILW1814" s="444" t="s">
        <v>745</v>
      </c>
      <c r="ILX1814" s="442"/>
      <c r="ILY1814" s="444" t="s">
        <v>746</v>
      </c>
      <c r="ILZ1814" s="444" t="s">
        <v>741</v>
      </c>
      <c r="IMA1814" s="444" t="s">
        <v>742</v>
      </c>
      <c r="IMB1814" s="444" t="s">
        <v>743</v>
      </c>
      <c r="IMC1814" s="444"/>
      <c r="IMD1814" s="113">
        <v>30</v>
      </c>
      <c r="IME1814" s="113"/>
      <c r="IMF1814" s="113"/>
      <c r="IMG1814" s="172"/>
      <c r="IMH1814" s="113"/>
      <c r="IMI1814" s="172"/>
      <c r="IMJ1814" s="172"/>
      <c r="IMK1814" s="98" t="s">
        <v>738</v>
      </c>
      <c r="IML1814" s="442"/>
      <c r="IMM1814" s="444" t="s">
        <v>745</v>
      </c>
      <c r="IMN1814" s="442"/>
      <c r="IMO1814" s="444" t="s">
        <v>746</v>
      </c>
      <c r="IMP1814" s="444" t="s">
        <v>741</v>
      </c>
      <c r="IMQ1814" s="444" t="s">
        <v>742</v>
      </c>
      <c r="IMR1814" s="444" t="s">
        <v>743</v>
      </c>
      <c r="IMS1814" s="444"/>
      <c r="IMT1814" s="113">
        <v>30</v>
      </c>
      <c r="IMU1814" s="113"/>
      <c r="IMV1814" s="113"/>
      <c r="IMW1814" s="172"/>
      <c r="IMX1814" s="113"/>
      <c r="IMY1814" s="172"/>
      <c r="IMZ1814" s="172"/>
      <c r="INA1814" s="98" t="s">
        <v>738</v>
      </c>
      <c r="INB1814" s="442"/>
      <c r="INC1814" s="444" t="s">
        <v>745</v>
      </c>
      <c r="IND1814" s="442"/>
      <c r="INE1814" s="444" t="s">
        <v>746</v>
      </c>
      <c r="INF1814" s="444" t="s">
        <v>741</v>
      </c>
      <c r="ING1814" s="444" t="s">
        <v>742</v>
      </c>
      <c r="INH1814" s="444" t="s">
        <v>743</v>
      </c>
      <c r="INI1814" s="444"/>
      <c r="INJ1814" s="113">
        <v>30</v>
      </c>
      <c r="INK1814" s="113"/>
      <c r="INL1814" s="113"/>
      <c r="INM1814" s="172"/>
      <c r="INN1814" s="113"/>
      <c r="INO1814" s="172"/>
      <c r="INP1814" s="172"/>
      <c r="INQ1814" s="98" t="s">
        <v>738</v>
      </c>
      <c r="INR1814" s="442"/>
      <c r="INS1814" s="444" t="s">
        <v>745</v>
      </c>
      <c r="INT1814" s="442"/>
      <c r="INU1814" s="444" t="s">
        <v>746</v>
      </c>
      <c r="INV1814" s="444" t="s">
        <v>741</v>
      </c>
      <c r="INW1814" s="444" t="s">
        <v>742</v>
      </c>
      <c r="INX1814" s="444" t="s">
        <v>743</v>
      </c>
      <c r="INY1814" s="444"/>
      <c r="INZ1814" s="113">
        <v>30</v>
      </c>
      <c r="IOA1814" s="113"/>
      <c r="IOB1814" s="113"/>
      <c r="IOC1814" s="172"/>
      <c r="IOD1814" s="113"/>
      <c r="IOE1814" s="172"/>
      <c r="IOF1814" s="172"/>
      <c r="IOG1814" s="98" t="s">
        <v>738</v>
      </c>
      <c r="IOH1814" s="442"/>
      <c r="IOI1814" s="444" t="s">
        <v>745</v>
      </c>
      <c r="IOJ1814" s="442"/>
      <c r="IOK1814" s="444" t="s">
        <v>746</v>
      </c>
      <c r="IOL1814" s="444" t="s">
        <v>741</v>
      </c>
      <c r="IOM1814" s="444" t="s">
        <v>742</v>
      </c>
      <c r="ION1814" s="444" t="s">
        <v>743</v>
      </c>
      <c r="IOO1814" s="444"/>
      <c r="IOP1814" s="113">
        <v>30</v>
      </c>
      <c r="IOQ1814" s="113"/>
      <c r="IOR1814" s="113"/>
      <c r="IOS1814" s="172"/>
      <c r="IOT1814" s="113"/>
      <c r="IOU1814" s="172"/>
      <c r="IOV1814" s="172"/>
      <c r="IOW1814" s="98" t="s">
        <v>738</v>
      </c>
      <c r="IOX1814" s="442"/>
      <c r="IOY1814" s="444" t="s">
        <v>745</v>
      </c>
      <c r="IOZ1814" s="442"/>
      <c r="IPA1814" s="444" t="s">
        <v>746</v>
      </c>
      <c r="IPB1814" s="444" t="s">
        <v>741</v>
      </c>
      <c r="IPC1814" s="444" t="s">
        <v>742</v>
      </c>
      <c r="IPD1814" s="444" t="s">
        <v>743</v>
      </c>
      <c r="IPE1814" s="444"/>
      <c r="IPF1814" s="113">
        <v>30</v>
      </c>
      <c r="IPG1814" s="113"/>
      <c r="IPH1814" s="113"/>
      <c r="IPI1814" s="172"/>
      <c r="IPJ1814" s="113"/>
      <c r="IPK1814" s="172"/>
      <c r="IPL1814" s="172"/>
      <c r="IPM1814" s="98" t="s">
        <v>738</v>
      </c>
      <c r="IPN1814" s="442"/>
      <c r="IPO1814" s="444" t="s">
        <v>745</v>
      </c>
      <c r="IPP1814" s="442"/>
      <c r="IPQ1814" s="444" t="s">
        <v>746</v>
      </c>
      <c r="IPR1814" s="444" t="s">
        <v>741</v>
      </c>
      <c r="IPS1814" s="444" t="s">
        <v>742</v>
      </c>
      <c r="IPT1814" s="444" t="s">
        <v>743</v>
      </c>
      <c r="IPU1814" s="444"/>
      <c r="IPV1814" s="113">
        <v>30</v>
      </c>
      <c r="IPW1814" s="113"/>
      <c r="IPX1814" s="113"/>
      <c r="IPY1814" s="172"/>
      <c r="IPZ1814" s="113"/>
      <c r="IQA1814" s="172"/>
      <c r="IQB1814" s="172"/>
      <c r="IQC1814" s="98" t="s">
        <v>738</v>
      </c>
      <c r="IQD1814" s="442"/>
      <c r="IQE1814" s="444" t="s">
        <v>745</v>
      </c>
      <c r="IQF1814" s="442"/>
      <c r="IQG1814" s="444" t="s">
        <v>746</v>
      </c>
      <c r="IQH1814" s="444" t="s">
        <v>741</v>
      </c>
      <c r="IQI1814" s="444" t="s">
        <v>742</v>
      </c>
      <c r="IQJ1814" s="444" t="s">
        <v>743</v>
      </c>
      <c r="IQK1814" s="444"/>
      <c r="IQL1814" s="113">
        <v>30</v>
      </c>
      <c r="IQM1814" s="113"/>
      <c r="IQN1814" s="113"/>
      <c r="IQO1814" s="172"/>
      <c r="IQP1814" s="113"/>
      <c r="IQQ1814" s="172"/>
      <c r="IQR1814" s="172"/>
      <c r="IQS1814" s="98" t="s">
        <v>738</v>
      </c>
      <c r="IQT1814" s="442"/>
      <c r="IQU1814" s="444" t="s">
        <v>745</v>
      </c>
      <c r="IQV1814" s="442"/>
      <c r="IQW1814" s="444" t="s">
        <v>746</v>
      </c>
      <c r="IQX1814" s="444" t="s">
        <v>741</v>
      </c>
      <c r="IQY1814" s="444" t="s">
        <v>742</v>
      </c>
      <c r="IQZ1814" s="444" t="s">
        <v>743</v>
      </c>
      <c r="IRA1814" s="444"/>
      <c r="IRB1814" s="113">
        <v>30</v>
      </c>
      <c r="IRC1814" s="113"/>
      <c r="IRD1814" s="113"/>
      <c r="IRE1814" s="172"/>
      <c r="IRF1814" s="113"/>
      <c r="IRG1814" s="172"/>
      <c r="IRH1814" s="172"/>
      <c r="IRI1814" s="98" t="s">
        <v>738</v>
      </c>
      <c r="IRJ1814" s="442"/>
      <c r="IRK1814" s="444" t="s">
        <v>745</v>
      </c>
      <c r="IRL1814" s="442"/>
      <c r="IRM1814" s="444" t="s">
        <v>746</v>
      </c>
      <c r="IRN1814" s="444" t="s">
        <v>741</v>
      </c>
      <c r="IRO1814" s="444" t="s">
        <v>742</v>
      </c>
      <c r="IRP1814" s="444" t="s">
        <v>743</v>
      </c>
      <c r="IRQ1814" s="444"/>
      <c r="IRR1814" s="113">
        <v>30</v>
      </c>
      <c r="IRS1814" s="113"/>
      <c r="IRT1814" s="113"/>
      <c r="IRU1814" s="172"/>
      <c r="IRV1814" s="113"/>
      <c r="IRW1814" s="172"/>
      <c r="IRX1814" s="172"/>
      <c r="IRY1814" s="98" t="s">
        <v>738</v>
      </c>
      <c r="IRZ1814" s="442"/>
      <c r="ISA1814" s="444" t="s">
        <v>745</v>
      </c>
      <c r="ISB1814" s="442"/>
      <c r="ISC1814" s="444" t="s">
        <v>746</v>
      </c>
      <c r="ISD1814" s="444" t="s">
        <v>741</v>
      </c>
      <c r="ISE1814" s="444" t="s">
        <v>742</v>
      </c>
      <c r="ISF1814" s="444" t="s">
        <v>743</v>
      </c>
      <c r="ISG1814" s="444"/>
      <c r="ISH1814" s="113">
        <v>30</v>
      </c>
      <c r="ISI1814" s="113"/>
      <c r="ISJ1814" s="113"/>
      <c r="ISK1814" s="172"/>
      <c r="ISL1814" s="113"/>
      <c r="ISM1814" s="172"/>
      <c r="ISN1814" s="172"/>
      <c r="ISO1814" s="98" t="s">
        <v>738</v>
      </c>
      <c r="ISP1814" s="442"/>
      <c r="ISQ1814" s="444" t="s">
        <v>745</v>
      </c>
      <c r="ISR1814" s="442"/>
      <c r="ISS1814" s="444" t="s">
        <v>746</v>
      </c>
      <c r="IST1814" s="444" t="s">
        <v>741</v>
      </c>
      <c r="ISU1814" s="444" t="s">
        <v>742</v>
      </c>
      <c r="ISV1814" s="444" t="s">
        <v>743</v>
      </c>
      <c r="ISW1814" s="444"/>
      <c r="ISX1814" s="113">
        <v>30</v>
      </c>
      <c r="ISY1814" s="113"/>
      <c r="ISZ1814" s="113"/>
      <c r="ITA1814" s="172"/>
      <c r="ITB1814" s="113"/>
      <c r="ITC1814" s="172"/>
      <c r="ITD1814" s="172"/>
      <c r="ITE1814" s="98" t="s">
        <v>738</v>
      </c>
      <c r="ITF1814" s="442"/>
      <c r="ITG1814" s="444" t="s">
        <v>745</v>
      </c>
      <c r="ITH1814" s="442"/>
      <c r="ITI1814" s="444" t="s">
        <v>746</v>
      </c>
      <c r="ITJ1814" s="444" t="s">
        <v>741</v>
      </c>
      <c r="ITK1814" s="444" t="s">
        <v>742</v>
      </c>
      <c r="ITL1814" s="444" t="s">
        <v>743</v>
      </c>
      <c r="ITM1814" s="444"/>
      <c r="ITN1814" s="113">
        <v>30</v>
      </c>
      <c r="ITO1814" s="113"/>
      <c r="ITP1814" s="113"/>
      <c r="ITQ1814" s="172"/>
      <c r="ITR1814" s="113"/>
      <c r="ITS1814" s="172"/>
      <c r="ITT1814" s="172"/>
      <c r="ITU1814" s="98" t="s">
        <v>738</v>
      </c>
      <c r="ITV1814" s="442"/>
      <c r="ITW1814" s="444" t="s">
        <v>745</v>
      </c>
      <c r="ITX1814" s="442"/>
      <c r="ITY1814" s="444" t="s">
        <v>746</v>
      </c>
      <c r="ITZ1814" s="444" t="s">
        <v>741</v>
      </c>
      <c r="IUA1814" s="444" t="s">
        <v>742</v>
      </c>
      <c r="IUB1814" s="444" t="s">
        <v>743</v>
      </c>
      <c r="IUC1814" s="444"/>
      <c r="IUD1814" s="113">
        <v>30</v>
      </c>
      <c r="IUE1814" s="113"/>
      <c r="IUF1814" s="113"/>
      <c r="IUG1814" s="172"/>
      <c r="IUH1814" s="113"/>
      <c r="IUI1814" s="172"/>
      <c r="IUJ1814" s="172"/>
      <c r="IUK1814" s="98" t="s">
        <v>738</v>
      </c>
      <c r="IUL1814" s="442"/>
      <c r="IUM1814" s="444" t="s">
        <v>745</v>
      </c>
      <c r="IUN1814" s="442"/>
      <c r="IUO1814" s="444" t="s">
        <v>746</v>
      </c>
      <c r="IUP1814" s="444" t="s">
        <v>741</v>
      </c>
      <c r="IUQ1814" s="444" t="s">
        <v>742</v>
      </c>
      <c r="IUR1814" s="444" t="s">
        <v>743</v>
      </c>
      <c r="IUS1814" s="444"/>
      <c r="IUT1814" s="113">
        <v>30</v>
      </c>
      <c r="IUU1814" s="113"/>
      <c r="IUV1814" s="113"/>
      <c r="IUW1814" s="172"/>
      <c r="IUX1814" s="113"/>
      <c r="IUY1814" s="172"/>
      <c r="IUZ1814" s="172"/>
      <c r="IVA1814" s="98" t="s">
        <v>738</v>
      </c>
      <c r="IVB1814" s="442"/>
      <c r="IVC1814" s="444" t="s">
        <v>745</v>
      </c>
      <c r="IVD1814" s="442"/>
      <c r="IVE1814" s="444" t="s">
        <v>746</v>
      </c>
      <c r="IVF1814" s="444" t="s">
        <v>741</v>
      </c>
      <c r="IVG1814" s="444" t="s">
        <v>742</v>
      </c>
      <c r="IVH1814" s="444" t="s">
        <v>743</v>
      </c>
      <c r="IVI1814" s="444"/>
      <c r="IVJ1814" s="113">
        <v>30</v>
      </c>
      <c r="IVK1814" s="113"/>
      <c r="IVL1814" s="113"/>
      <c r="IVM1814" s="172"/>
      <c r="IVN1814" s="113"/>
      <c r="IVO1814" s="172"/>
      <c r="IVP1814" s="172"/>
      <c r="IVQ1814" s="98" t="s">
        <v>738</v>
      </c>
      <c r="IVR1814" s="442"/>
      <c r="IVS1814" s="444" t="s">
        <v>745</v>
      </c>
      <c r="IVT1814" s="442"/>
      <c r="IVU1814" s="444" t="s">
        <v>746</v>
      </c>
      <c r="IVV1814" s="444" t="s">
        <v>741</v>
      </c>
      <c r="IVW1814" s="444" t="s">
        <v>742</v>
      </c>
      <c r="IVX1814" s="444" t="s">
        <v>743</v>
      </c>
      <c r="IVY1814" s="444"/>
      <c r="IVZ1814" s="113">
        <v>30</v>
      </c>
      <c r="IWA1814" s="113"/>
      <c r="IWB1814" s="113"/>
      <c r="IWC1814" s="172"/>
      <c r="IWD1814" s="113"/>
      <c r="IWE1814" s="172"/>
      <c r="IWF1814" s="172"/>
      <c r="IWG1814" s="98" t="s">
        <v>738</v>
      </c>
      <c r="IWH1814" s="442"/>
      <c r="IWI1814" s="444" t="s">
        <v>745</v>
      </c>
      <c r="IWJ1814" s="442"/>
      <c r="IWK1814" s="444" t="s">
        <v>746</v>
      </c>
      <c r="IWL1814" s="444" t="s">
        <v>741</v>
      </c>
      <c r="IWM1814" s="444" t="s">
        <v>742</v>
      </c>
      <c r="IWN1814" s="444" t="s">
        <v>743</v>
      </c>
      <c r="IWO1814" s="444"/>
      <c r="IWP1814" s="113">
        <v>30</v>
      </c>
      <c r="IWQ1814" s="113"/>
      <c r="IWR1814" s="113"/>
      <c r="IWS1814" s="172"/>
      <c r="IWT1814" s="113"/>
      <c r="IWU1814" s="172"/>
      <c r="IWV1814" s="172"/>
      <c r="IWW1814" s="98" t="s">
        <v>738</v>
      </c>
      <c r="IWX1814" s="442"/>
      <c r="IWY1814" s="444" t="s">
        <v>745</v>
      </c>
      <c r="IWZ1814" s="442"/>
      <c r="IXA1814" s="444" t="s">
        <v>746</v>
      </c>
      <c r="IXB1814" s="444" t="s">
        <v>741</v>
      </c>
      <c r="IXC1814" s="444" t="s">
        <v>742</v>
      </c>
      <c r="IXD1814" s="444" t="s">
        <v>743</v>
      </c>
      <c r="IXE1814" s="444"/>
      <c r="IXF1814" s="113">
        <v>30</v>
      </c>
      <c r="IXG1814" s="113"/>
      <c r="IXH1814" s="113"/>
      <c r="IXI1814" s="172"/>
      <c r="IXJ1814" s="113"/>
      <c r="IXK1814" s="172"/>
      <c r="IXL1814" s="172"/>
      <c r="IXM1814" s="98" t="s">
        <v>738</v>
      </c>
      <c r="IXN1814" s="442"/>
      <c r="IXO1814" s="444" t="s">
        <v>745</v>
      </c>
      <c r="IXP1814" s="442"/>
      <c r="IXQ1814" s="444" t="s">
        <v>746</v>
      </c>
      <c r="IXR1814" s="444" t="s">
        <v>741</v>
      </c>
      <c r="IXS1814" s="444" t="s">
        <v>742</v>
      </c>
      <c r="IXT1814" s="444" t="s">
        <v>743</v>
      </c>
      <c r="IXU1814" s="444"/>
      <c r="IXV1814" s="113">
        <v>30</v>
      </c>
      <c r="IXW1814" s="113"/>
      <c r="IXX1814" s="113"/>
      <c r="IXY1814" s="172"/>
      <c r="IXZ1814" s="113"/>
      <c r="IYA1814" s="172"/>
      <c r="IYB1814" s="172"/>
      <c r="IYC1814" s="98" t="s">
        <v>738</v>
      </c>
      <c r="IYD1814" s="442"/>
      <c r="IYE1814" s="444" t="s">
        <v>745</v>
      </c>
      <c r="IYF1814" s="442"/>
      <c r="IYG1814" s="444" t="s">
        <v>746</v>
      </c>
      <c r="IYH1814" s="444" t="s">
        <v>741</v>
      </c>
      <c r="IYI1814" s="444" t="s">
        <v>742</v>
      </c>
      <c r="IYJ1814" s="444" t="s">
        <v>743</v>
      </c>
      <c r="IYK1814" s="444"/>
      <c r="IYL1814" s="113">
        <v>30</v>
      </c>
      <c r="IYM1814" s="113"/>
      <c r="IYN1814" s="113"/>
      <c r="IYO1814" s="172"/>
      <c r="IYP1814" s="113"/>
      <c r="IYQ1814" s="172"/>
      <c r="IYR1814" s="172"/>
      <c r="IYS1814" s="98" t="s">
        <v>738</v>
      </c>
      <c r="IYT1814" s="442"/>
      <c r="IYU1814" s="444" t="s">
        <v>745</v>
      </c>
      <c r="IYV1814" s="442"/>
      <c r="IYW1814" s="444" t="s">
        <v>746</v>
      </c>
      <c r="IYX1814" s="444" t="s">
        <v>741</v>
      </c>
      <c r="IYY1814" s="444" t="s">
        <v>742</v>
      </c>
      <c r="IYZ1814" s="444" t="s">
        <v>743</v>
      </c>
      <c r="IZA1814" s="444"/>
      <c r="IZB1814" s="113">
        <v>30</v>
      </c>
      <c r="IZC1814" s="113"/>
      <c r="IZD1814" s="113"/>
      <c r="IZE1814" s="172"/>
      <c r="IZF1814" s="113"/>
      <c r="IZG1814" s="172"/>
      <c r="IZH1814" s="172"/>
      <c r="IZI1814" s="98" t="s">
        <v>738</v>
      </c>
      <c r="IZJ1814" s="442"/>
      <c r="IZK1814" s="444" t="s">
        <v>745</v>
      </c>
      <c r="IZL1814" s="442"/>
      <c r="IZM1814" s="444" t="s">
        <v>746</v>
      </c>
      <c r="IZN1814" s="444" t="s">
        <v>741</v>
      </c>
      <c r="IZO1814" s="444" t="s">
        <v>742</v>
      </c>
      <c r="IZP1814" s="444" t="s">
        <v>743</v>
      </c>
      <c r="IZQ1814" s="444"/>
      <c r="IZR1814" s="113">
        <v>30</v>
      </c>
      <c r="IZS1814" s="113"/>
      <c r="IZT1814" s="113"/>
      <c r="IZU1814" s="172"/>
      <c r="IZV1814" s="113"/>
      <c r="IZW1814" s="172"/>
      <c r="IZX1814" s="172"/>
      <c r="IZY1814" s="98" t="s">
        <v>738</v>
      </c>
      <c r="IZZ1814" s="442"/>
      <c r="JAA1814" s="444" t="s">
        <v>745</v>
      </c>
      <c r="JAB1814" s="442"/>
      <c r="JAC1814" s="444" t="s">
        <v>746</v>
      </c>
      <c r="JAD1814" s="444" t="s">
        <v>741</v>
      </c>
      <c r="JAE1814" s="444" t="s">
        <v>742</v>
      </c>
      <c r="JAF1814" s="444" t="s">
        <v>743</v>
      </c>
      <c r="JAG1814" s="444"/>
      <c r="JAH1814" s="113">
        <v>30</v>
      </c>
      <c r="JAI1814" s="113"/>
      <c r="JAJ1814" s="113"/>
      <c r="JAK1814" s="172"/>
      <c r="JAL1814" s="113"/>
      <c r="JAM1814" s="172"/>
      <c r="JAN1814" s="172"/>
      <c r="JAO1814" s="98" t="s">
        <v>738</v>
      </c>
      <c r="JAP1814" s="442"/>
      <c r="JAQ1814" s="444" t="s">
        <v>745</v>
      </c>
      <c r="JAR1814" s="442"/>
      <c r="JAS1814" s="444" t="s">
        <v>746</v>
      </c>
      <c r="JAT1814" s="444" t="s">
        <v>741</v>
      </c>
      <c r="JAU1814" s="444" t="s">
        <v>742</v>
      </c>
      <c r="JAV1814" s="444" t="s">
        <v>743</v>
      </c>
      <c r="JAW1814" s="444"/>
      <c r="JAX1814" s="113">
        <v>30</v>
      </c>
      <c r="JAY1814" s="113"/>
      <c r="JAZ1814" s="113"/>
      <c r="JBA1814" s="172"/>
      <c r="JBB1814" s="113"/>
      <c r="JBC1814" s="172"/>
      <c r="JBD1814" s="172"/>
      <c r="JBE1814" s="98" t="s">
        <v>738</v>
      </c>
      <c r="JBF1814" s="442"/>
      <c r="JBG1814" s="444" t="s">
        <v>745</v>
      </c>
      <c r="JBH1814" s="442"/>
      <c r="JBI1814" s="444" t="s">
        <v>746</v>
      </c>
      <c r="JBJ1814" s="444" t="s">
        <v>741</v>
      </c>
      <c r="JBK1814" s="444" t="s">
        <v>742</v>
      </c>
      <c r="JBL1814" s="444" t="s">
        <v>743</v>
      </c>
      <c r="JBM1814" s="444"/>
      <c r="JBN1814" s="113">
        <v>30</v>
      </c>
      <c r="JBO1814" s="113"/>
      <c r="JBP1814" s="113"/>
      <c r="JBQ1814" s="172"/>
      <c r="JBR1814" s="113"/>
      <c r="JBS1814" s="172"/>
      <c r="JBT1814" s="172"/>
      <c r="JBU1814" s="98" t="s">
        <v>738</v>
      </c>
      <c r="JBV1814" s="442"/>
      <c r="JBW1814" s="444" t="s">
        <v>745</v>
      </c>
      <c r="JBX1814" s="442"/>
      <c r="JBY1814" s="444" t="s">
        <v>746</v>
      </c>
      <c r="JBZ1814" s="444" t="s">
        <v>741</v>
      </c>
      <c r="JCA1814" s="444" t="s">
        <v>742</v>
      </c>
      <c r="JCB1814" s="444" t="s">
        <v>743</v>
      </c>
      <c r="JCC1814" s="444"/>
      <c r="JCD1814" s="113">
        <v>30</v>
      </c>
      <c r="JCE1814" s="113"/>
      <c r="JCF1814" s="113"/>
      <c r="JCG1814" s="172"/>
      <c r="JCH1814" s="113"/>
      <c r="JCI1814" s="172"/>
      <c r="JCJ1814" s="172"/>
      <c r="JCK1814" s="98" t="s">
        <v>738</v>
      </c>
      <c r="JCL1814" s="442"/>
      <c r="JCM1814" s="444" t="s">
        <v>745</v>
      </c>
      <c r="JCN1814" s="442"/>
      <c r="JCO1814" s="444" t="s">
        <v>746</v>
      </c>
      <c r="JCP1814" s="444" t="s">
        <v>741</v>
      </c>
      <c r="JCQ1814" s="444" t="s">
        <v>742</v>
      </c>
      <c r="JCR1814" s="444" t="s">
        <v>743</v>
      </c>
      <c r="JCS1814" s="444"/>
      <c r="JCT1814" s="113">
        <v>30</v>
      </c>
      <c r="JCU1814" s="113"/>
      <c r="JCV1814" s="113"/>
      <c r="JCW1814" s="172"/>
      <c r="JCX1814" s="113"/>
      <c r="JCY1814" s="172"/>
      <c r="JCZ1814" s="172"/>
      <c r="JDA1814" s="98" t="s">
        <v>738</v>
      </c>
      <c r="JDB1814" s="442"/>
      <c r="JDC1814" s="444" t="s">
        <v>745</v>
      </c>
      <c r="JDD1814" s="442"/>
      <c r="JDE1814" s="444" t="s">
        <v>746</v>
      </c>
      <c r="JDF1814" s="444" t="s">
        <v>741</v>
      </c>
      <c r="JDG1814" s="444" t="s">
        <v>742</v>
      </c>
      <c r="JDH1814" s="444" t="s">
        <v>743</v>
      </c>
      <c r="JDI1814" s="444"/>
      <c r="JDJ1814" s="113">
        <v>30</v>
      </c>
      <c r="JDK1814" s="113"/>
      <c r="JDL1814" s="113"/>
      <c r="JDM1814" s="172"/>
      <c r="JDN1814" s="113"/>
      <c r="JDO1814" s="172"/>
      <c r="JDP1814" s="172"/>
      <c r="JDQ1814" s="98" t="s">
        <v>738</v>
      </c>
      <c r="JDR1814" s="442"/>
      <c r="JDS1814" s="444" t="s">
        <v>745</v>
      </c>
      <c r="JDT1814" s="442"/>
      <c r="JDU1814" s="444" t="s">
        <v>746</v>
      </c>
      <c r="JDV1814" s="444" t="s">
        <v>741</v>
      </c>
      <c r="JDW1814" s="444" t="s">
        <v>742</v>
      </c>
      <c r="JDX1814" s="444" t="s">
        <v>743</v>
      </c>
      <c r="JDY1814" s="444"/>
      <c r="JDZ1814" s="113">
        <v>30</v>
      </c>
      <c r="JEA1814" s="113"/>
      <c r="JEB1814" s="113"/>
      <c r="JEC1814" s="172"/>
      <c r="JED1814" s="113"/>
      <c r="JEE1814" s="172"/>
      <c r="JEF1814" s="172"/>
      <c r="JEG1814" s="98" t="s">
        <v>738</v>
      </c>
      <c r="JEH1814" s="442"/>
      <c r="JEI1814" s="444" t="s">
        <v>745</v>
      </c>
      <c r="JEJ1814" s="442"/>
      <c r="JEK1814" s="444" t="s">
        <v>746</v>
      </c>
      <c r="JEL1814" s="444" t="s">
        <v>741</v>
      </c>
      <c r="JEM1814" s="444" t="s">
        <v>742</v>
      </c>
      <c r="JEN1814" s="444" t="s">
        <v>743</v>
      </c>
      <c r="JEO1814" s="444"/>
      <c r="JEP1814" s="113">
        <v>30</v>
      </c>
      <c r="JEQ1814" s="113"/>
      <c r="JER1814" s="113"/>
      <c r="JES1814" s="172"/>
      <c r="JET1814" s="113"/>
      <c r="JEU1814" s="172"/>
      <c r="JEV1814" s="172"/>
      <c r="JEW1814" s="98" t="s">
        <v>738</v>
      </c>
      <c r="JEX1814" s="442"/>
      <c r="JEY1814" s="444" t="s">
        <v>745</v>
      </c>
      <c r="JEZ1814" s="442"/>
      <c r="JFA1814" s="444" t="s">
        <v>746</v>
      </c>
      <c r="JFB1814" s="444" t="s">
        <v>741</v>
      </c>
      <c r="JFC1814" s="444" t="s">
        <v>742</v>
      </c>
      <c r="JFD1814" s="444" t="s">
        <v>743</v>
      </c>
      <c r="JFE1814" s="444"/>
      <c r="JFF1814" s="113">
        <v>30</v>
      </c>
      <c r="JFG1814" s="113"/>
      <c r="JFH1814" s="113"/>
      <c r="JFI1814" s="172"/>
      <c r="JFJ1814" s="113"/>
      <c r="JFK1814" s="172"/>
      <c r="JFL1814" s="172"/>
      <c r="JFM1814" s="98" t="s">
        <v>738</v>
      </c>
      <c r="JFN1814" s="442"/>
      <c r="JFO1814" s="444" t="s">
        <v>745</v>
      </c>
      <c r="JFP1814" s="442"/>
      <c r="JFQ1814" s="444" t="s">
        <v>746</v>
      </c>
      <c r="JFR1814" s="444" t="s">
        <v>741</v>
      </c>
      <c r="JFS1814" s="444" t="s">
        <v>742</v>
      </c>
      <c r="JFT1814" s="444" t="s">
        <v>743</v>
      </c>
      <c r="JFU1814" s="444"/>
      <c r="JFV1814" s="113">
        <v>30</v>
      </c>
      <c r="JFW1814" s="113"/>
      <c r="JFX1814" s="113"/>
      <c r="JFY1814" s="172"/>
      <c r="JFZ1814" s="113"/>
      <c r="JGA1814" s="172"/>
      <c r="JGB1814" s="172"/>
      <c r="JGC1814" s="98" t="s">
        <v>738</v>
      </c>
      <c r="JGD1814" s="442"/>
      <c r="JGE1814" s="444" t="s">
        <v>745</v>
      </c>
      <c r="JGF1814" s="442"/>
      <c r="JGG1814" s="444" t="s">
        <v>746</v>
      </c>
      <c r="JGH1814" s="444" t="s">
        <v>741</v>
      </c>
      <c r="JGI1814" s="444" t="s">
        <v>742</v>
      </c>
      <c r="JGJ1814" s="444" t="s">
        <v>743</v>
      </c>
      <c r="JGK1814" s="444"/>
      <c r="JGL1814" s="113">
        <v>30</v>
      </c>
      <c r="JGM1814" s="113"/>
      <c r="JGN1814" s="113"/>
      <c r="JGO1814" s="172"/>
      <c r="JGP1814" s="113"/>
      <c r="JGQ1814" s="172"/>
      <c r="JGR1814" s="172"/>
      <c r="JGS1814" s="98" t="s">
        <v>738</v>
      </c>
      <c r="JGT1814" s="442"/>
      <c r="JGU1814" s="444" t="s">
        <v>745</v>
      </c>
      <c r="JGV1814" s="442"/>
      <c r="JGW1814" s="444" t="s">
        <v>746</v>
      </c>
      <c r="JGX1814" s="444" t="s">
        <v>741</v>
      </c>
      <c r="JGY1814" s="444" t="s">
        <v>742</v>
      </c>
      <c r="JGZ1814" s="444" t="s">
        <v>743</v>
      </c>
      <c r="JHA1814" s="444"/>
      <c r="JHB1814" s="113">
        <v>30</v>
      </c>
      <c r="JHC1814" s="113"/>
      <c r="JHD1814" s="113"/>
      <c r="JHE1814" s="172"/>
      <c r="JHF1814" s="113"/>
      <c r="JHG1814" s="172"/>
      <c r="JHH1814" s="172"/>
      <c r="JHI1814" s="98" t="s">
        <v>738</v>
      </c>
      <c r="JHJ1814" s="442"/>
      <c r="JHK1814" s="444" t="s">
        <v>745</v>
      </c>
      <c r="JHL1814" s="442"/>
      <c r="JHM1814" s="444" t="s">
        <v>746</v>
      </c>
      <c r="JHN1814" s="444" t="s">
        <v>741</v>
      </c>
      <c r="JHO1814" s="444" t="s">
        <v>742</v>
      </c>
      <c r="JHP1814" s="444" t="s">
        <v>743</v>
      </c>
      <c r="JHQ1814" s="444"/>
      <c r="JHR1814" s="113">
        <v>30</v>
      </c>
      <c r="JHS1814" s="113"/>
      <c r="JHT1814" s="113"/>
      <c r="JHU1814" s="172"/>
      <c r="JHV1814" s="113"/>
      <c r="JHW1814" s="172"/>
      <c r="JHX1814" s="172"/>
      <c r="JHY1814" s="98" t="s">
        <v>738</v>
      </c>
      <c r="JHZ1814" s="442"/>
      <c r="JIA1814" s="444" t="s">
        <v>745</v>
      </c>
      <c r="JIB1814" s="442"/>
      <c r="JIC1814" s="444" t="s">
        <v>746</v>
      </c>
      <c r="JID1814" s="444" t="s">
        <v>741</v>
      </c>
      <c r="JIE1814" s="444" t="s">
        <v>742</v>
      </c>
      <c r="JIF1814" s="444" t="s">
        <v>743</v>
      </c>
      <c r="JIG1814" s="444"/>
      <c r="JIH1814" s="113">
        <v>30</v>
      </c>
      <c r="JII1814" s="113"/>
      <c r="JIJ1814" s="113"/>
      <c r="JIK1814" s="172"/>
      <c r="JIL1814" s="113"/>
      <c r="JIM1814" s="172"/>
      <c r="JIN1814" s="172"/>
      <c r="JIO1814" s="98" t="s">
        <v>738</v>
      </c>
      <c r="JIP1814" s="442"/>
      <c r="JIQ1814" s="444" t="s">
        <v>745</v>
      </c>
      <c r="JIR1814" s="442"/>
      <c r="JIS1814" s="444" t="s">
        <v>746</v>
      </c>
      <c r="JIT1814" s="444" t="s">
        <v>741</v>
      </c>
      <c r="JIU1814" s="444" t="s">
        <v>742</v>
      </c>
      <c r="JIV1814" s="444" t="s">
        <v>743</v>
      </c>
      <c r="JIW1814" s="444"/>
      <c r="JIX1814" s="113">
        <v>30</v>
      </c>
      <c r="JIY1814" s="113"/>
      <c r="JIZ1814" s="113"/>
      <c r="JJA1814" s="172"/>
      <c r="JJB1814" s="113"/>
      <c r="JJC1814" s="172"/>
      <c r="JJD1814" s="172"/>
      <c r="JJE1814" s="98" t="s">
        <v>738</v>
      </c>
      <c r="JJF1814" s="442"/>
      <c r="JJG1814" s="444" t="s">
        <v>745</v>
      </c>
      <c r="JJH1814" s="442"/>
      <c r="JJI1814" s="444" t="s">
        <v>746</v>
      </c>
      <c r="JJJ1814" s="444" t="s">
        <v>741</v>
      </c>
      <c r="JJK1814" s="444" t="s">
        <v>742</v>
      </c>
      <c r="JJL1814" s="444" t="s">
        <v>743</v>
      </c>
      <c r="JJM1814" s="444"/>
      <c r="JJN1814" s="113">
        <v>30</v>
      </c>
      <c r="JJO1814" s="113"/>
      <c r="JJP1814" s="113"/>
      <c r="JJQ1814" s="172"/>
      <c r="JJR1814" s="113"/>
      <c r="JJS1814" s="172"/>
      <c r="JJT1814" s="172"/>
      <c r="JJU1814" s="98" t="s">
        <v>738</v>
      </c>
      <c r="JJV1814" s="442"/>
      <c r="JJW1814" s="444" t="s">
        <v>745</v>
      </c>
      <c r="JJX1814" s="442"/>
      <c r="JJY1814" s="444" t="s">
        <v>746</v>
      </c>
      <c r="JJZ1814" s="444" t="s">
        <v>741</v>
      </c>
      <c r="JKA1814" s="444" t="s">
        <v>742</v>
      </c>
      <c r="JKB1814" s="444" t="s">
        <v>743</v>
      </c>
      <c r="JKC1814" s="444"/>
      <c r="JKD1814" s="113">
        <v>30</v>
      </c>
      <c r="JKE1814" s="113"/>
      <c r="JKF1814" s="113"/>
      <c r="JKG1814" s="172"/>
      <c r="JKH1814" s="113"/>
      <c r="JKI1814" s="172"/>
      <c r="JKJ1814" s="172"/>
      <c r="JKK1814" s="98" t="s">
        <v>738</v>
      </c>
      <c r="JKL1814" s="442"/>
      <c r="JKM1814" s="444" t="s">
        <v>745</v>
      </c>
      <c r="JKN1814" s="442"/>
      <c r="JKO1814" s="444" t="s">
        <v>746</v>
      </c>
      <c r="JKP1814" s="444" t="s">
        <v>741</v>
      </c>
      <c r="JKQ1814" s="444" t="s">
        <v>742</v>
      </c>
      <c r="JKR1814" s="444" t="s">
        <v>743</v>
      </c>
      <c r="JKS1814" s="444"/>
      <c r="JKT1814" s="113">
        <v>30</v>
      </c>
      <c r="JKU1814" s="113"/>
      <c r="JKV1814" s="113"/>
      <c r="JKW1814" s="172"/>
      <c r="JKX1814" s="113"/>
      <c r="JKY1814" s="172"/>
      <c r="JKZ1814" s="172"/>
      <c r="JLA1814" s="98" t="s">
        <v>738</v>
      </c>
      <c r="JLB1814" s="442"/>
      <c r="JLC1814" s="444" t="s">
        <v>745</v>
      </c>
      <c r="JLD1814" s="442"/>
      <c r="JLE1814" s="444" t="s">
        <v>746</v>
      </c>
      <c r="JLF1814" s="444" t="s">
        <v>741</v>
      </c>
      <c r="JLG1814" s="444" t="s">
        <v>742</v>
      </c>
      <c r="JLH1814" s="444" t="s">
        <v>743</v>
      </c>
      <c r="JLI1814" s="444"/>
      <c r="JLJ1814" s="113">
        <v>30</v>
      </c>
      <c r="JLK1814" s="113"/>
      <c r="JLL1814" s="113"/>
      <c r="JLM1814" s="172"/>
      <c r="JLN1814" s="113"/>
      <c r="JLO1814" s="172"/>
      <c r="JLP1814" s="172"/>
      <c r="JLQ1814" s="98" t="s">
        <v>738</v>
      </c>
      <c r="JLR1814" s="442"/>
      <c r="JLS1814" s="444" t="s">
        <v>745</v>
      </c>
      <c r="JLT1814" s="442"/>
      <c r="JLU1814" s="444" t="s">
        <v>746</v>
      </c>
      <c r="JLV1814" s="444" t="s">
        <v>741</v>
      </c>
      <c r="JLW1814" s="444" t="s">
        <v>742</v>
      </c>
      <c r="JLX1814" s="444" t="s">
        <v>743</v>
      </c>
      <c r="JLY1814" s="444"/>
      <c r="JLZ1814" s="113">
        <v>30</v>
      </c>
      <c r="JMA1814" s="113"/>
      <c r="JMB1814" s="113"/>
      <c r="JMC1814" s="172"/>
      <c r="JMD1814" s="113"/>
      <c r="JME1814" s="172"/>
      <c r="JMF1814" s="172"/>
      <c r="JMG1814" s="98" t="s">
        <v>738</v>
      </c>
      <c r="JMH1814" s="442"/>
      <c r="JMI1814" s="444" t="s">
        <v>745</v>
      </c>
      <c r="JMJ1814" s="442"/>
      <c r="JMK1814" s="444" t="s">
        <v>746</v>
      </c>
      <c r="JML1814" s="444" t="s">
        <v>741</v>
      </c>
      <c r="JMM1814" s="444" t="s">
        <v>742</v>
      </c>
      <c r="JMN1814" s="444" t="s">
        <v>743</v>
      </c>
      <c r="JMO1814" s="444"/>
      <c r="JMP1814" s="113">
        <v>30</v>
      </c>
      <c r="JMQ1814" s="113"/>
      <c r="JMR1814" s="113"/>
      <c r="JMS1814" s="172"/>
      <c r="JMT1814" s="113"/>
      <c r="JMU1814" s="172"/>
      <c r="JMV1814" s="172"/>
      <c r="JMW1814" s="98" t="s">
        <v>738</v>
      </c>
      <c r="JMX1814" s="442"/>
      <c r="JMY1814" s="444" t="s">
        <v>745</v>
      </c>
      <c r="JMZ1814" s="442"/>
      <c r="JNA1814" s="444" t="s">
        <v>746</v>
      </c>
      <c r="JNB1814" s="444" t="s">
        <v>741</v>
      </c>
      <c r="JNC1814" s="444" t="s">
        <v>742</v>
      </c>
      <c r="JND1814" s="444" t="s">
        <v>743</v>
      </c>
      <c r="JNE1814" s="444"/>
      <c r="JNF1814" s="113">
        <v>30</v>
      </c>
      <c r="JNG1814" s="113"/>
      <c r="JNH1814" s="113"/>
      <c r="JNI1814" s="172"/>
      <c r="JNJ1814" s="113"/>
      <c r="JNK1814" s="172"/>
      <c r="JNL1814" s="172"/>
      <c r="JNM1814" s="98" t="s">
        <v>738</v>
      </c>
      <c r="JNN1814" s="442"/>
      <c r="JNO1814" s="444" t="s">
        <v>745</v>
      </c>
      <c r="JNP1814" s="442"/>
      <c r="JNQ1814" s="444" t="s">
        <v>746</v>
      </c>
      <c r="JNR1814" s="444" t="s">
        <v>741</v>
      </c>
      <c r="JNS1814" s="444" t="s">
        <v>742</v>
      </c>
      <c r="JNT1814" s="444" t="s">
        <v>743</v>
      </c>
      <c r="JNU1814" s="444"/>
      <c r="JNV1814" s="113">
        <v>30</v>
      </c>
      <c r="JNW1814" s="113"/>
      <c r="JNX1814" s="113"/>
      <c r="JNY1814" s="172"/>
      <c r="JNZ1814" s="113"/>
      <c r="JOA1814" s="172"/>
      <c r="JOB1814" s="172"/>
      <c r="JOC1814" s="98" t="s">
        <v>738</v>
      </c>
      <c r="JOD1814" s="442"/>
      <c r="JOE1814" s="444" t="s">
        <v>745</v>
      </c>
      <c r="JOF1814" s="442"/>
      <c r="JOG1814" s="444" t="s">
        <v>746</v>
      </c>
      <c r="JOH1814" s="444" t="s">
        <v>741</v>
      </c>
      <c r="JOI1814" s="444" t="s">
        <v>742</v>
      </c>
      <c r="JOJ1814" s="444" t="s">
        <v>743</v>
      </c>
      <c r="JOK1814" s="444"/>
      <c r="JOL1814" s="113">
        <v>30</v>
      </c>
      <c r="JOM1814" s="113"/>
      <c r="JON1814" s="113"/>
      <c r="JOO1814" s="172"/>
      <c r="JOP1814" s="113"/>
      <c r="JOQ1814" s="172"/>
      <c r="JOR1814" s="172"/>
      <c r="JOS1814" s="98" t="s">
        <v>738</v>
      </c>
      <c r="JOT1814" s="442"/>
      <c r="JOU1814" s="444" t="s">
        <v>745</v>
      </c>
      <c r="JOV1814" s="442"/>
      <c r="JOW1814" s="444" t="s">
        <v>746</v>
      </c>
      <c r="JOX1814" s="444" t="s">
        <v>741</v>
      </c>
      <c r="JOY1814" s="444" t="s">
        <v>742</v>
      </c>
      <c r="JOZ1814" s="444" t="s">
        <v>743</v>
      </c>
      <c r="JPA1814" s="444"/>
      <c r="JPB1814" s="113">
        <v>30</v>
      </c>
      <c r="JPC1814" s="113"/>
      <c r="JPD1814" s="113"/>
      <c r="JPE1814" s="172"/>
      <c r="JPF1814" s="113"/>
      <c r="JPG1814" s="172"/>
      <c r="JPH1814" s="172"/>
      <c r="JPI1814" s="98" t="s">
        <v>738</v>
      </c>
      <c r="JPJ1814" s="442"/>
      <c r="JPK1814" s="444" t="s">
        <v>745</v>
      </c>
      <c r="JPL1814" s="442"/>
      <c r="JPM1814" s="444" t="s">
        <v>746</v>
      </c>
      <c r="JPN1814" s="444" t="s">
        <v>741</v>
      </c>
      <c r="JPO1814" s="444" t="s">
        <v>742</v>
      </c>
      <c r="JPP1814" s="444" t="s">
        <v>743</v>
      </c>
      <c r="JPQ1814" s="444"/>
      <c r="JPR1814" s="113">
        <v>30</v>
      </c>
      <c r="JPS1814" s="113"/>
      <c r="JPT1814" s="113"/>
      <c r="JPU1814" s="172"/>
      <c r="JPV1814" s="113"/>
      <c r="JPW1814" s="172"/>
      <c r="JPX1814" s="172"/>
      <c r="JPY1814" s="98" t="s">
        <v>738</v>
      </c>
      <c r="JPZ1814" s="442"/>
      <c r="JQA1814" s="444" t="s">
        <v>745</v>
      </c>
      <c r="JQB1814" s="442"/>
      <c r="JQC1814" s="444" t="s">
        <v>746</v>
      </c>
      <c r="JQD1814" s="444" t="s">
        <v>741</v>
      </c>
      <c r="JQE1814" s="444" t="s">
        <v>742</v>
      </c>
      <c r="JQF1814" s="444" t="s">
        <v>743</v>
      </c>
      <c r="JQG1814" s="444"/>
      <c r="JQH1814" s="113">
        <v>30</v>
      </c>
      <c r="JQI1814" s="113"/>
      <c r="JQJ1814" s="113"/>
      <c r="JQK1814" s="172"/>
      <c r="JQL1814" s="113"/>
      <c r="JQM1814" s="172"/>
      <c r="JQN1814" s="172"/>
      <c r="JQO1814" s="98" t="s">
        <v>738</v>
      </c>
      <c r="JQP1814" s="442"/>
      <c r="JQQ1814" s="444" t="s">
        <v>745</v>
      </c>
      <c r="JQR1814" s="442"/>
      <c r="JQS1814" s="444" t="s">
        <v>746</v>
      </c>
      <c r="JQT1814" s="444" t="s">
        <v>741</v>
      </c>
      <c r="JQU1814" s="444" t="s">
        <v>742</v>
      </c>
      <c r="JQV1814" s="444" t="s">
        <v>743</v>
      </c>
      <c r="JQW1814" s="444"/>
      <c r="JQX1814" s="113">
        <v>30</v>
      </c>
      <c r="JQY1814" s="113"/>
      <c r="JQZ1814" s="113"/>
      <c r="JRA1814" s="172"/>
      <c r="JRB1814" s="113"/>
      <c r="JRC1814" s="172"/>
      <c r="JRD1814" s="172"/>
      <c r="JRE1814" s="98" t="s">
        <v>738</v>
      </c>
      <c r="JRF1814" s="442"/>
      <c r="JRG1814" s="444" t="s">
        <v>745</v>
      </c>
      <c r="JRH1814" s="442"/>
      <c r="JRI1814" s="444" t="s">
        <v>746</v>
      </c>
      <c r="JRJ1814" s="444" t="s">
        <v>741</v>
      </c>
      <c r="JRK1814" s="444" t="s">
        <v>742</v>
      </c>
      <c r="JRL1814" s="444" t="s">
        <v>743</v>
      </c>
      <c r="JRM1814" s="444"/>
      <c r="JRN1814" s="113">
        <v>30</v>
      </c>
      <c r="JRO1814" s="113"/>
      <c r="JRP1814" s="113"/>
      <c r="JRQ1814" s="172"/>
      <c r="JRR1814" s="113"/>
      <c r="JRS1814" s="172"/>
      <c r="JRT1814" s="172"/>
      <c r="JRU1814" s="98" t="s">
        <v>738</v>
      </c>
      <c r="JRV1814" s="442"/>
      <c r="JRW1814" s="444" t="s">
        <v>745</v>
      </c>
      <c r="JRX1814" s="442"/>
      <c r="JRY1814" s="444" t="s">
        <v>746</v>
      </c>
      <c r="JRZ1814" s="444" t="s">
        <v>741</v>
      </c>
      <c r="JSA1814" s="444" t="s">
        <v>742</v>
      </c>
      <c r="JSB1814" s="444" t="s">
        <v>743</v>
      </c>
      <c r="JSC1814" s="444"/>
      <c r="JSD1814" s="113">
        <v>30</v>
      </c>
      <c r="JSE1814" s="113"/>
      <c r="JSF1814" s="113"/>
      <c r="JSG1814" s="172"/>
      <c r="JSH1814" s="113"/>
      <c r="JSI1814" s="172"/>
      <c r="JSJ1814" s="172"/>
      <c r="JSK1814" s="98" t="s">
        <v>738</v>
      </c>
      <c r="JSL1814" s="442"/>
      <c r="JSM1814" s="444" t="s">
        <v>745</v>
      </c>
      <c r="JSN1814" s="442"/>
      <c r="JSO1814" s="444" t="s">
        <v>746</v>
      </c>
      <c r="JSP1814" s="444" t="s">
        <v>741</v>
      </c>
      <c r="JSQ1814" s="444" t="s">
        <v>742</v>
      </c>
      <c r="JSR1814" s="444" t="s">
        <v>743</v>
      </c>
      <c r="JSS1814" s="444"/>
      <c r="JST1814" s="113">
        <v>30</v>
      </c>
      <c r="JSU1814" s="113"/>
      <c r="JSV1814" s="113"/>
      <c r="JSW1814" s="172"/>
      <c r="JSX1814" s="113"/>
      <c r="JSY1814" s="172"/>
      <c r="JSZ1814" s="172"/>
      <c r="JTA1814" s="98" t="s">
        <v>738</v>
      </c>
      <c r="JTB1814" s="442"/>
      <c r="JTC1814" s="444" t="s">
        <v>745</v>
      </c>
      <c r="JTD1814" s="442"/>
      <c r="JTE1814" s="444" t="s">
        <v>746</v>
      </c>
      <c r="JTF1814" s="444" t="s">
        <v>741</v>
      </c>
      <c r="JTG1814" s="444" t="s">
        <v>742</v>
      </c>
      <c r="JTH1814" s="444" t="s">
        <v>743</v>
      </c>
      <c r="JTI1814" s="444"/>
      <c r="JTJ1814" s="113">
        <v>30</v>
      </c>
      <c r="JTK1814" s="113"/>
      <c r="JTL1814" s="113"/>
      <c r="JTM1814" s="172"/>
      <c r="JTN1814" s="113"/>
      <c r="JTO1814" s="172"/>
      <c r="JTP1814" s="172"/>
      <c r="JTQ1814" s="98" t="s">
        <v>738</v>
      </c>
      <c r="JTR1814" s="442"/>
      <c r="JTS1814" s="444" t="s">
        <v>745</v>
      </c>
      <c r="JTT1814" s="442"/>
      <c r="JTU1814" s="444" t="s">
        <v>746</v>
      </c>
      <c r="JTV1814" s="444" t="s">
        <v>741</v>
      </c>
      <c r="JTW1814" s="444" t="s">
        <v>742</v>
      </c>
      <c r="JTX1814" s="444" t="s">
        <v>743</v>
      </c>
      <c r="JTY1814" s="444"/>
      <c r="JTZ1814" s="113">
        <v>30</v>
      </c>
      <c r="JUA1814" s="113"/>
      <c r="JUB1814" s="113"/>
      <c r="JUC1814" s="172"/>
      <c r="JUD1814" s="113"/>
      <c r="JUE1814" s="172"/>
      <c r="JUF1814" s="172"/>
      <c r="JUG1814" s="98" t="s">
        <v>738</v>
      </c>
      <c r="JUH1814" s="442"/>
      <c r="JUI1814" s="444" t="s">
        <v>745</v>
      </c>
      <c r="JUJ1814" s="442"/>
      <c r="JUK1814" s="444" t="s">
        <v>746</v>
      </c>
      <c r="JUL1814" s="444" t="s">
        <v>741</v>
      </c>
      <c r="JUM1814" s="444" t="s">
        <v>742</v>
      </c>
      <c r="JUN1814" s="444" t="s">
        <v>743</v>
      </c>
      <c r="JUO1814" s="444"/>
      <c r="JUP1814" s="113">
        <v>30</v>
      </c>
      <c r="JUQ1814" s="113"/>
      <c r="JUR1814" s="113"/>
      <c r="JUS1814" s="172"/>
      <c r="JUT1814" s="113"/>
      <c r="JUU1814" s="172"/>
      <c r="JUV1814" s="172"/>
      <c r="JUW1814" s="98" t="s">
        <v>738</v>
      </c>
      <c r="JUX1814" s="442"/>
      <c r="JUY1814" s="444" t="s">
        <v>745</v>
      </c>
      <c r="JUZ1814" s="442"/>
      <c r="JVA1814" s="444" t="s">
        <v>746</v>
      </c>
      <c r="JVB1814" s="444" t="s">
        <v>741</v>
      </c>
      <c r="JVC1814" s="444" t="s">
        <v>742</v>
      </c>
      <c r="JVD1814" s="444" t="s">
        <v>743</v>
      </c>
      <c r="JVE1814" s="444"/>
      <c r="JVF1814" s="113">
        <v>30</v>
      </c>
      <c r="JVG1814" s="113"/>
      <c r="JVH1814" s="113"/>
      <c r="JVI1814" s="172"/>
      <c r="JVJ1814" s="113"/>
      <c r="JVK1814" s="172"/>
      <c r="JVL1814" s="172"/>
      <c r="JVM1814" s="98" t="s">
        <v>738</v>
      </c>
      <c r="JVN1814" s="442"/>
      <c r="JVO1814" s="444" t="s">
        <v>745</v>
      </c>
      <c r="JVP1814" s="442"/>
      <c r="JVQ1814" s="444" t="s">
        <v>746</v>
      </c>
      <c r="JVR1814" s="444" t="s">
        <v>741</v>
      </c>
      <c r="JVS1814" s="444" t="s">
        <v>742</v>
      </c>
      <c r="JVT1814" s="444" t="s">
        <v>743</v>
      </c>
      <c r="JVU1814" s="444"/>
      <c r="JVV1814" s="113">
        <v>30</v>
      </c>
      <c r="JVW1814" s="113"/>
      <c r="JVX1814" s="113"/>
      <c r="JVY1814" s="172"/>
      <c r="JVZ1814" s="113"/>
      <c r="JWA1814" s="172"/>
      <c r="JWB1814" s="172"/>
      <c r="JWC1814" s="98" t="s">
        <v>738</v>
      </c>
      <c r="JWD1814" s="442"/>
      <c r="JWE1814" s="444" t="s">
        <v>745</v>
      </c>
      <c r="JWF1814" s="442"/>
      <c r="JWG1814" s="444" t="s">
        <v>746</v>
      </c>
      <c r="JWH1814" s="444" t="s">
        <v>741</v>
      </c>
      <c r="JWI1814" s="444" t="s">
        <v>742</v>
      </c>
      <c r="JWJ1814" s="444" t="s">
        <v>743</v>
      </c>
      <c r="JWK1814" s="444"/>
      <c r="JWL1814" s="113">
        <v>30</v>
      </c>
      <c r="JWM1814" s="113"/>
      <c r="JWN1814" s="113"/>
      <c r="JWO1814" s="172"/>
      <c r="JWP1814" s="113"/>
      <c r="JWQ1814" s="172"/>
      <c r="JWR1814" s="172"/>
      <c r="JWS1814" s="98" t="s">
        <v>738</v>
      </c>
      <c r="JWT1814" s="442"/>
      <c r="JWU1814" s="444" t="s">
        <v>745</v>
      </c>
      <c r="JWV1814" s="442"/>
      <c r="JWW1814" s="444" t="s">
        <v>746</v>
      </c>
      <c r="JWX1814" s="444" t="s">
        <v>741</v>
      </c>
      <c r="JWY1814" s="444" t="s">
        <v>742</v>
      </c>
      <c r="JWZ1814" s="444" t="s">
        <v>743</v>
      </c>
      <c r="JXA1814" s="444"/>
      <c r="JXB1814" s="113">
        <v>30</v>
      </c>
      <c r="JXC1814" s="113"/>
      <c r="JXD1814" s="113"/>
      <c r="JXE1814" s="172"/>
      <c r="JXF1814" s="113"/>
      <c r="JXG1814" s="172"/>
      <c r="JXH1814" s="172"/>
      <c r="JXI1814" s="98" t="s">
        <v>738</v>
      </c>
      <c r="JXJ1814" s="442"/>
      <c r="JXK1814" s="444" t="s">
        <v>745</v>
      </c>
      <c r="JXL1814" s="442"/>
      <c r="JXM1814" s="444" t="s">
        <v>746</v>
      </c>
      <c r="JXN1814" s="444" t="s">
        <v>741</v>
      </c>
      <c r="JXO1814" s="444" t="s">
        <v>742</v>
      </c>
      <c r="JXP1814" s="444" t="s">
        <v>743</v>
      </c>
      <c r="JXQ1814" s="444"/>
      <c r="JXR1814" s="113">
        <v>30</v>
      </c>
      <c r="JXS1814" s="113"/>
      <c r="JXT1814" s="113"/>
      <c r="JXU1814" s="172"/>
      <c r="JXV1814" s="113"/>
      <c r="JXW1814" s="172"/>
      <c r="JXX1814" s="172"/>
      <c r="JXY1814" s="98" t="s">
        <v>738</v>
      </c>
      <c r="JXZ1814" s="442"/>
      <c r="JYA1814" s="444" t="s">
        <v>745</v>
      </c>
      <c r="JYB1814" s="442"/>
      <c r="JYC1814" s="444" t="s">
        <v>746</v>
      </c>
      <c r="JYD1814" s="444" t="s">
        <v>741</v>
      </c>
      <c r="JYE1814" s="444" t="s">
        <v>742</v>
      </c>
      <c r="JYF1814" s="444" t="s">
        <v>743</v>
      </c>
      <c r="JYG1814" s="444"/>
      <c r="JYH1814" s="113">
        <v>30</v>
      </c>
      <c r="JYI1814" s="113"/>
      <c r="JYJ1814" s="113"/>
      <c r="JYK1814" s="172"/>
      <c r="JYL1814" s="113"/>
      <c r="JYM1814" s="172"/>
      <c r="JYN1814" s="172"/>
      <c r="JYO1814" s="98" t="s">
        <v>738</v>
      </c>
      <c r="JYP1814" s="442"/>
      <c r="JYQ1814" s="444" t="s">
        <v>745</v>
      </c>
      <c r="JYR1814" s="442"/>
      <c r="JYS1814" s="444" t="s">
        <v>746</v>
      </c>
      <c r="JYT1814" s="444" t="s">
        <v>741</v>
      </c>
      <c r="JYU1814" s="444" t="s">
        <v>742</v>
      </c>
      <c r="JYV1814" s="444" t="s">
        <v>743</v>
      </c>
      <c r="JYW1814" s="444"/>
      <c r="JYX1814" s="113">
        <v>30</v>
      </c>
      <c r="JYY1814" s="113"/>
      <c r="JYZ1814" s="113"/>
      <c r="JZA1814" s="172"/>
      <c r="JZB1814" s="113"/>
      <c r="JZC1814" s="172"/>
      <c r="JZD1814" s="172"/>
      <c r="JZE1814" s="98" t="s">
        <v>738</v>
      </c>
      <c r="JZF1814" s="442"/>
      <c r="JZG1814" s="444" t="s">
        <v>745</v>
      </c>
      <c r="JZH1814" s="442"/>
      <c r="JZI1814" s="444" t="s">
        <v>746</v>
      </c>
      <c r="JZJ1814" s="444" t="s">
        <v>741</v>
      </c>
      <c r="JZK1814" s="444" t="s">
        <v>742</v>
      </c>
      <c r="JZL1814" s="444" t="s">
        <v>743</v>
      </c>
      <c r="JZM1814" s="444"/>
      <c r="JZN1814" s="113">
        <v>30</v>
      </c>
      <c r="JZO1814" s="113"/>
      <c r="JZP1814" s="113"/>
      <c r="JZQ1814" s="172"/>
      <c r="JZR1814" s="113"/>
      <c r="JZS1814" s="172"/>
      <c r="JZT1814" s="172"/>
      <c r="JZU1814" s="98" t="s">
        <v>738</v>
      </c>
      <c r="JZV1814" s="442"/>
      <c r="JZW1814" s="444" t="s">
        <v>745</v>
      </c>
      <c r="JZX1814" s="442"/>
      <c r="JZY1814" s="444" t="s">
        <v>746</v>
      </c>
      <c r="JZZ1814" s="444" t="s">
        <v>741</v>
      </c>
      <c r="KAA1814" s="444" t="s">
        <v>742</v>
      </c>
      <c r="KAB1814" s="444" t="s">
        <v>743</v>
      </c>
      <c r="KAC1814" s="444"/>
      <c r="KAD1814" s="113">
        <v>30</v>
      </c>
      <c r="KAE1814" s="113"/>
      <c r="KAF1814" s="113"/>
      <c r="KAG1814" s="172"/>
      <c r="KAH1814" s="113"/>
      <c r="KAI1814" s="172"/>
      <c r="KAJ1814" s="172"/>
      <c r="KAK1814" s="98" t="s">
        <v>738</v>
      </c>
      <c r="KAL1814" s="442"/>
      <c r="KAM1814" s="444" t="s">
        <v>745</v>
      </c>
      <c r="KAN1814" s="442"/>
      <c r="KAO1814" s="444" t="s">
        <v>746</v>
      </c>
      <c r="KAP1814" s="444" t="s">
        <v>741</v>
      </c>
      <c r="KAQ1814" s="444" t="s">
        <v>742</v>
      </c>
      <c r="KAR1814" s="444" t="s">
        <v>743</v>
      </c>
      <c r="KAS1814" s="444"/>
      <c r="KAT1814" s="113">
        <v>30</v>
      </c>
      <c r="KAU1814" s="113"/>
      <c r="KAV1814" s="113"/>
      <c r="KAW1814" s="172"/>
      <c r="KAX1814" s="113"/>
      <c r="KAY1814" s="172"/>
      <c r="KAZ1814" s="172"/>
      <c r="KBA1814" s="98" t="s">
        <v>738</v>
      </c>
      <c r="KBB1814" s="442"/>
      <c r="KBC1814" s="444" t="s">
        <v>745</v>
      </c>
      <c r="KBD1814" s="442"/>
      <c r="KBE1814" s="444" t="s">
        <v>746</v>
      </c>
      <c r="KBF1814" s="444" t="s">
        <v>741</v>
      </c>
      <c r="KBG1814" s="444" t="s">
        <v>742</v>
      </c>
      <c r="KBH1814" s="444" t="s">
        <v>743</v>
      </c>
      <c r="KBI1814" s="444"/>
      <c r="KBJ1814" s="113">
        <v>30</v>
      </c>
      <c r="KBK1814" s="113"/>
      <c r="KBL1814" s="113"/>
      <c r="KBM1814" s="172"/>
      <c r="KBN1814" s="113"/>
      <c r="KBO1814" s="172"/>
      <c r="KBP1814" s="172"/>
      <c r="KBQ1814" s="98" t="s">
        <v>738</v>
      </c>
      <c r="KBR1814" s="442"/>
      <c r="KBS1814" s="444" t="s">
        <v>745</v>
      </c>
      <c r="KBT1814" s="442"/>
      <c r="KBU1814" s="444" t="s">
        <v>746</v>
      </c>
      <c r="KBV1814" s="444" t="s">
        <v>741</v>
      </c>
      <c r="KBW1814" s="444" t="s">
        <v>742</v>
      </c>
      <c r="KBX1814" s="444" t="s">
        <v>743</v>
      </c>
      <c r="KBY1814" s="444"/>
      <c r="KBZ1814" s="113">
        <v>30</v>
      </c>
      <c r="KCA1814" s="113"/>
      <c r="KCB1814" s="113"/>
      <c r="KCC1814" s="172"/>
      <c r="KCD1814" s="113"/>
      <c r="KCE1814" s="172"/>
      <c r="KCF1814" s="172"/>
      <c r="KCG1814" s="98" t="s">
        <v>738</v>
      </c>
      <c r="KCH1814" s="442"/>
      <c r="KCI1814" s="444" t="s">
        <v>745</v>
      </c>
      <c r="KCJ1814" s="442"/>
      <c r="KCK1814" s="444" t="s">
        <v>746</v>
      </c>
      <c r="KCL1814" s="444" t="s">
        <v>741</v>
      </c>
      <c r="KCM1814" s="444" t="s">
        <v>742</v>
      </c>
      <c r="KCN1814" s="444" t="s">
        <v>743</v>
      </c>
      <c r="KCO1814" s="444"/>
      <c r="KCP1814" s="113">
        <v>30</v>
      </c>
      <c r="KCQ1814" s="113"/>
      <c r="KCR1814" s="113"/>
      <c r="KCS1814" s="172"/>
      <c r="KCT1814" s="113"/>
      <c r="KCU1814" s="172"/>
      <c r="KCV1814" s="172"/>
      <c r="KCW1814" s="98" t="s">
        <v>738</v>
      </c>
      <c r="KCX1814" s="442"/>
      <c r="KCY1814" s="444" t="s">
        <v>745</v>
      </c>
      <c r="KCZ1814" s="442"/>
      <c r="KDA1814" s="444" t="s">
        <v>746</v>
      </c>
      <c r="KDB1814" s="444" t="s">
        <v>741</v>
      </c>
      <c r="KDC1814" s="444" t="s">
        <v>742</v>
      </c>
      <c r="KDD1814" s="444" t="s">
        <v>743</v>
      </c>
      <c r="KDE1814" s="444"/>
      <c r="KDF1814" s="113">
        <v>30</v>
      </c>
      <c r="KDG1814" s="113"/>
      <c r="KDH1814" s="113"/>
      <c r="KDI1814" s="172"/>
      <c r="KDJ1814" s="113"/>
      <c r="KDK1814" s="172"/>
      <c r="KDL1814" s="172"/>
      <c r="KDM1814" s="98" t="s">
        <v>738</v>
      </c>
      <c r="KDN1814" s="442"/>
      <c r="KDO1814" s="444" t="s">
        <v>745</v>
      </c>
      <c r="KDP1814" s="442"/>
      <c r="KDQ1814" s="444" t="s">
        <v>746</v>
      </c>
      <c r="KDR1814" s="444" t="s">
        <v>741</v>
      </c>
      <c r="KDS1814" s="444" t="s">
        <v>742</v>
      </c>
      <c r="KDT1814" s="444" t="s">
        <v>743</v>
      </c>
      <c r="KDU1814" s="444"/>
      <c r="KDV1814" s="113">
        <v>30</v>
      </c>
      <c r="KDW1814" s="113"/>
      <c r="KDX1814" s="113"/>
      <c r="KDY1814" s="172"/>
      <c r="KDZ1814" s="113"/>
      <c r="KEA1814" s="172"/>
      <c r="KEB1814" s="172"/>
      <c r="KEC1814" s="98" t="s">
        <v>738</v>
      </c>
      <c r="KED1814" s="442"/>
      <c r="KEE1814" s="444" t="s">
        <v>745</v>
      </c>
      <c r="KEF1814" s="442"/>
      <c r="KEG1814" s="444" t="s">
        <v>746</v>
      </c>
      <c r="KEH1814" s="444" t="s">
        <v>741</v>
      </c>
      <c r="KEI1814" s="444" t="s">
        <v>742</v>
      </c>
      <c r="KEJ1814" s="444" t="s">
        <v>743</v>
      </c>
      <c r="KEK1814" s="444"/>
      <c r="KEL1814" s="113">
        <v>30</v>
      </c>
      <c r="KEM1814" s="113"/>
      <c r="KEN1814" s="113"/>
      <c r="KEO1814" s="172"/>
      <c r="KEP1814" s="113"/>
      <c r="KEQ1814" s="172"/>
      <c r="KER1814" s="172"/>
      <c r="KES1814" s="98" t="s">
        <v>738</v>
      </c>
      <c r="KET1814" s="442"/>
      <c r="KEU1814" s="444" t="s">
        <v>745</v>
      </c>
      <c r="KEV1814" s="442"/>
      <c r="KEW1814" s="444" t="s">
        <v>746</v>
      </c>
      <c r="KEX1814" s="444" t="s">
        <v>741</v>
      </c>
      <c r="KEY1814" s="444" t="s">
        <v>742</v>
      </c>
      <c r="KEZ1814" s="444" t="s">
        <v>743</v>
      </c>
      <c r="KFA1814" s="444"/>
      <c r="KFB1814" s="113">
        <v>30</v>
      </c>
      <c r="KFC1814" s="113"/>
      <c r="KFD1814" s="113"/>
      <c r="KFE1814" s="172"/>
      <c r="KFF1814" s="113"/>
      <c r="KFG1814" s="172"/>
      <c r="KFH1814" s="172"/>
      <c r="KFI1814" s="98" t="s">
        <v>738</v>
      </c>
      <c r="KFJ1814" s="442"/>
      <c r="KFK1814" s="444" t="s">
        <v>745</v>
      </c>
      <c r="KFL1814" s="442"/>
      <c r="KFM1814" s="444" t="s">
        <v>746</v>
      </c>
      <c r="KFN1814" s="444" t="s">
        <v>741</v>
      </c>
      <c r="KFO1814" s="444" t="s">
        <v>742</v>
      </c>
      <c r="KFP1814" s="444" t="s">
        <v>743</v>
      </c>
      <c r="KFQ1814" s="444"/>
      <c r="KFR1814" s="113">
        <v>30</v>
      </c>
      <c r="KFS1814" s="113"/>
      <c r="KFT1814" s="113"/>
      <c r="KFU1814" s="172"/>
      <c r="KFV1814" s="113"/>
      <c r="KFW1814" s="172"/>
      <c r="KFX1814" s="172"/>
      <c r="KFY1814" s="98" t="s">
        <v>738</v>
      </c>
      <c r="KFZ1814" s="442"/>
      <c r="KGA1814" s="444" t="s">
        <v>745</v>
      </c>
      <c r="KGB1814" s="442"/>
      <c r="KGC1814" s="444" t="s">
        <v>746</v>
      </c>
      <c r="KGD1814" s="444" t="s">
        <v>741</v>
      </c>
      <c r="KGE1814" s="444" t="s">
        <v>742</v>
      </c>
      <c r="KGF1814" s="444" t="s">
        <v>743</v>
      </c>
      <c r="KGG1814" s="444"/>
      <c r="KGH1814" s="113">
        <v>30</v>
      </c>
      <c r="KGI1814" s="113"/>
      <c r="KGJ1814" s="113"/>
      <c r="KGK1814" s="172"/>
      <c r="KGL1814" s="113"/>
      <c r="KGM1814" s="172"/>
      <c r="KGN1814" s="172"/>
      <c r="KGO1814" s="98" t="s">
        <v>738</v>
      </c>
      <c r="KGP1814" s="442"/>
      <c r="KGQ1814" s="444" t="s">
        <v>745</v>
      </c>
      <c r="KGR1814" s="442"/>
      <c r="KGS1814" s="444" t="s">
        <v>746</v>
      </c>
      <c r="KGT1814" s="444" t="s">
        <v>741</v>
      </c>
      <c r="KGU1814" s="444" t="s">
        <v>742</v>
      </c>
      <c r="KGV1814" s="444" t="s">
        <v>743</v>
      </c>
      <c r="KGW1814" s="444"/>
      <c r="KGX1814" s="113">
        <v>30</v>
      </c>
      <c r="KGY1814" s="113"/>
      <c r="KGZ1814" s="113"/>
      <c r="KHA1814" s="172"/>
      <c r="KHB1814" s="113"/>
      <c r="KHC1814" s="172"/>
      <c r="KHD1814" s="172"/>
      <c r="KHE1814" s="98" t="s">
        <v>738</v>
      </c>
      <c r="KHF1814" s="442"/>
      <c r="KHG1814" s="444" t="s">
        <v>745</v>
      </c>
      <c r="KHH1814" s="442"/>
      <c r="KHI1814" s="444" t="s">
        <v>746</v>
      </c>
      <c r="KHJ1814" s="444" t="s">
        <v>741</v>
      </c>
      <c r="KHK1814" s="444" t="s">
        <v>742</v>
      </c>
      <c r="KHL1814" s="444" t="s">
        <v>743</v>
      </c>
      <c r="KHM1814" s="444"/>
      <c r="KHN1814" s="113">
        <v>30</v>
      </c>
      <c r="KHO1814" s="113"/>
      <c r="KHP1814" s="113"/>
      <c r="KHQ1814" s="172"/>
      <c r="KHR1814" s="113"/>
      <c r="KHS1814" s="172"/>
      <c r="KHT1814" s="172"/>
      <c r="KHU1814" s="98" t="s">
        <v>738</v>
      </c>
      <c r="KHV1814" s="442"/>
      <c r="KHW1814" s="444" t="s">
        <v>745</v>
      </c>
      <c r="KHX1814" s="442"/>
      <c r="KHY1814" s="444" t="s">
        <v>746</v>
      </c>
      <c r="KHZ1814" s="444" t="s">
        <v>741</v>
      </c>
      <c r="KIA1814" s="444" t="s">
        <v>742</v>
      </c>
      <c r="KIB1814" s="444" t="s">
        <v>743</v>
      </c>
      <c r="KIC1814" s="444"/>
      <c r="KID1814" s="113">
        <v>30</v>
      </c>
      <c r="KIE1814" s="113"/>
      <c r="KIF1814" s="113"/>
      <c r="KIG1814" s="172"/>
      <c r="KIH1814" s="113"/>
      <c r="KII1814" s="172"/>
      <c r="KIJ1814" s="172"/>
      <c r="KIK1814" s="98" t="s">
        <v>738</v>
      </c>
      <c r="KIL1814" s="442"/>
      <c r="KIM1814" s="444" t="s">
        <v>745</v>
      </c>
      <c r="KIN1814" s="442"/>
      <c r="KIO1814" s="444" t="s">
        <v>746</v>
      </c>
      <c r="KIP1814" s="444" t="s">
        <v>741</v>
      </c>
      <c r="KIQ1814" s="444" t="s">
        <v>742</v>
      </c>
      <c r="KIR1814" s="444" t="s">
        <v>743</v>
      </c>
      <c r="KIS1814" s="444"/>
      <c r="KIT1814" s="113">
        <v>30</v>
      </c>
      <c r="KIU1814" s="113"/>
      <c r="KIV1814" s="113"/>
      <c r="KIW1814" s="172"/>
      <c r="KIX1814" s="113"/>
      <c r="KIY1814" s="172"/>
      <c r="KIZ1814" s="172"/>
      <c r="KJA1814" s="98" t="s">
        <v>738</v>
      </c>
      <c r="KJB1814" s="442"/>
      <c r="KJC1814" s="444" t="s">
        <v>745</v>
      </c>
      <c r="KJD1814" s="442"/>
      <c r="KJE1814" s="444" t="s">
        <v>746</v>
      </c>
      <c r="KJF1814" s="444" t="s">
        <v>741</v>
      </c>
      <c r="KJG1814" s="444" t="s">
        <v>742</v>
      </c>
      <c r="KJH1814" s="444" t="s">
        <v>743</v>
      </c>
      <c r="KJI1814" s="444"/>
      <c r="KJJ1814" s="113">
        <v>30</v>
      </c>
      <c r="KJK1814" s="113"/>
      <c r="KJL1814" s="113"/>
      <c r="KJM1814" s="172"/>
      <c r="KJN1814" s="113"/>
      <c r="KJO1814" s="172"/>
      <c r="KJP1814" s="172"/>
      <c r="KJQ1814" s="98" t="s">
        <v>738</v>
      </c>
      <c r="KJR1814" s="442"/>
      <c r="KJS1814" s="444" t="s">
        <v>745</v>
      </c>
      <c r="KJT1814" s="442"/>
      <c r="KJU1814" s="444" t="s">
        <v>746</v>
      </c>
      <c r="KJV1814" s="444" t="s">
        <v>741</v>
      </c>
      <c r="KJW1814" s="444" t="s">
        <v>742</v>
      </c>
      <c r="KJX1814" s="444" t="s">
        <v>743</v>
      </c>
      <c r="KJY1814" s="444"/>
      <c r="KJZ1814" s="113">
        <v>30</v>
      </c>
      <c r="KKA1814" s="113"/>
      <c r="KKB1814" s="113"/>
      <c r="KKC1814" s="172"/>
      <c r="KKD1814" s="113"/>
      <c r="KKE1814" s="172"/>
      <c r="KKF1814" s="172"/>
      <c r="KKG1814" s="98" t="s">
        <v>738</v>
      </c>
      <c r="KKH1814" s="442"/>
      <c r="KKI1814" s="444" t="s">
        <v>745</v>
      </c>
      <c r="KKJ1814" s="442"/>
      <c r="KKK1814" s="444" t="s">
        <v>746</v>
      </c>
      <c r="KKL1814" s="444" t="s">
        <v>741</v>
      </c>
      <c r="KKM1814" s="444" t="s">
        <v>742</v>
      </c>
      <c r="KKN1814" s="444" t="s">
        <v>743</v>
      </c>
      <c r="KKO1814" s="444"/>
      <c r="KKP1814" s="113">
        <v>30</v>
      </c>
      <c r="KKQ1814" s="113"/>
      <c r="KKR1814" s="113"/>
      <c r="KKS1814" s="172"/>
      <c r="KKT1814" s="113"/>
      <c r="KKU1814" s="172"/>
      <c r="KKV1814" s="172"/>
      <c r="KKW1814" s="98" t="s">
        <v>738</v>
      </c>
      <c r="KKX1814" s="442"/>
      <c r="KKY1814" s="444" t="s">
        <v>745</v>
      </c>
      <c r="KKZ1814" s="442"/>
      <c r="KLA1814" s="444" t="s">
        <v>746</v>
      </c>
      <c r="KLB1814" s="444" t="s">
        <v>741</v>
      </c>
      <c r="KLC1814" s="444" t="s">
        <v>742</v>
      </c>
      <c r="KLD1814" s="444" t="s">
        <v>743</v>
      </c>
      <c r="KLE1814" s="444"/>
      <c r="KLF1814" s="113">
        <v>30</v>
      </c>
      <c r="KLG1814" s="113"/>
      <c r="KLH1814" s="113"/>
      <c r="KLI1814" s="172"/>
      <c r="KLJ1814" s="113"/>
      <c r="KLK1814" s="172"/>
      <c r="KLL1814" s="172"/>
      <c r="KLM1814" s="98" t="s">
        <v>738</v>
      </c>
      <c r="KLN1814" s="442"/>
      <c r="KLO1814" s="444" t="s">
        <v>745</v>
      </c>
      <c r="KLP1814" s="442"/>
      <c r="KLQ1814" s="444" t="s">
        <v>746</v>
      </c>
      <c r="KLR1814" s="444" t="s">
        <v>741</v>
      </c>
      <c r="KLS1814" s="444" t="s">
        <v>742</v>
      </c>
      <c r="KLT1814" s="444" t="s">
        <v>743</v>
      </c>
      <c r="KLU1814" s="444"/>
      <c r="KLV1814" s="113">
        <v>30</v>
      </c>
      <c r="KLW1814" s="113"/>
      <c r="KLX1814" s="113"/>
      <c r="KLY1814" s="172"/>
      <c r="KLZ1814" s="113"/>
      <c r="KMA1814" s="172"/>
      <c r="KMB1814" s="172"/>
      <c r="KMC1814" s="98" t="s">
        <v>738</v>
      </c>
      <c r="KMD1814" s="442"/>
      <c r="KME1814" s="444" t="s">
        <v>745</v>
      </c>
      <c r="KMF1814" s="442"/>
      <c r="KMG1814" s="444" t="s">
        <v>746</v>
      </c>
      <c r="KMH1814" s="444" t="s">
        <v>741</v>
      </c>
      <c r="KMI1814" s="444" t="s">
        <v>742</v>
      </c>
      <c r="KMJ1814" s="444" t="s">
        <v>743</v>
      </c>
      <c r="KMK1814" s="444"/>
      <c r="KML1814" s="113">
        <v>30</v>
      </c>
      <c r="KMM1814" s="113"/>
      <c r="KMN1814" s="113"/>
      <c r="KMO1814" s="172"/>
      <c r="KMP1814" s="113"/>
      <c r="KMQ1814" s="172"/>
      <c r="KMR1814" s="172"/>
      <c r="KMS1814" s="98" t="s">
        <v>738</v>
      </c>
      <c r="KMT1814" s="442"/>
      <c r="KMU1814" s="444" t="s">
        <v>745</v>
      </c>
      <c r="KMV1814" s="442"/>
      <c r="KMW1814" s="444" t="s">
        <v>746</v>
      </c>
      <c r="KMX1814" s="444" t="s">
        <v>741</v>
      </c>
      <c r="KMY1814" s="444" t="s">
        <v>742</v>
      </c>
      <c r="KMZ1814" s="444" t="s">
        <v>743</v>
      </c>
      <c r="KNA1814" s="444"/>
      <c r="KNB1814" s="113">
        <v>30</v>
      </c>
      <c r="KNC1814" s="113"/>
      <c r="KND1814" s="113"/>
      <c r="KNE1814" s="172"/>
      <c r="KNF1814" s="113"/>
      <c r="KNG1814" s="172"/>
      <c r="KNH1814" s="172"/>
      <c r="KNI1814" s="98" t="s">
        <v>738</v>
      </c>
      <c r="KNJ1814" s="442"/>
      <c r="KNK1814" s="444" t="s">
        <v>745</v>
      </c>
      <c r="KNL1814" s="442"/>
      <c r="KNM1814" s="444" t="s">
        <v>746</v>
      </c>
      <c r="KNN1814" s="444" t="s">
        <v>741</v>
      </c>
      <c r="KNO1814" s="444" t="s">
        <v>742</v>
      </c>
      <c r="KNP1814" s="444" t="s">
        <v>743</v>
      </c>
      <c r="KNQ1814" s="444"/>
      <c r="KNR1814" s="113">
        <v>30</v>
      </c>
      <c r="KNS1814" s="113"/>
      <c r="KNT1814" s="113"/>
      <c r="KNU1814" s="172"/>
      <c r="KNV1814" s="113"/>
      <c r="KNW1814" s="172"/>
      <c r="KNX1814" s="172"/>
      <c r="KNY1814" s="98" t="s">
        <v>738</v>
      </c>
      <c r="KNZ1814" s="442"/>
      <c r="KOA1814" s="444" t="s">
        <v>745</v>
      </c>
      <c r="KOB1814" s="442"/>
      <c r="KOC1814" s="444" t="s">
        <v>746</v>
      </c>
      <c r="KOD1814" s="444" t="s">
        <v>741</v>
      </c>
      <c r="KOE1814" s="444" t="s">
        <v>742</v>
      </c>
      <c r="KOF1814" s="444" t="s">
        <v>743</v>
      </c>
      <c r="KOG1814" s="444"/>
      <c r="KOH1814" s="113">
        <v>30</v>
      </c>
      <c r="KOI1814" s="113"/>
      <c r="KOJ1814" s="113"/>
      <c r="KOK1814" s="172"/>
      <c r="KOL1814" s="113"/>
      <c r="KOM1814" s="172"/>
      <c r="KON1814" s="172"/>
      <c r="KOO1814" s="98" t="s">
        <v>738</v>
      </c>
      <c r="KOP1814" s="442"/>
      <c r="KOQ1814" s="444" t="s">
        <v>745</v>
      </c>
      <c r="KOR1814" s="442"/>
      <c r="KOS1814" s="444" t="s">
        <v>746</v>
      </c>
      <c r="KOT1814" s="444" t="s">
        <v>741</v>
      </c>
      <c r="KOU1814" s="444" t="s">
        <v>742</v>
      </c>
      <c r="KOV1814" s="444" t="s">
        <v>743</v>
      </c>
      <c r="KOW1814" s="444"/>
      <c r="KOX1814" s="113">
        <v>30</v>
      </c>
      <c r="KOY1814" s="113"/>
      <c r="KOZ1814" s="113"/>
      <c r="KPA1814" s="172"/>
      <c r="KPB1814" s="113"/>
      <c r="KPC1814" s="172"/>
      <c r="KPD1814" s="172"/>
      <c r="KPE1814" s="98" t="s">
        <v>738</v>
      </c>
      <c r="KPF1814" s="442"/>
      <c r="KPG1814" s="444" t="s">
        <v>745</v>
      </c>
      <c r="KPH1814" s="442"/>
      <c r="KPI1814" s="444" t="s">
        <v>746</v>
      </c>
      <c r="KPJ1814" s="444" t="s">
        <v>741</v>
      </c>
      <c r="KPK1814" s="444" t="s">
        <v>742</v>
      </c>
      <c r="KPL1814" s="444" t="s">
        <v>743</v>
      </c>
      <c r="KPM1814" s="444"/>
      <c r="KPN1814" s="113">
        <v>30</v>
      </c>
      <c r="KPO1814" s="113"/>
      <c r="KPP1814" s="113"/>
      <c r="KPQ1814" s="172"/>
      <c r="KPR1814" s="113"/>
      <c r="KPS1814" s="172"/>
      <c r="KPT1814" s="172"/>
      <c r="KPU1814" s="98" t="s">
        <v>738</v>
      </c>
      <c r="KPV1814" s="442"/>
      <c r="KPW1814" s="444" t="s">
        <v>745</v>
      </c>
      <c r="KPX1814" s="442"/>
      <c r="KPY1814" s="444" t="s">
        <v>746</v>
      </c>
      <c r="KPZ1814" s="444" t="s">
        <v>741</v>
      </c>
      <c r="KQA1814" s="444" t="s">
        <v>742</v>
      </c>
      <c r="KQB1814" s="444" t="s">
        <v>743</v>
      </c>
      <c r="KQC1814" s="444"/>
      <c r="KQD1814" s="113">
        <v>30</v>
      </c>
      <c r="KQE1814" s="113"/>
      <c r="KQF1814" s="113"/>
      <c r="KQG1814" s="172"/>
      <c r="KQH1814" s="113"/>
      <c r="KQI1814" s="172"/>
      <c r="KQJ1814" s="172"/>
      <c r="KQK1814" s="98" t="s">
        <v>738</v>
      </c>
      <c r="KQL1814" s="442"/>
      <c r="KQM1814" s="444" t="s">
        <v>745</v>
      </c>
      <c r="KQN1814" s="442"/>
      <c r="KQO1814" s="444" t="s">
        <v>746</v>
      </c>
      <c r="KQP1814" s="444" t="s">
        <v>741</v>
      </c>
      <c r="KQQ1814" s="444" t="s">
        <v>742</v>
      </c>
      <c r="KQR1814" s="444" t="s">
        <v>743</v>
      </c>
      <c r="KQS1814" s="444"/>
      <c r="KQT1814" s="113">
        <v>30</v>
      </c>
      <c r="KQU1814" s="113"/>
      <c r="KQV1814" s="113"/>
      <c r="KQW1814" s="172"/>
      <c r="KQX1814" s="113"/>
      <c r="KQY1814" s="172"/>
      <c r="KQZ1814" s="172"/>
      <c r="KRA1814" s="98" t="s">
        <v>738</v>
      </c>
      <c r="KRB1814" s="442"/>
      <c r="KRC1814" s="444" t="s">
        <v>745</v>
      </c>
      <c r="KRD1814" s="442"/>
      <c r="KRE1814" s="444" t="s">
        <v>746</v>
      </c>
      <c r="KRF1814" s="444" t="s">
        <v>741</v>
      </c>
      <c r="KRG1814" s="444" t="s">
        <v>742</v>
      </c>
      <c r="KRH1814" s="444" t="s">
        <v>743</v>
      </c>
      <c r="KRI1814" s="444"/>
      <c r="KRJ1814" s="113">
        <v>30</v>
      </c>
      <c r="KRK1814" s="113"/>
      <c r="KRL1814" s="113"/>
      <c r="KRM1814" s="172"/>
      <c r="KRN1814" s="113"/>
      <c r="KRO1814" s="172"/>
      <c r="KRP1814" s="172"/>
      <c r="KRQ1814" s="98" t="s">
        <v>738</v>
      </c>
      <c r="KRR1814" s="442"/>
      <c r="KRS1814" s="444" t="s">
        <v>745</v>
      </c>
      <c r="KRT1814" s="442"/>
      <c r="KRU1814" s="444" t="s">
        <v>746</v>
      </c>
      <c r="KRV1814" s="444" t="s">
        <v>741</v>
      </c>
      <c r="KRW1814" s="444" t="s">
        <v>742</v>
      </c>
      <c r="KRX1814" s="444" t="s">
        <v>743</v>
      </c>
      <c r="KRY1814" s="444"/>
      <c r="KRZ1814" s="113">
        <v>30</v>
      </c>
      <c r="KSA1814" s="113"/>
      <c r="KSB1814" s="113"/>
      <c r="KSC1814" s="172"/>
      <c r="KSD1814" s="113"/>
      <c r="KSE1814" s="172"/>
      <c r="KSF1814" s="172"/>
      <c r="KSG1814" s="98" t="s">
        <v>738</v>
      </c>
      <c r="KSH1814" s="442"/>
      <c r="KSI1814" s="444" t="s">
        <v>745</v>
      </c>
      <c r="KSJ1814" s="442"/>
      <c r="KSK1814" s="444" t="s">
        <v>746</v>
      </c>
      <c r="KSL1814" s="444" t="s">
        <v>741</v>
      </c>
      <c r="KSM1814" s="444" t="s">
        <v>742</v>
      </c>
      <c r="KSN1814" s="444" t="s">
        <v>743</v>
      </c>
      <c r="KSO1814" s="444"/>
      <c r="KSP1814" s="113">
        <v>30</v>
      </c>
      <c r="KSQ1814" s="113"/>
      <c r="KSR1814" s="113"/>
      <c r="KSS1814" s="172"/>
      <c r="KST1814" s="113"/>
      <c r="KSU1814" s="172"/>
      <c r="KSV1814" s="172"/>
      <c r="KSW1814" s="98" t="s">
        <v>738</v>
      </c>
      <c r="KSX1814" s="442"/>
      <c r="KSY1814" s="444" t="s">
        <v>745</v>
      </c>
      <c r="KSZ1814" s="442"/>
      <c r="KTA1814" s="444" t="s">
        <v>746</v>
      </c>
      <c r="KTB1814" s="444" t="s">
        <v>741</v>
      </c>
      <c r="KTC1814" s="444" t="s">
        <v>742</v>
      </c>
      <c r="KTD1814" s="444" t="s">
        <v>743</v>
      </c>
      <c r="KTE1814" s="444"/>
      <c r="KTF1814" s="113">
        <v>30</v>
      </c>
      <c r="KTG1814" s="113"/>
      <c r="KTH1814" s="113"/>
      <c r="KTI1814" s="172"/>
      <c r="KTJ1814" s="113"/>
      <c r="KTK1814" s="172"/>
      <c r="KTL1814" s="172"/>
      <c r="KTM1814" s="98" t="s">
        <v>738</v>
      </c>
      <c r="KTN1814" s="442"/>
      <c r="KTO1814" s="444" t="s">
        <v>745</v>
      </c>
      <c r="KTP1814" s="442"/>
      <c r="KTQ1814" s="444" t="s">
        <v>746</v>
      </c>
      <c r="KTR1814" s="444" t="s">
        <v>741</v>
      </c>
      <c r="KTS1814" s="444" t="s">
        <v>742</v>
      </c>
      <c r="KTT1814" s="444" t="s">
        <v>743</v>
      </c>
      <c r="KTU1814" s="444"/>
      <c r="KTV1814" s="113">
        <v>30</v>
      </c>
      <c r="KTW1814" s="113"/>
      <c r="KTX1814" s="113"/>
      <c r="KTY1814" s="172"/>
      <c r="KTZ1814" s="113"/>
      <c r="KUA1814" s="172"/>
      <c r="KUB1814" s="172"/>
      <c r="KUC1814" s="98" t="s">
        <v>738</v>
      </c>
      <c r="KUD1814" s="442"/>
      <c r="KUE1814" s="444" t="s">
        <v>745</v>
      </c>
      <c r="KUF1814" s="442"/>
      <c r="KUG1814" s="444" t="s">
        <v>746</v>
      </c>
      <c r="KUH1814" s="444" t="s">
        <v>741</v>
      </c>
      <c r="KUI1814" s="444" t="s">
        <v>742</v>
      </c>
      <c r="KUJ1814" s="444" t="s">
        <v>743</v>
      </c>
      <c r="KUK1814" s="444"/>
      <c r="KUL1814" s="113">
        <v>30</v>
      </c>
      <c r="KUM1814" s="113"/>
      <c r="KUN1814" s="113"/>
      <c r="KUO1814" s="172"/>
      <c r="KUP1814" s="113"/>
      <c r="KUQ1814" s="172"/>
      <c r="KUR1814" s="172"/>
      <c r="KUS1814" s="98" t="s">
        <v>738</v>
      </c>
      <c r="KUT1814" s="442"/>
      <c r="KUU1814" s="444" t="s">
        <v>745</v>
      </c>
      <c r="KUV1814" s="442"/>
      <c r="KUW1814" s="444" t="s">
        <v>746</v>
      </c>
      <c r="KUX1814" s="444" t="s">
        <v>741</v>
      </c>
      <c r="KUY1814" s="444" t="s">
        <v>742</v>
      </c>
      <c r="KUZ1814" s="444" t="s">
        <v>743</v>
      </c>
      <c r="KVA1814" s="444"/>
      <c r="KVB1814" s="113">
        <v>30</v>
      </c>
      <c r="KVC1814" s="113"/>
      <c r="KVD1814" s="113"/>
      <c r="KVE1814" s="172"/>
      <c r="KVF1814" s="113"/>
      <c r="KVG1814" s="172"/>
      <c r="KVH1814" s="172"/>
      <c r="KVI1814" s="98" t="s">
        <v>738</v>
      </c>
      <c r="KVJ1814" s="442"/>
      <c r="KVK1814" s="444" t="s">
        <v>745</v>
      </c>
      <c r="KVL1814" s="442"/>
      <c r="KVM1814" s="444" t="s">
        <v>746</v>
      </c>
      <c r="KVN1814" s="444" t="s">
        <v>741</v>
      </c>
      <c r="KVO1814" s="444" t="s">
        <v>742</v>
      </c>
      <c r="KVP1814" s="444" t="s">
        <v>743</v>
      </c>
      <c r="KVQ1814" s="444"/>
      <c r="KVR1814" s="113">
        <v>30</v>
      </c>
      <c r="KVS1814" s="113"/>
      <c r="KVT1814" s="113"/>
      <c r="KVU1814" s="172"/>
      <c r="KVV1814" s="113"/>
      <c r="KVW1814" s="172"/>
      <c r="KVX1814" s="172"/>
      <c r="KVY1814" s="98" t="s">
        <v>738</v>
      </c>
      <c r="KVZ1814" s="442"/>
      <c r="KWA1814" s="444" t="s">
        <v>745</v>
      </c>
      <c r="KWB1814" s="442"/>
      <c r="KWC1814" s="444" t="s">
        <v>746</v>
      </c>
      <c r="KWD1814" s="444" t="s">
        <v>741</v>
      </c>
      <c r="KWE1814" s="444" t="s">
        <v>742</v>
      </c>
      <c r="KWF1814" s="444" t="s">
        <v>743</v>
      </c>
      <c r="KWG1814" s="444"/>
      <c r="KWH1814" s="113">
        <v>30</v>
      </c>
      <c r="KWI1814" s="113"/>
      <c r="KWJ1814" s="113"/>
      <c r="KWK1814" s="172"/>
      <c r="KWL1814" s="113"/>
      <c r="KWM1814" s="172"/>
      <c r="KWN1814" s="172"/>
      <c r="KWO1814" s="98" t="s">
        <v>738</v>
      </c>
      <c r="KWP1814" s="442"/>
      <c r="KWQ1814" s="444" t="s">
        <v>745</v>
      </c>
      <c r="KWR1814" s="442"/>
      <c r="KWS1814" s="444" t="s">
        <v>746</v>
      </c>
      <c r="KWT1814" s="444" t="s">
        <v>741</v>
      </c>
      <c r="KWU1814" s="444" t="s">
        <v>742</v>
      </c>
      <c r="KWV1814" s="444" t="s">
        <v>743</v>
      </c>
      <c r="KWW1814" s="444"/>
      <c r="KWX1814" s="113">
        <v>30</v>
      </c>
      <c r="KWY1814" s="113"/>
      <c r="KWZ1814" s="113"/>
      <c r="KXA1814" s="172"/>
      <c r="KXB1814" s="113"/>
      <c r="KXC1814" s="172"/>
      <c r="KXD1814" s="172"/>
      <c r="KXE1814" s="98" t="s">
        <v>738</v>
      </c>
      <c r="KXF1814" s="442"/>
      <c r="KXG1814" s="444" t="s">
        <v>745</v>
      </c>
      <c r="KXH1814" s="442"/>
      <c r="KXI1814" s="444" t="s">
        <v>746</v>
      </c>
      <c r="KXJ1814" s="444" t="s">
        <v>741</v>
      </c>
      <c r="KXK1814" s="444" t="s">
        <v>742</v>
      </c>
      <c r="KXL1814" s="444" t="s">
        <v>743</v>
      </c>
      <c r="KXM1814" s="444"/>
      <c r="KXN1814" s="113">
        <v>30</v>
      </c>
      <c r="KXO1814" s="113"/>
      <c r="KXP1814" s="113"/>
      <c r="KXQ1814" s="172"/>
      <c r="KXR1814" s="113"/>
      <c r="KXS1814" s="172"/>
      <c r="KXT1814" s="172"/>
      <c r="KXU1814" s="98" t="s">
        <v>738</v>
      </c>
      <c r="KXV1814" s="442"/>
      <c r="KXW1814" s="444" t="s">
        <v>745</v>
      </c>
      <c r="KXX1814" s="442"/>
      <c r="KXY1814" s="444" t="s">
        <v>746</v>
      </c>
      <c r="KXZ1814" s="444" t="s">
        <v>741</v>
      </c>
      <c r="KYA1814" s="444" t="s">
        <v>742</v>
      </c>
      <c r="KYB1814" s="444" t="s">
        <v>743</v>
      </c>
      <c r="KYC1814" s="444"/>
      <c r="KYD1814" s="113">
        <v>30</v>
      </c>
      <c r="KYE1814" s="113"/>
      <c r="KYF1814" s="113"/>
      <c r="KYG1814" s="172"/>
      <c r="KYH1814" s="113"/>
      <c r="KYI1814" s="172"/>
      <c r="KYJ1814" s="172"/>
      <c r="KYK1814" s="98" t="s">
        <v>738</v>
      </c>
      <c r="KYL1814" s="442"/>
      <c r="KYM1814" s="444" t="s">
        <v>745</v>
      </c>
      <c r="KYN1814" s="442"/>
      <c r="KYO1814" s="444" t="s">
        <v>746</v>
      </c>
      <c r="KYP1814" s="444" t="s">
        <v>741</v>
      </c>
      <c r="KYQ1814" s="444" t="s">
        <v>742</v>
      </c>
      <c r="KYR1814" s="444" t="s">
        <v>743</v>
      </c>
      <c r="KYS1814" s="444"/>
      <c r="KYT1814" s="113">
        <v>30</v>
      </c>
      <c r="KYU1814" s="113"/>
      <c r="KYV1814" s="113"/>
      <c r="KYW1814" s="172"/>
      <c r="KYX1814" s="113"/>
      <c r="KYY1814" s="172"/>
      <c r="KYZ1814" s="172"/>
      <c r="KZA1814" s="98" t="s">
        <v>738</v>
      </c>
      <c r="KZB1814" s="442"/>
      <c r="KZC1814" s="444" t="s">
        <v>745</v>
      </c>
      <c r="KZD1814" s="442"/>
      <c r="KZE1814" s="444" t="s">
        <v>746</v>
      </c>
      <c r="KZF1814" s="444" t="s">
        <v>741</v>
      </c>
      <c r="KZG1814" s="444" t="s">
        <v>742</v>
      </c>
      <c r="KZH1814" s="444" t="s">
        <v>743</v>
      </c>
      <c r="KZI1814" s="444"/>
      <c r="KZJ1814" s="113">
        <v>30</v>
      </c>
      <c r="KZK1814" s="113"/>
      <c r="KZL1814" s="113"/>
      <c r="KZM1814" s="172"/>
      <c r="KZN1814" s="113"/>
      <c r="KZO1814" s="172"/>
      <c r="KZP1814" s="172"/>
      <c r="KZQ1814" s="98" t="s">
        <v>738</v>
      </c>
      <c r="KZR1814" s="442"/>
      <c r="KZS1814" s="444" t="s">
        <v>745</v>
      </c>
      <c r="KZT1814" s="442"/>
      <c r="KZU1814" s="444" t="s">
        <v>746</v>
      </c>
      <c r="KZV1814" s="444" t="s">
        <v>741</v>
      </c>
      <c r="KZW1814" s="444" t="s">
        <v>742</v>
      </c>
      <c r="KZX1814" s="444" t="s">
        <v>743</v>
      </c>
      <c r="KZY1814" s="444"/>
      <c r="KZZ1814" s="113">
        <v>30</v>
      </c>
      <c r="LAA1814" s="113"/>
      <c r="LAB1814" s="113"/>
      <c r="LAC1814" s="172"/>
      <c r="LAD1814" s="113"/>
      <c r="LAE1814" s="172"/>
      <c r="LAF1814" s="172"/>
      <c r="LAG1814" s="98" t="s">
        <v>738</v>
      </c>
      <c r="LAH1814" s="442"/>
      <c r="LAI1814" s="444" t="s">
        <v>745</v>
      </c>
      <c r="LAJ1814" s="442"/>
      <c r="LAK1814" s="444" t="s">
        <v>746</v>
      </c>
      <c r="LAL1814" s="444" t="s">
        <v>741</v>
      </c>
      <c r="LAM1814" s="444" t="s">
        <v>742</v>
      </c>
      <c r="LAN1814" s="444" t="s">
        <v>743</v>
      </c>
      <c r="LAO1814" s="444"/>
      <c r="LAP1814" s="113">
        <v>30</v>
      </c>
      <c r="LAQ1814" s="113"/>
      <c r="LAR1814" s="113"/>
      <c r="LAS1814" s="172"/>
      <c r="LAT1814" s="113"/>
      <c r="LAU1814" s="172"/>
      <c r="LAV1814" s="172"/>
      <c r="LAW1814" s="98" t="s">
        <v>738</v>
      </c>
      <c r="LAX1814" s="442"/>
      <c r="LAY1814" s="444" t="s">
        <v>745</v>
      </c>
      <c r="LAZ1814" s="442"/>
      <c r="LBA1814" s="444" t="s">
        <v>746</v>
      </c>
      <c r="LBB1814" s="444" t="s">
        <v>741</v>
      </c>
      <c r="LBC1814" s="444" t="s">
        <v>742</v>
      </c>
      <c r="LBD1814" s="444" t="s">
        <v>743</v>
      </c>
      <c r="LBE1814" s="444"/>
      <c r="LBF1814" s="113">
        <v>30</v>
      </c>
      <c r="LBG1814" s="113"/>
      <c r="LBH1814" s="113"/>
      <c r="LBI1814" s="172"/>
      <c r="LBJ1814" s="113"/>
      <c r="LBK1814" s="172"/>
      <c r="LBL1814" s="172"/>
      <c r="LBM1814" s="98" t="s">
        <v>738</v>
      </c>
      <c r="LBN1814" s="442"/>
      <c r="LBO1814" s="444" t="s">
        <v>745</v>
      </c>
      <c r="LBP1814" s="442"/>
      <c r="LBQ1814" s="444" t="s">
        <v>746</v>
      </c>
      <c r="LBR1814" s="444" t="s">
        <v>741</v>
      </c>
      <c r="LBS1814" s="444" t="s">
        <v>742</v>
      </c>
      <c r="LBT1814" s="444" t="s">
        <v>743</v>
      </c>
      <c r="LBU1814" s="444"/>
      <c r="LBV1814" s="113">
        <v>30</v>
      </c>
      <c r="LBW1814" s="113"/>
      <c r="LBX1814" s="113"/>
      <c r="LBY1814" s="172"/>
      <c r="LBZ1814" s="113"/>
      <c r="LCA1814" s="172"/>
      <c r="LCB1814" s="172"/>
      <c r="LCC1814" s="98" t="s">
        <v>738</v>
      </c>
      <c r="LCD1814" s="442"/>
      <c r="LCE1814" s="444" t="s">
        <v>745</v>
      </c>
      <c r="LCF1814" s="442"/>
      <c r="LCG1814" s="444" t="s">
        <v>746</v>
      </c>
      <c r="LCH1814" s="444" t="s">
        <v>741</v>
      </c>
      <c r="LCI1814" s="444" t="s">
        <v>742</v>
      </c>
      <c r="LCJ1814" s="444" t="s">
        <v>743</v>
      </c>
      <c r="LCK1814" s="444"/>
      <c r="LCL1814" s="113">
        <v>30</v>
      </c>
      <c r="LCM1814" s="113"/>
      <c r="LCN1814" s="113"/>
      <c r="LCO1814" s="172"/>
      <c r="LCP1814" s="113"/>
      <c r="LCQ1814" s="172"/>
      <c r="LCR1814" s="172"/>
      <c r="LCS1814" s="98" t="s">
        <v>738</v>
      </c>
      <c r="LCT1814" s="442"/>
      <c r="LCU1814" s="444" t="s">
        <v>745</v>
      </c>
      <c r="LCV1814" s="442"/>
      <c r="LCW1814" s="444" t="s">
        <v>746</v>
      </c>
      <c r="LCX1814" s="444" t="s">
        <v>741</v>
      </c>
      <c r="LCY1814" s="444" t="s">
        <v>742</v>
      </c>
      <c r="LCZ1814" s="444" t="s">
        <v>743</v>
      </c>
      <c r="LDA1814" s="444"/>
      <c r="LDB1814" s="113">
        <v>30</v>
      </c>
      <c r="LDC1814" s="113"/>
      <c r="LDD1814" s="113"/>
      <c r="LDE1814" s="172"/>
      <c r="LDF1814" s="113"/>
      <c r="LDG1814" s="172"/>
      <c r="LDH1814" s="172"/>
      <c r="LDI1814" s="98" t="s">
        <v>738</v>
      </c>
      <c r="LDJ1814" s="442"/>
      <c r="LDK1814" s="444" t="s">
        <v>745</v>
      </c>
      <c r="LDL1814" s="442"/>
      <c r="LDM1814" s="444" t="s">
        <v>746</v>
      </c>
      <c r="LDN1814" s="444" t="s">
        <v>741</v>
      </c>
      <c r="LDO1814" s="444" t="s">
        <v>742</v>
      </c>
      <c r="LDP1814" s="444" t="s">
        <v>743</v>
      </c>
      <c r="LDQ1814" s="444"/>
      <c r="LDR1814" s="113">
        <v>30</v>
      </c>
      <c r="LDS1814" s="113"/>
      <c r="LDT1814" s="113"/>
      <c r="LDU1814" s="172"/>
      <c r="LDV1814" s="113"/>
      <c r="LDW1814" s="172"/>
      <c r="LDX1814" s="172"/>
      <c r="LDY1814" s="98" t="s">
        <v>738</v>
      </c>
      <c r="LDZ1814" s="442"/>
      <c r="LEA1814" s="444" t="s">
        <v>745</v>
      </c>
      <c r="LEB1814" s="442"/>
      <c r="LEC1814" s="444" t="s">
        <v>746</v>
      </c>
      <c r="LED1814" s="444" t="s">
        <v>741</v>
      </c>
      <c r="LEE1814" s="444" t="s">
        <v>742</v>
      </c>
      <c r="LEF1814" s="444" t="s">
        <v>743</v>
      </c>
      <c r="LEG1814" s="444"/>
      <c r="LEH1814" s="113">
        <v>30</v>
      </c>
      <c r="LEI1814" s="113"/>
      <c r="LEJ1814" s="113"/>
      <c r="LEK1814" s="172"/>
      <c r="LEL1814" s="113"/>
      <c r="LEM1814" s="172"/>
      <c r="LEN1814" s="172"/>
      <c r="LEO1814" s="98" t="s">
        <v>738</v>
      </c>
      <c r="LEP1814" s="442"/>
      <c r="LEQ1814" s="444" t="s">
        <v>745</v>
      </c>
      <c r="LER1814" s="442"/>
      <c r="LES1814" s="444" t="s">
        <v>746</v>
      </c>
      <c r="LET1814" s="444" t="s">
        <v>741</v>
      </c>
      <c r="LEU1814" s="444" t="s">
        <v>742</v>
      </c>
      <c r="LEV1814" s="444" t="s">
        <v>743</v>
      </c>
      <c r="LEW1814" s="444"/>
      <c r="LEX1814" s="113">
        <v>30</v>
      </c>
      <c r="LEY1814" s="113"/>
      <c r="LEZ1814" s="113"/>
      <c r="LFA1814" s="172"/>
      <c r="LFB1814" s="113"/>
      <c r="LFC1814" s="172"/>
      <c r="LFD1814" s="172"/>
      <c r="LFE1814" s="98" t="s">
        <v>738</v>
      </c>
      <c r="LFF1814" s="442"/>
      <c r="LFG1814" s="444" t="s">
        <v>745</v>
      </c>
      <c r="LFH1814" s="442"/>
      <c r="LFI1814" s="444" t="s">
        <v>746</v>
      </c>
      <c r="LFJ1814" s="444" t="s">
        <v>741</v>
      </c>
      <c r="LFK1814" s="444" t="s">
        <v>742</v>
      </c>
      <c r="LFL1814" s="444" t="s">
        <v>743</v>
      </c>
      <c r="LFM1814" s="444"/>
      <c r="LFN1814" s="113">
        <v>30</v>
      </c>
      <c r="LFO1814" s="113"/>
      <c r="LFP1814" s="113"/>
      <c r="LFQ1814" s="172"/>
      <c r="LFR1814" s="113"/>
      <c r="LFS1814" s="172"/>
      <c r="LFT1814" s="172"/>
      <c r="LFU1814" s="98" t="s">
        <v>738</v>
      </c>
      <c r="LFV1814" s="442"/>
      <c r="LFW1814" s="444" t="s">
        <v>745</v>
      </c>
      <c r="LFX1814" s="442"/>
      <c r="LFY1814" s="444" t="s">
        <v>746</v>
      </c>
      <c r="LFZ1814" s="444" t="s">
        <v>741</v>
      </c>
      <c r="LGA1814" s="444" t="s">
        <v>742</v>
      </c>
      <c r="LGB1814" s="444" t="s">
        <v>743</v>
      </c>
      <c r="LGC1814" s="444"/>
      <c r="LGD1814" s="113">
        <v>30</v>
      </c>
      <c r="LGE1814" s="113"/>
      <c r="LGF1814" s="113"/>
      <c r="LGG1814" s="172"/>
      <c r="LGH1814" s="113"/>
      <c r="LGI1814" s="172"/>
      <c r="LGJ1814" s="172"/>
      <c r="LGK1814" s="98" t="s">
        <v>738</v>
      </c>
      <c r="LGL1814" s="442"/>
      <c r="LGM1814" s="444" t="s">
        <v>745</v>
      </c>
      <c r="LGN1814" s="442"/>
      <c r="LGO1814" s="444" t="s">
        <v>746</v>
      </c>
      <c r="LGP1814" s="444" t="s">
        <v>741</v>
      </c>
      <c r="LGQ1814" s="444" t="s">
        <v>742</v>
      </c>
      <c r="LGR1814" s="444" t="s">
        <v>743</v>
      </c>
      <c r="LGS1814" s="444"/>
      <c r="LGT1814" s="113">
        <v>30</v>
      </c>
      <c r="LGU1814" s="113"/>
      <c r="LGV1814" s="113"/>
      <c r="LGW1814" s="172"/>
      <c r="LGX1814" s="113"/>
      <c r="LGY1814" s="172"/>
      <c r="LGZ1814" s="172"/>
      <c r="LHA1814" s="98" t="s">
        <v>738</v>
      </c>
      <c r="LHB1814" s="442"/>
      <c r="LHC1814" s="444" t="s">
        <v>745</v>
      </c>
      <c r="LHD1814" s="442"/>
      <c r="LHE1814" s="444" t="s">
        <v>746</v>
      </c>
      <c r="LHF1814" s="444" t="s">
        <v>741</v>
      </c>
      <c r="LHG1814" s="444" t="s">
        <v>742</v>
      </c>
      <c r="LHH1814" s="444" t="s">
        <v>743</v>
      </c>
      <c r="LHI1814" s="444"/>
      <c r="LHJ1814" s="113">
        <v>30</v>
      </c>
      <c r="LHK1814" s="113"/>
      <c r="LHL1814" s="113"/>
      <c r="LHM1814" s="172"/>
      <c r="LHN1814" s="113"/>
      <c r="LHO1814" s="172"/>
      <c r="LHP1814" s="172"/>
      <c r="LHQ1814" s="98" t="s">
        <v>738</v>
      </c>
      <c r="LHR1814" s="442"/>
      <c r="LHS1814" s="444" t="s">
        <v>745</v>
      </c>
      <c r="LHT1814" s="442"/>
      <c r="LHU1814" s="444" t="s">
        <v>746</v>
      </c>
      <c r="LHV1814" s="444" t="s">
        <v>741</v>
      </c>
      <c r="LHW1814" s="444" t="s">
        <v>742</v>
      </c>
      <c r="LHX1814" s="444" t="s">
        <v>743</v>
      </c>
      <c r="LHY1814" s="444"/>
      <c r="LHZ1814" s="113">
        <v>30</v>
      </c>
      <c r="LIA1814" s="113"/>
      <c r="LIB1814" s="113"/>
      <c r="LIC1814" s="172"/>
      <c r="LID1814" s="113"/>
      <c r="LIE1814" s="172"/>
      <c r="LIF1814" s="172"/>
      <c r="LIG1814" s="98" t="s">
        <v>738</v>
      </c>
      <c r="LIH1814" s="442"/>
      <c r="LII1814" s="444" t="s">
        <v>745</v>
      </c>
      <c r="LIJ1814" s="442"/>
      <c r="LIK1814" s="444" t="s">
        <v>746</v>
      </c>
      <c r="LIL1814" s="444" t="s">
        <v>741</v>
      </c>
      <c r="LIM1814" s="444" t="s">
        <v>742</v>
      </c>
      <c r="LIN1814" s="444" t="s">
        <v>743</v>
      </c>
      <c r="LIO1814" s="444"/>
      <c r="LIP1814" s="113">
        <v>30</v>
      </c>
      <c r="LIQ1814" s="113"/>
      <c r="LIR1814" s="113"/>
      <c r="LIS1814" s="172"/>
      <c r="LIT1814" s="113"/>
      <c r="LIU1814" s="172"/>
      <c r="LIV1814" s="172"/>
      <c r="LIW1814" s="98" t="s">
        <v>738</v>
      </c>
      <c r="LIX1814" s="442"/>
      <c r="LIY1814" s="444" t="s">
        <v>745</v>
      </c>
      <c r="LIZ1814" s="442"/>
      <c r="LJA1814" s="444" t="s">
        <v>746</v>
      </c>
      <c r="LJB1814" s="444" t="s">
        <v>741</v>
      </c>
      <c r="LJC1814" s="444" t="s">
        <v>742</v>
      </c>
      <c r="LJD1814" s="444" t="s">
        <v>743</v>
      </c>
      <c r="LJE1814" s="444"/>
      <c r="LJF1814" s="113">
        <v>30</v>
      </c>
      <c r="LJG1814" s="113"/>
      <c r="LJH1814" s="113"/>
      <c r="LJI1814" s="172"/>
      <c r="LJJ1814" s="113"/>
      <c r="LJK1814" s="172"/>
      <c r="LJL1814" s="172"/>
      <c r="LJM1814" s="98" t="s">
        <v>738</v>
      </c>
      <c r="LJN1814" s="442"/>
      <c r="LJO1814" s="444" t="s">
        <v>745</v>
      </c>
      <c r="LJP1814" s="442"/>
      <c r="LJQ1814" s="444" t="s">
        <v>746</v>
      </c>
      <c r="LJR1814" s="444" t="s">
        <v>741</v>
      </c>
      <c r="LJS1814" s="444" t="s">
        <v>742</v>
      </c>
      <c r="LJT1814" s="444" t="s">
        <v>743</v>
      </c>
      <c r="LJU1814" s="444"/>
      <c r="LJV1814" s="113">
        <v>30</v>
      </c>
      <c r="LJW1814" s="113"/>
      <c r="LJX1814" s="113"/>
      <c r="LJY1814" s="172"/>
      <c r="LJZ1814" s="113"/>
      <c r="LKA1814" s="172"/>
      <c r="LKB1814" s="172"/>
      <c r="LKC1814" s="98" t="s">
        <v>738</v>
      </c>
      <c r="LKD1814" s="442"/>
      <c r="LKE1814" s="444" t="s">
        <v>745</v>
      </c>
      <c r="LKF1814" s="442"/>
      <c r="LKG1814" s="444" t="s">
        <v>746</v>
      </c>
      <c r="LKH1814" s="444" t="s">
        <v>741</v>
      </c>
      <c r="LKI1814" s="444" t="s">
        <v>742</v>
      </c>
      <c r="LKJ1814" s="444" t="s">
        <v>743</v>
      </c>
      <c r="LKK1814" s="444"/>
      <c r="LKL1814" s="113">
        <v>30</v>
      </c>
      <c r="LKM1814" s="113"/>
      <c r="LKN1814" s="113"/>
      <c r="LKO1814" s="172"/>
      <c r="LKP1814" s="113"/>
      <c r="LKQ1814" s="172"/>
      <c r="LKR1814" s="172"/>
      <c r="LKS1814" s="98" t="s">
        <v>738</v>
      </c>
      <c r="LKT1814" s="442"/>
      <c r="LKU1814" s="444" t="s">
        <v>745</v>
      </c>
      <c r="LKV1814" s="442"/>
      <c r="LKW1814" s="444" t="s">
        <v>746</v>
      </c>
      <c r="LKX1814" s="444" t="s">
        <v>741</v>
      </c>
      <c r="LKY1814" s="444" t="s">
        <v>742</v>
      </c>
      <c r="LKZ1814" s="444" t="s">
        <v>743</v>
      </c>
      <c r="LLA1814" s="444"/>
      <c r="LLB1814" s="113">
        <v>30</v>
      </c>
      <c r="LLC1814" s="113"/>
      <c r="LLD1814" s="113"/>
      <c r="LLE1814" s="172"/>
      <c r="LLF1814" s="113"/>
      <c r="LLG1814" s="172"/>
      <c r="LLH1814" s="172"/>
      <c r="LLI1814" s="98" t="s">
        <v>738</v>
      </c>
      <c r="LLJ1814" s="442"/>
      <c r="LLK1814" s="444" t="s">
        <v>745</v>
      </c>
      <c r="LLL1814" s="442"/>
      <c r="LLM1814" s="444" t="s">
        <v>746</v>
      </c>
      <c r="LLN1814" s="444" t="s">
        <v>741</v>
      </c>
      <c r="LLO1814" s="444" t="s">
        <v>742</v>
      </c>
      <c r="LLP1814" s="444" t="s">
        <v>743</v>
      </c>
      <c r="LLQ1814" s="444"/>
      <c r="LLR1814" s="113">
        <v>30</v>
      </c>
      <c r="LLS1814" s="113"/>
      <c r="LLT1814" s="113"/>
      <c r="LLU1814" s="172"/>
      <c r="LLV1814" s="113"/>
      <c r="LLW1814" s="172"/>
      <c r="LLX1814" s="172"/>
      <c r="LLY1814" s="98" t="s">
        <v>738</v>
      </c>
      <c r="LLZ1814" s="442"/>
      <c r="LMA1814" s="444" t="s">
        <v>745</v>
      </c>
      <c r="LMB1814" s="442"/>
      <c r="LMC1814" s="444" t="s">
        <v>746</v>
      </c>
      <c r="LMD1814" s="444" t="s">
        <v>741</v>
      </c>
      <c r="LME1814" s="444" t="s">
        <v>742</v>
      </c>
      <c r="LMF1814" s="444" t="s">
        <v>743</v>
      </c>
      <c r="LMG1814" s="444"/>
      <c r="LMH1814" s="113">
        <v>30</v>
      </c>
      <c r="LMI1814" s="113"/>
      <c r="LMJ1814" s="113"/>
      <c r="LMK1814" s="172"/>
      <c r="LML1814" s="113"/>
      <c r="LMM1814" s="172"/>
      <c r="LMN1814" s="172"/>
      <c r="LMO1814" s="98" t="s">
        <v>738</v>
      </c>
      <c r="LMP1814" s="442"/>
      <c r="LMQ1814" s="444" t="s">
        <v>745</v>
      </c>
      <c r="LMR1814" s="442"/>
      <c r="LMS1814" s="444" t="s">
        <v>746</v>
      </c>
      <c r="LMT1814" s="444" t="s">
        <v>741</v>
      </c>
      <c r="LMU1814" s="444" t="s">
        <v>742</v>
      </c>
      <c r="LMV1814" s="444" t="s">
        <v>743</v>
      </c>
      <c r="LMW1814" s="444"/>
      <c r="LMX1814" s="113">
        <v>30</v>
      </c>
      <c r="LMY1814" s="113"/>
      <c r="LMZ1814" s="113"/>
      <c r="LNA1814" s="172"/>
      <c r="LNB1814" s="113"/>
      <c r="LNC1814" s="172"/>
      <c r="LND1814" s="172"/>
      <c r="LNE1814" s="98" t="s">
        <v>738</v>
      </c>
      <c r="LNF1814" s="442"/>
      <c r="LNG1814" s="444" t="s">
        <v>745</v>
      </c>
      <c r="LNH1814" s="442"/>
      <c r="LNI1814" s="444" t="s">
        <v>746</v>
      </c>
      <c r="LNJ1814" s="444" t="s">
        <v>741</v>
      </c>
      <c r="LNK1814" s="444" t="s">
        <v>742</v>
      </c>
      <c r="LNL1814" s="444" t="s">
        <v>743</v>
      </c>
      <c r="LNM1814" s="444"/>
      <c r="LNN1814" s="113">
        <v>30</v>
      </c>
      <c r="LNO1814" s="113"/>
      <c r="LNP1814" s="113"/>
      <c r="LNQ1814" s="172"/>
      <c r="LNR1814" s="113"/>
      <c r="LNS1814" s="172"/>
      <c r="LNT1814" s="172"/>
      <c r="LNU1814" s="98" t="s">
        <v>738</v>
      </c>
      <c r="LNV1814" s="442"/>
      <c r="LNW1814" s="444" t="s">
        <v>745</v>
      </c>
      <c r="LNX1814" s="442"/>
      <c r="LNY1814" s="444" t="s">
        <v>746</v>
      </c>
      <c r="LNZ1814" s="444" t="s">
        <v>741</v>
      </c>
      <c r="LOA1814" s="444" t="s">
        <v>742</v>
      </c>
      <c r="LOB1814" s="444" t="s">
        <v>743</v>
      </c>
      <c r="LOC1814" s="444"/>
      <c r="LOD1814" s="113">
        <v>30</v>
      </c>
      <c r="LOE1814" s="113"/>
      <c r="LOF1814" s="113"/>
      <c r="LOG1814" s="172"/>
      <c r="LOH1814" s="113"/>
      <c r="LOI1814" s="172"/>
      <c r="LOJ1814" s="172"/>
      <c r="LOK1814" s="98" t="s">
        <v>738</v>
      </c>
      <c r="LOL1814" s="442"/>
      <c r="LOM1814" s="444" t="s">
        <v>745</v>
      </c>
      <c r="LON1814" s="442"/>
      <c r="LOO1814" s="444" t="s">
        <v>746</v>
      </c>
      <c r="LOP1814" s="444" t="s">
        <v>741</v>
      </c>
      <c r="LOQ1814" s="444" t="s">
        <v>742</v>
      </c>
      <c r="LOR1814" s="444" t="s">
        <v>743</v>
      </c>
      <c r="LOS1814" s="444"/>
      <c r="LOT1814" s="113">
        <v>30</v>
      </c>
      <c r="LOU1814" s="113"/>
      <c r="LOV1814" s="113"/>
      <c r="LOW1814" s="172"/>
      <c r="LOX1814" s="113"/>
      <c r="LOY1814" s="172"/>
      <c r="LOZ1814" s="172"/>
      <c r="LPA1814" s="98" t="s">
        <v>738</v>
      </c>
      <c r="LPB1814" s="442"/>
      <c r="LPC1814" s="444" t="s">
        <v>745</v>
      </c>
      <c r="LPD1814" s="442"/>
      <c r="LPE1814" s="444" t="s">
        <v>746</v>
      </c>
      <c r="LPF1814" s="444" t="s">
        <v>741</v>
      </c>
      <c r="LPG1814" s="444" t="s">
        <v>742</v>
      </c>
      <c r="LPH1814" s="444" t="s">
        <v>743</v>
      </c>
      <c r="LPI1814" s="444"/>
      <c r="LPJ1814" s="113">
        <v>30</v>
      </c>
      <c r="LPK1814" s="113"/>
      <c r="LPL1814" s="113"/>
      <c r="LPM1814" s="172"/>
      <c r="LPN1814" s="113"/>
      <c r="LPO1814" s="172"/>
      <c r="LPP1814" s="172"/>
      <c r="LPQ1814" s="98" t="s">
        <v>738</v>
      </c>
      <c r="LPR1814" s="442"/>
      <c r="LPS1814" s="444" t="s">
        <v>745</v>
      </c>
      <c r="LPT1814" s="442"/>
      <c r="LPU1814" s="444" t="s">
        <v>746</v>
      </c>
      <c r="LPV1814" s="444" t="s">
        <v>741</v>
      </c>
      <c r="LPW1814" s="444" t="s">
        <v>742</v>
      </c>
      <c r="LPX1814" s="444" t="s">
        <v>743</v>
      </c>
      <c r="LPY1814" s="444"/>
      <c r="LPZ1814" s="113">
        <v>30</v>
      </c>
      <c r="LQA1814" s="113"/>
      <c r="LQB1814" s="113"/>
      <c r="LQC1814" s="172"/>
      <c r="LQD1814" s="113"/>
      <c r="LQE1814" s="172"/>
      <c r="LQF1814" s="172"/>
      <c r="LQG1814" s="98" t="s">
        <v>738</v>
      </c>
      <c r="LQH1814" s="442"/>
      <c r="LQI1814" s="444" t="s">
        <v>745</v>
      </c>
      <c r="LQJ1814" s="442"/>
      <c r="LQK1814" s="444" t="s">
        <v>746</v>
      </c>
      <c r="LQL1814" s="444" t="s">
        <v>741</v>
      </c>
      <c r="LQM1814" s="444" t="s">
        <v>742</v>
      </c>
      <c r="LQN1814" s="444" t="s">
        <v>743</v>
      </c>
      <c r="LQO1814" s="444"/>
      <c r="LQP1814" s="113">
        <v>30</v>
      </c>
      <c r="LQQ1814" s="113"/>
      <c r="LQR1814" s="113"/>
      <c r="LQS1814" s="172"/>
      <c r="LQT1814" s="113"/>
      <c r="LQU1814" s="172"/>
      <c r="LQV1814" s="172"/>
      <c r="LQW1814" s="98" t="s">
        <v>738</v>
      </c>
      <c r="LQX1814" s="442"/>
      <c r="LQY1814" s="444" t="s">
        <v>745</v>
      </c>
      <c r="LQZ1814" s="442"/>
      <c r="LRA1814" s="444" t="s">
        <v>746</v>
      </c>
      <c r="LRB1814" s="444" t="s">
        <v>741</v>
      </c>
      <c r="LRC1814" s="444" t="s">
        <v>742</v>
      </c>
      <c r="LRD1814" s="444" t="s">
        <v>743</v>
      </c>
      <c r="LRE1814" s="444"/>
      <c r="LRF1814" s="113">
        <v>30</v>
      </c>
      <c r="LRG1814" s="113"/>
      <c r="LRH1814" s="113"/>
      <c r="LRI1814" s="172"/>
      <c r="LRJ1814" s="113"/>
      <c r="LRK1814" s="172"/>
      <c r="LRL1814" s="172"/>
      <c r="LRM1814" s="98" t="s">
        <v>738</v>
      </c>
      <c r="LRN1814" s="442"/>
      <c r="LRO1814" s="444" t="s">
        <v>745</v>
      </c>
      <c r="LRP1814" s="442"/>
      <c r="LRQ1814" s="444" t="s">
        <v>746</v>
      </c>
      <c r="LRR1814" s="444" t="s">
        <v>741</v>
      </c>
      <c r="LRS1814" s="444" t="s">
        <v>742</v>
      </c>
      <c r="LRT1814" s="444" t="s">
        <v>743</v>
      </c>
      <c r="LRU1814" s="444"/>
      <c r="LRV1814" s="113">
        <v>30</v>
      </c>
      <c r="LRW1814" s="113"/>
      <c r="LRX1814" s="113"/>
      <c r="LRY1814" s="172"/>
      <c r="LRZ1814" s="113"/>
      <c r="LSA1814" s="172"/>
      <c r="LSB1814" s="172"/>
      <c r="LSC1814" s="98" t="s">
        <v>738</v>
      </c>
      <c r="LSD1814" s="442"/>
      <c r="LSE1814" s="444" t="s">
        <v>745</v>
      </c>
      <c r="LSF1814" s="442"/>
      <c r="LSG1814" s="444" t="s">
        <v>746</v>
      </c>
      <c r="LSH1814" s="444" t="s">
        <v>741</v>
      </c>
      <c r="LSI1814" s="444" t="s">
        <v>742</v>
      </c>
      <c r="LSJ1814" s="444" t="s">
        <v>743</v>
      </c>
      <c r="LSK1814" s="444"/>
      <c r="LSL1814" s="113">
        <v>30</v>
      </c>
      <c r="LSM1814" s="113"/>
      <c r="LSN1814" s="113"/>
      <c r="LSO1814" s="172"/>
      <c r="LSP1814" s="113"/>
      <c r="LSQ1814" s="172"/>
      <c r="LSR1814" s="172"/>
      <c r="LSS1814" s="98" t="s">
        <v>738</v>
      </c>
      <c r="LST1814" s="442"/>
      <c r="LSU1814" s="444" t="s">
        <v>745</v>
      </c>
      <c r="LSV1814" s="442"/>
      <c r="LSW1814" s="444" t="s">
        <v>746</v>
      </c>
      <c r="LSX1814" s="444" t="s">
        <v>741</v>
      </c>
      <c r="LSY1814" s="444" t="s">
        <v>742</v>
      </c>
      <c r="LSZ1814" s="444" t="s">
        <v>743</v>
      </c>
      <c r="LTA1814" s="444"/>
      <c r="LTB1814" s="113">
        <v>30</v>
      </c>
      <c r="LTC1814" s="113"/>
      <c r="LTD1814" s="113"/>
      <c r="LTE1814" s="172"/>
      <c r="LTF1814" s="113"/>
      <c r="LTG1814" s="172"/>
      <c r="LTH1814" s="172"/>
      <c r="LTI1814" s="98" t="s">
        <v>738</v>
      </c>
      <c r="LTJ1814" s="442"/>
      <c r="LTK1814" s="444" t="s">
        <v>745</v>
      </c>
      <c r="LTL1814" s="442"/>
      <c r="LTM1814" s="444" t="s">
        <v>746</v>
      </c>
      <c r="LTN1814" s="444" t="s">
        <v>741</v>
      </c>
      <c r="LTO1814" s="444" t="s">
        <v>742</v>
      </c>
      <c r="LTP1814" s="444" t="s">
        <v>743</v>
      </c>
      <c r="LTQ1814" s="444"/>
      <c r="LTR1814" s="113">
        <v>30</v>
      </c>
      <c r="LTS1814" s="113"/>
      <c r="LTT1814" s="113"/>
      <c r="LTU1814" s="172"/>
      <c r="LTV1814" s="113"/>
      <c r="LTW1814" s="172"/>
      <c r="LTX1814" s="172"/>
      <c r="LTY1814" s="98" t="s">
        <v>738</v>
      </c>
      <c r="LTZ1814" s="442"/>
      <c r="LUA1814" s="444" t="s">
        <v>745</v>
      </c>
      <c r="LUB1814" s="442"/>
      <c r="LUC1814" s="444" t="s">
        <v>746</v>
      </c>
      <c r="LUD1814" s="444" t="s">
        <v>741</v>
      </c>
      <c r="LUE1814" s="444" t="s">
        <v>742</v>
      </c>
      <c r="LUF1814" s="444" t="s">
        <v>743</v>
      </c>
      <c r="LUG1814" s="444"/>
      <c r="LUH1814" s="113">
        <v>30</v>
      </c>
      <c r="LUI1814" s="113"/>
      <c r="LUJ1814" s="113"/>
      <c r="LUK1814" s="172"/>
      <c r="LUL1814" s="113"/>
      <c r="LUM1814" s="172"/>
      <c r="LUN1814" s="172"/>
      <c r="LUO1814" s="98" t="s">
        <v>738</v>
      </c>
      <c r="LUP1814" s="442"/>
      <c r="LUQ1814" s="444" t="s">
        <v>745</v>
      </c>
      <c r="LUR1814" s="442"/>
      <c r="LUS1814" s="444" t="s">
        <v>746</v>
      </c>
      <c r="LUT1814" s="444" t="s">
        <v>741</v>
      </c>
      <c r="LUU1814" s="444" t="s">
        <v>742</v>
      </c>
      <c r="LUV1814" s="444" t="s">
        <v>743</v>
      </c>
      <c r="LUW1814" s="444"/>
      <c r="LUX1814" s="113">
        <v>30</v>
      </c>
      <c r="LUY1814" s="113"/>
      <c r="LUZ1814" s="113"/>
      <c r="LVA1814" s="172"/>
      <c r="LVB1814" s="113"/>
      <c r="LVC1814" s="172"/>
      <c r="LVD1814" s="172"/>
      <c r="LVE1814" s="98" t="s">
        <v>738</v>
      </c>
      <c r="LVF1814" s="442"/>
      <c r="LVG1814" s="444" t="s">
        <v>745</v>
      </c>
      <c r="LVH1814" s="442"/>
      <c r="LVI1814" s="444" t="s">
        <v>746</v>
      </c>
      <c r="LVJ1814" s="444" t="s">
        <v>741</v>
      </c>
      <c r="LVK1814" s="444" t="s">
        <v>742</v>
      </c>
      <c r="LVL1814" s="444" t="s">
        <v>743</v>
      </c>
      <c r="LVM1814" s="444"/>
      <c r="LVN1814" s="113">
        <v>30</v>
      </c>
      <c r="LVO1814" s="113"/>
      <c r="LVP1814" s="113"/>
      <c r="LVQ1814" s="172"/>
      <c r="LVR1814" s="113"/>
      <c r="LVS1814" s="172"/>
      <c r="LVT1814" s="172"/>
      <c r="LVU1814" s="98" t="s">
        <v>738</v>
      </c>
      <c r="LVV1814" s="442"/>
      <c r="LVW1814" s="444" t="s">
        <v>745</v>
      </c>
      <c r="LVX1814" s="442"/>
      <c r="LVY1814" s="444" t="s">
        <v>746</v>
      </c>
      <c r="LVZ1814" s="444" t="s">
        <v>741</v>
      </c>
      <c r="LWA1814" s="444" t="s">
        <v>742</v>
      </c>
      <c r="LWB1814" s="444" t="s">
        <v>743</v>
      </c>
      <c r="LWC1814" s="444"/>
      <c r="LWD1814" s="113">
        <v>30</v>
      </c>
      <c r="LWE1814" s="113"/>
      <c r="LWF1814" s="113"/>
      <c r="LWG1814" s="172"/>
      <c r="LWH1814" s="113"/>
      <c r="LWI1814" s="172"/>
      <c r="LWJ1814" s="172"/>
      <c r="LWK1814" s="98" t="s">
        <v>738</v>
      </c>
      <c r="LWL1814" s="442"/>
      <c r="LWM1814" s="444" t="s">
        <v>745</v>
      </c>
      <c r="LWN1814" s="442"/>
      <c r="LWO1814" s="444" t="s">
        <v>746</v>
      </c>
      <c r="LWP1814" s="444" t="s">
        <v>741</v>
      </c>
      <c r="LWQ1814" s="444" t="s">
        <v>742</v>
      </c>
      <c r="LWR1814" s="444" t="s">
        <v>743</v>
      </c>
      <c r="LWS1814" s="444"/>
      <c r="LWT1814" s="113">
        <v>30</v>
      </c>
      <c r="LWU1814" s="113"/>
      <c r="LWV1814" s="113"/>
      <c r="LWW1814" s="172"/>
      <c r="LWX1814" s="113"/>
      <c r="LWY1814" s="172"/>
      <c r="LWZ1814" s="172"/>
      <c r="LXA1814" s="98" t="s">
        <v>738</v>
      </c>
      <c r="LXB1814" s="442"/>
      <c r="LXC1814" s="444" t="s">
        <v>745</v>
      </c>
      <c r="LXD1814" s="442"/>
      <c r="LXE1814" s="444" t="s">
        <v>746</v>
      </c>
      <c r="LXF1814" s="444" t="s">
        <v>741</v>
      </c>
      <c r="LXG1814" s="444" t="s">
        <v>742</v>
      </c>
      <c r="LXH1814" s="444" t="s">
        <v>743</v>
      </c>
      <c r="LXI1814" s="444"/>
      <c r="LXJ1814" s="113">
        <v>30</v>
      </c>
      <c r="LXK1814" s="113"/>
      <c r="LXL1814" s="113"/>
      <c r="LXM1814" s="172"/>
      <c r="LXN1814" s="113"/>
      <c r="LXO1814" s="172"/>
      <c r="LXP1814" s="172"/>
      <c r="LXQ1814" s="98" t="s">
        <v>738</v>
      </c>
      <c r="LXR1814" s="442"/>
      <c r="LXS1814" s="444" t="s">
        <v>745</v>
      </c>
      <c r="LXT1814" s="442"/>
      <c r="LXU1814" s="444" t="s">
        <v>746</v>
      </c>
      <c r="LXV1814" s="444" t="s">
        <v>741</v>
      </c>
      <c r="LXW1814" s="444" t="s">
        <v>742</v>
      </c>
      <c r="LXX1814" s="444" t="s">
        <v>743</v>
      </c>
      <c r="LXY1814" s="444"/>
      <c r="LXZ1814" s="113">
        <v>30</v>
      </c>
      <c r="LYA1814" s="113"/>
      <c r="LYB1814" s="113"/>
      <c r="LYC1814" s="172"/>
      <c r="LYD1814" s="113"/>
      <c r="LYE1814" s="172"/>
      <c r="LYF1814" s="172"/>
      <c r="LYG1814" s="98" t="s">
        <v>738</v>
      </c>
      <c r="LYH1814" s="442"/>
      <c r="LYI1814" s="444" t="s">
        <v>745</v>
      </c>
      <c r="LYJ1814" s="442"/>
      <c r="LYK1814" s="444" t="s">
        <v>746</v>
      </c>
      <c r="LYL1814" s="444" t="s">
        <v>741</v>
      </c>
      <c r="LYM1814" s="444" t="s">
        <v>742</v>
      </c>
      <c r="LYN1814" s="444" t="s">
        <v>743</v>
      </c>
      <c r="LYO1814" s="444"/>
      <c r="LYP1814" s="113">
        <v>30</v>
      </c>
      <c r="LYQ1814" s="113"/>
      <c r="LYR1814" s="113"/>
      <c r="LYS1814" s="172"/>
      <c r="LYT1814" s="113"/>
      <c r="LYU1814" s="172"/>
      <c r="LYV1814" s="172"/>
      <c r="LYW1814" s="98" t="s">
        <v>738</v>
      </c>
      <c r="LYX1814" s="442"/>
      <c r="LYY1814" s="444" t="s">
        <v>745</v>
      </c>
      <c r="LYZ1814" s="442"/>
      <c r="LZA1814" s="444" t="s">
        <v>746</v>
      </c>
      <c r="LZB1814" s="444" t="s">
        <v>741</v>
      </c>
      <c r="LZC1814" s="444" t="s">
        <v>742</v>
      </c>
      <c r="LZD1814" s="444" t="s">
        <v>743</v>
      </c>
      <c r="LZE1814" s="444"/>
      <c r="LZF1814" s="113">
        <v>30</v>
      </c>
      <c r="LZG1814" s="113"/>
      <c r="LZH1814" s="113"/>
      <c r="LZI1814" s="172"/>
      <c r="LZJ1814" s="113"/>
      <c r="LZK1814" s="172"/>
      <c r="LZL1814" s="172"/>
      <c r="LZM1814" s="98" t="s">
        <v>738</v>
      </c>
      <c r="LZN1814" s="442"/>
      <c r="LZO1814" s="444" t="s">
        <v>745</v>
      </c>
      <c r="LZP1814" s="442"/>
      <c r="LZQ1814" s="444" t="s">
        <v>746</v>
      </c>
      <c r="LZR1814" s="444" t="s">
        <v>741</v>
      </c>
      <c r="LZS1814" s="444" t="s">
        <v>742</v>
      </c>
      <c r="LZT1814" s="444" t="s">
        <v>743</v>
      </c>
      <c r="LZU1814" s="444"/>
      <c r="LZV1814" s="113">
        <v>30</v>
      </c>
      <c r="LZW1814" s="113"/>
      <c r="LZX1814" s="113"/>
      <c r="LZY1814" s="172"/>
      <c r="LZZ1814" s="113"/>
      <c r="MAA1814" s="172"/>
      <c r="MAB1814" s="172"/>
      <c r="MAC1814" s="98" t="s">
        <v>738</v>
      </c>
      <c r="MAD1814" s="442"/>
      <c r="MAE1814" s="444" t="s">
        <v>745</v>
      </c>
      <c r="MAF1814" s="442"/>
      <c r="MAG1814" s="444" t="s">
        <v>746</v>
      </c>
      <c r="MAH1814" s="444" t="s">
        <v>741</v>
      </c>
      <c r="MAI1814" s="444" t="s">
        <v>742</v>
      </c>
      <c r="MAJ1814" s="444" t="s">
        <v>743</v>
      </c>
      <c r="MAK1814" s="444"/>
      <c r="MAL1814" s="113">
        <v>30</v>
      </c>
      <c r="MAM1814" s="113"/>
      <c r="MAN1814" s="113"/>
      <c r="MAO1814" s="172"/>
      <c r="MAP1814" s="113"/>
      <c r="MAQ1814" s="172"/>
      <c r="MAR1814" s="172"/>
      <c r="MAS1814" s="98" t="s">
        <v>738</v>
      </c>
      <c r="MAT1814" s="442"/>
      <c r="MAU1814" s="444" t="s">
        <v>745</v>
      </c>
      <c r="MAV1814" s="442"/>
      <c r="MAW1814" s="444" t="s">
        <v>746</v>
      </c>
      <c r="MAX1814" s="444" t="s">
        <v>741</v>
      </c>
      <c r="MAY1814" s="444" t="s">
        <v>742</v>
      </c>
      <c r="MAZ1814" s="444" t="s">
        <v>743</v>
      </c>
      <c r="MBA1814" s="444"/>
      <c r="MBB1814" s="113">
        <v>30</v>
      </c>
      <c r="MBC1814" s="113"/>
      <c r="MBD1814" s="113"/>
      <c r="MBE1814" s="172"/>
      <c r="MBF1814" s="113"/>
      <c r="MBG1814" s="172"/>
      <c r="MBH1814" s="172"/>
      <c r="MBI1814" s="98" t="s">
        <v>738</v>
      </c>
      <c r="MBJ1814" s="442"/>
      <c r="MBK1814" s="444" t="s">
        <v>745</v>
      </c>
      <c r="MBL1814" s="442"/>
      <c r="MBM1814" s="444" t="s">
        <v>746</v>
      </c>
      <c r="MBN1814" s="444" t="s">
        <v>741</v>
      </c>
      <c r="MBO1814" s="444" t="s">
        <v>742</v>
      </c>
      <c r="MBP1814" s="444" t="s">
        <v>743</v>
      </c>
      <c r="MBQ1814" s="444"/>
      <c r="MBR1814" s="113">
        <v>30</v>
      </c>
      <c r="MBS1814" s="113"/>
      <c r="MBT1814" s="113"/>
      <c r="MBU1814" s="172"/>
      <c r="MBV1814" s="113"/>
      <c r="MBW1814" s="172"/>
      <c r="MBX1814" s="172"/>
      <c r="MBY1814" s="98" t="s">
        <v>738</v>
      </c>
      <c r="MBZ1814" s="442"/>
      <c r="MCA1814" s="444" t="s">
        <v>745</v>
      </c>
      <c r="MCB1814" s="442"/>
      <c r="MCC1814" s="444" t="s">
        <v>746</v>
      </c>
      <c r="MCD1814" s="444" t="s">
        <v>741</v>
      </c>
      <c r="MCE1814" s="444" t="s">
        <v>742</v>
      </c>
      <c r="MCF1814" s="444" t="s">
        <v>743</v>
      </c>
      <c r="MCG1814" s="444"/>
      <c r="MCH1814" s="113">
        <v>30</v>
      </c>
      <c r="MCI1814" s="113"/>
      <c r="MCJ1814" s="113"/>
      <c r="MCK1814" s="172"/>
      <c r="MCL1814" s="113"/>
      <c r="MCM1814" s="172"/>
      <c r="MCN1814" s="172"/>
      <c r="MCO1814" s="98" t="s">
        <v>738</v>
      </c>
      <c r="MCP1814" s="442"/>
      <c r="MCQ1814" s="444" t="s">
        <v>745</v>
      </c>
      <c r="MCR1814" s="442"/>
      <c r="MCS1814" s="444" t="s">
        <v>746</v>
      </c>
      <c r="MCT1814" s="444" t="s">
        <v>741</v>
      </c>
      <c r="MCU1814" s="444" t="s">
        <v>742</v>
      </c>
      <c r="MCV1814" s="444" t="s">
        <v>743</v>
      </c>
      <c r="MCW1814" s="444"/>
      <c r="MCX1814" s="113">
        <v>30</v>
      </c>
      <c r="MCY1814" s="113"/>
      <c r="MCZ1814" s="113"/>
      <c r="MDA1814" s="172"/>
      <c r="MDB1814" s="113"/>
      <c r="MDC1814" s="172"/>
      <c r="MDD1814" s="172"/>
      <c r="MDE1814" s="98" t="s">
        <v>738</v>
      </c>
      <c r="MDF1814" s="442"/>
      <c r="MDG1814" s="444" t="s">
        <v>745</v>
      </c>
      <c r="MDH1814" s="442"/>
      <c r="MDI1814" s="444" t="s">
        <v>746</v>
      </c>
      <c r="MDJ1814" s="444" t="s">
        <v>741</v>
      </c>
      <c r="MDK1814" s="444" t="s">
        <v>742</v>
      </c>
      <c r="MDL1814" s="444" t="s">
        <v>743</v>
      </c>
      <c r="MDM1814" s="444"/>
      <c r="MDN1814" s="113">
        <v>30</v>
      </c>
      <c r="MDO1814" s="113"/>
      <c r="MDP1814" s="113"/>
      <c r="MDQ1814" s="172"/>
      <c r="MDR1814" s="113"/>
      <c r="MDS1814" s="172"/>
      <c r="MDT1814" s="172"/>
      <c r="MDU1814" s="98" t="s">
        <v>738</v>
      </c>
      <c r="MDV1814" s="442"/>
      <c r="MDW1814" s="444" t="s">
        <v>745</v>
      </c>
      <c r="MDX1814" s="442"/>
      <c r="MDY1814" s="444" t="s">
        <v>746</v>
      </c>
      <c r="MDZ1814" s="444" t="s">
        <v>741</v>
      </c>
      <c r="MEA1814" s="444" t="s">
        <v>742</v>
      </c>
      <c r="MEB1814" s="444" t="s">
        <v>743</v>
      </c>
      <c r="MEC1814" s="444"/>
      <c r="MED1814" s="113">
        <v>30</v>
      </c>
      <c r="MEE1814" s="113"/>
      <c r="MEF1814" s="113"/>
      <c r="MEG1814" s="172"/>
      <c r="MEH1814" s="113"/>
      <c r="MEI1814" s="172"/>
      <c r="MEJ1814" s="172"/>
      <c r="MEK1814" s="98" t="s">
        <v>738</v>
      </c>
      <c r="MEL1814" s="442"/>
      <c r="MEM1814" s="444" t="s">
        <v>745</v>
      </c>
      <c r="MEN1814" s="442"/>
      <c r="MEO1814" s="444" t="s">
        <v>746</v>
      </c>
      <c r="MEP1814" s="444" t="s">
        <v>741</v>
      </c>
      <c r="MEQ1814" s="444" t="s">
        <v>742</v>
      </c>
      <c r="MER1814" s="444" t="s">
        <v>743</v>
      </c>
      <c r="MES1814" s="444"/>
      <c r="MET1814" s="113">
        <v>30</v>
      </c>
      <c r="MEU1814" s="113"/>
      <c r="MEV1814" s="113"/>
      <c r="MEW1814" s="172"/>
      <c r="MEX1814" s="113"/>
      <c r="MEY1814" s="172"/>
      <c r="MEZ1814" s="172"/>
      <c r="MFA1814" s="98" t="s">
        <v>738</v>
      </c>
      <c r="MFB1814" s="442"/>
      <c r="MFC1814" s="444" t="s">
        <v>745</v>
      </c>
      <c r="MFD1814" s="442"/>
      <c r="MFE1814" s="444" t="s">
        <v>746</v>
      </c>
      <c r="MFF1814" s="444" t="s">
        <v>741</v>
      </c>
      <c r="MFG1814" s="444" t="s">
        <v>742</v>
      </c>
      <c r="MFH1814" s="444" t="s">
        <v>743</v>
      </c>
      <c r="MFI1814" s="444"/>
      <c r="MFJ1814" s="113">
        <v>30</v>
      </c>
      <c r="MFK1814" s="113"/>
      <c r="MFL1814" s="113"/>
      <c r="MFM1814" s="172"/>
      <c r="MFN1814" s="113"/>
      <c r="MFO1814" s="172"/>
      <c r="MFP1814" s="172"/>
      <c r="MFQ1814" s="98" t="s">
        <v>738</v>
      </c>
      <c r="MFR1814" s="442"/>
      <c r="MFS1814" s="444" t="s">
        <v>745</v>
      </c>
      <c r="MFT1814" s="442"/>
      <c r="MFU1814" s="444" t="s">
        <v>746</v>
      </c>
      <c r="MFV1814" s="444" t="s">
        <v>741</v>
      </c>
      <c r="MFW1814" s="444" t="s">
        <v>742</v>
      </c>
      <c r="MFX1814" s="444" t="s">
        <v>743</v>
      </c>
      <c r="MFY1814" s="444"/>
      <c r="MFZ1814" s="113">
        <v>30</v>
      </c>
      <c r="MGA1814" s="113"/>
      <c r="MGB1814" s="113"/>
      <c r="MGC1814" s="172"/>
      <c r="MGD1814" s="113"/>
      <c r="MGE1814" s="172"/>
      <c r="MGF1814" s="172"/>
      <c r="MGG1814" s="98" t="s">
        <v>738</v>
      </c>
      <c r="MGH1814" s="442"/>
      <c r="MGI1814" s="444" t="s">
        <v>745</v>
      </c>
      <c r="MGJ1814" s="442"/>
      <c r="MGK1814" s="444" t="s">
        <v>746</v>
      </c>
      <c r="MGL1814" s="444" t="s">
        <v>741</v>
      </c>
      <c r="MGM1814" s="444" t="s">
        <v>742</v>
      </c>
      <c r="MGN1814" s="444" t="s">
        <v>743</v>
      </c>
      <c r="MGO1814" s="444"/>
      <c r="MGP1814" s="113">
        <v>30</v>
      </c>
      <c r="MGQ1814" s="113"/>
      <c r="MGR1814" s="113"/>
      <c r="MGS1814" s="172"/>
      <c r="MGT1814" s="113"/>
      <c r="MGU1814" s="172"/>
      <c r="MGV1814" s="172"/>
      <c r="MGW1814" s="98" t="s">
        <v>738</v>
      </c>
      <c r="MGX1814" s="442"/>
      <c r="MGY1814" s="444" t="s">
        <v>745</v>
      </c>
      <c r="MGZ1814" s="442"/>
      <c r="MHA1814" s="444" t="s">
        <v>746</v>
      </c>
      <c r="MHB1814" s="444" t="s">
        <v>741</v>
      </c>
      <c r="MHC1814" s="444" t="s">
        <v>742</v>
      </c>
      <c r="MHD1814" s="444" t="s">
        <v>743</v>
      </c>
      <c r="MHE1814" s="444"/>
      <c r="MHF1814" s="113">
        <v>30</v>
      </c>
      <c r="MHG1814" s="113"/>
      <c r="MHH1814" s="113"/>
      <c r="MHI1814" s="172"/>
      <c r="MHJ1814" s="113"/>
      <c r="MHK1814" s="172"/>
      <c r="MHL1814" s="172"/>
      <c r="MHM1814" s="98" t="s">
        <v>738</v>
      </c>
      <c r="MHN1814" s="442"/>
      <c r="MHO1814" s="444" t="s">
        <v>745</v>
      </c>
      <c r="MHP1814" s="442"/>
      <c r="MHQ1814" s="444" t="s">
        <v>746</v>
      </c>
      <c r="MHR1814" s="444" t="s">
        <v>741</v>
      </c>
      <c r="MHS1814" s="444" t="s">
        <v>742</v>
      </c>
      <c r="MHT1814" s="444" t="s">
        <v>743</v>
      </c>
      <c r="MHU1814" s="444"/>
      <c r="MHV1814" s="113">
        <v>30</v>
      </c>
      <c r="MHW1814" s="113"/>
      <c r="MHX1814" s="113"/>
      <c r="MHY1814" s="172"/>
      <c r="MHZ1814" s="113"/>
      <c r="MIA1814" s="172"/>
      <c r="MIB1814" s="172"/>
      <c r="MIC1814" s="98" t="s">
        <v>738</v>
      </c>
      <c r="MID1814" s="442"/>
      <c r="MIE1814" s="444" t="s">
        <v>745</v>
      </c>
      <c r="MIF1814" s="442"/>
      <c r="MIG1814" s="444" t="s">
        <v>746</v>
      </c>
      <c r="MIH1814" s="444" t="s">
        <v>741</v>
      </c>
      <c r="MII1814" s="444" t="s">
        <v>742</v>
      </c>
      <c r="MIJ1814" s="444" t="s">
        <v>743</v>
      </c>
      <c r="MIK1814" s="444"/>
      <c r="MIL1814" s="113">
        <v>30</v>
      </c>
      <c r="MIM1814" s="113"/>
      <c r="MIN1814" s="113"/>
      <c r="MIO1814" s="172"/>
      <c r="MIP1814" s="113"/>
      <c r="MIQ1814" s="172"/>
      <c r="MIR1814" s="172"/>
      <c r="MIS1814" s="98" t="s">
        <v>738</v>
      </c>
      <c r="MIT1814" s="442"/>
      <c r="MIU1814" s="444" t="s">
        <v>745</v>
      </c>
      <c r="MIV1814" s="442"/>
      <c r="MIW1814" s="444" t="s">
        <v>746</v>
      </c>
      <c r="MIX1814" s="444" t="s">
        <v>741</v>
      </c>
      <c r="MIY1814" s="444" t="s">
        <v>742</v>
      </c>
      <c r="MIZ1814" s="444" t="s">
        <v>743</v>
      </c>
      <c r="MJA1814" s="444"/>
      <c r="MJB1814" s="113">
        <v>30</v>
      </c>
      <c r="MJC1814" s="113"/>
      <c r="MJD1814" s="113"/>
      <c r="MJE1814" s="172"/>
      <c r="MJF1814" s="113"/>
      <c r="MJG1814" s="172"/>
      <c r="MJH1814" s="172"/>
      <c r="MJI1814" s="98" t="s">
        <v>738</v>
      </c>
      <c r="MJJ1814" s="442"/>
      <c r="MJK1814" s="444" t="s">
        <v>745</v>
      </c>
      <c r="MJL1814" s="442"/>
      <c r="MJM1814" s="444" t="s">
        <v>746</v>
      </c>
      <c r="MJN1814" s="444" t="s">
        <v>741</v>
      </c>
      <c r="MJO1814" s="444" t="s">
        <v>742</v>
      </c>
      <c r="MJP1814" s="444" t="s">
        <v>743</v>
      </c>
      <c r="MJQ1814" s="444"/>
      <c r="MJR1814" s="113">
        <v>30</v>
      </c>
      <c r="MJS1814" s="113"/>
      <c r="MJT1814" s="113"/>
      <c r="MJU1814" s="172"/>
      <c r="MJV1814" s="113"/>
      <c r="MJW1814" s="172"/>
      <c r="MJX1814" s="172"/>
      <c r="MJY1814" s="98" t="s">
        <v>738</v>
      </c>
      <c r="MJZ1814" s="442"/>
      <c r="MKA1814" s="444" t="s">
        <v>745</v>
      </c>
      <c r="MKB1814" s="442"/>
      <c r="MKC1814" s="444" t="s">
        <v>746</v>
      </c>
      <c r="MKD1814" s="444" t="s">
        <v>741</v>
      </c>
      <c r="MKE1814" s="444" t="s">
        <v>742</v>
      </c>
      <c r="MKF1814" s="444" t="s">
        <v>743</v>
      </c>
      <c r="MKG1814" s="444"/>
      <c r="MKH1814" s="113">
        <v>30</v>
      </c>
      <c r="MKI1814" s="113"/>
      <c r="MKJ1814" s="113"/>
      <c r="MKK1814" s="172"/>
      <c r="MKL1814" s="113"/>
      <c r="MKM1814" s="172"/>
      <c r="MKN1814" s="172"/>
      <c r="MKO1814" s="98" t="s">
        <v>738</v>
      </c>
      <c r="MKP1814" s="442"/>
      <c r="MKQ1814" s="444" t="s">
        <v>745</v>
      </c>
      <c r="MKR1814" s="442"/>
      <c r="MKS1814" s="444" t="s">
        <v>746</v>
      </c>
      <c r="MKT1814" s="444" t="s">
        <v>741</v>
      </c>
      <c r="MKU1814" s="444" t="s">
        <v>742</v>
      </c>
      <c r="MKV1814" s="444" t="s">
        <v>743</v>
      </c>
      <c r="MKW1814" s="444"/>
      <c r="MKX1814" s="113">
        <v>30</v>
      </c>
      <c r="MKY1814" s="113"/>
      <c r="MKZ1814" s="113"/>
      <c r="MLA1814" s="172"/>
      <c r="MLB1814" s="113"/>
      <c r="MLC1814" s="172"/>
      <c r="MLD1814" s="172"/>
      <c r="MLE1814" s="98" t="s">
        <v>738</v>
      </c>
      <c r="MLF1814" s="442"/>
      <c r="MLG1814" s="444" t="s">
        <v>745</v>
      </c>
      <c r="MLH1814" s="442"/>
      <c r="MLI1814" s="444" t="s">
        <v>746</v>
      </c>
      <c r="MLJ1814" s="444" t="s">
        <v>741</v>
      </c>
      <c r="MLK1814" s="444" t="s">
        <v>742</v>
      </c>
      <c r="MLL1814" s="444" t="s">
        <v>743</v>
      </c>
      <c r="MLM1814" s="444"/>
      <c r="MLN1814" s="113">
        <v>30</v>
      </c>
      <c r="MLO1814" s="113"/>
      <c r="MLP1814" s="113"/>
      <c r="MLQ1814" s="172"/>
      <c r="MLR1814" s="113"/>
      <c r="MLS1814" s="172"/>
      <c r="MLT1814" s="172"/>
      <c r="MLU1814" s="98" t="s">
        <v>738</v>
      </c>
      <c r="MLV1814" s="442"/>
      <c r="MLW1814" s="444" t="s">
        <v>745</v>
      </c>
      <c r="MLX1814" s="442"/>
      <c r="MLY1814" s="444" t="s">
        <v>746</v>
      </c>
      <c r="MLZ1814" s="444" t="s">
        <v>741</v>
      </c>
      <c r="MMA1814" s="444" t="s">
        <v>742</v>
      </c>
      <c r="MMB1814" s="444" t="s">
        <v>743</v>
      </c>
      <c r="MMC1814" s="444"/>
      <c r="MMD1814" s="113">
        <v>30</v>
      </c>
      <c r="MME1814" s="113"/>
      <c r="MMF1814" s="113"/>
      <c r="MMG1814" s="172"/>
      <c r="MMH1814" s="113"/>
      <c r="MMI1814" s="172"/>
      <c r="MMJ1814" s="172"/>
      <c r="MMK1814" s="98" t="s">
        <v>738</v>
      </c>
      <c r="MML1814" s="442"/>
      <c r="MMM1814" s="444" t="s">
        <v>745</v>
      </c>
      <c r="MMN1814" s="442"/>
      <c r="MMO1814" s="444" t="s">
        <v>746</v>
      </c>
      <c r="MMP1814" s="444" t="s">
        <v>741</v>
      </c>
      <c r="MMQ1814" s="444" t="s">
        <v>742</v>
      </c>
      <c r="MMR1814" s="444" t="s">
        <v>743</v>
      </c>
      <c r="MMS1814" s="444"/>
      <c r="MMT1814" s="113">
        <v>30</v>
      </c>
      <c r="MMU1814" s="113"/>
      <c r="MMV1814" s="113"/>
      <c r="MMW1814" s="172"/>
      <c r="MMX1814" s="113"/>
      <c r="MMY1814" s="172"/>
      <c r="MMZ1814" s="172"/>
      <c r="MNA1814" s="98" t="s">
        <v>738</v>
      </c>
      <c r="MNB1814" s="442"/>
      <c r="MNC1814" s="444" t="s">
        <v>745</v>
      </c>
      <c r="MND1814" s="442"/>
      <c r="MNE1814" s="444" t="s">
        <v>746</v>
      </c>
      <c r="MNF1814" s="444" t="s">
        <v>741</v>
      </c>
      <c r="MNG1814" s="444" t="s">
        <v>742</v>
      </c>
      <c r="MNH1814" s="444" t="s">
        <v>743</v>
      </c>
      <c r="MNI1814" s="444"/>
      <c r="MNJ1814" s="113">
        <v>30</v>
      </c>
      <c r="MNK1814" s="113"/>
      <c r="MNL1814" s="113"/>
      <c r="MNM1814" s="172"/>
      <c r="MNN1814" s="113"/>
      <c r="MNO1814" s="172"/>
      <c r="MNP1814" s="172"/>
      <c r="MNQ1814" s="98" t="s">
        <v>738</v>
      </c>
      <c r="MNR1814" s="442"/>
      <c r="MNS1814" s="444" t="s">
        <v>745</v>
      </c>
      <c r="MNT1814" s="442"/>
      <c r="MNU1814" s="444" t="s">
        <v>746</v>
      </c>
      <c r="MNV1814" s="444" t="s">
        <v>741</v>
      </c>
      <c r="MNW1814" s="444" t="s">
        <v>742</v>
      </c>
      <c r="MNX1814" s="444" t="s">
        <v>743</v>
      </c>
      <c r="MNY1814" s="444"/>
      <c r="MNZ1814" s="113">
        <v>30</v>
      </c>
      <c r="MOA1814" s="113"/>
      <c r="MOB1814" s="113"/>
      <c r="MOC1814" s="172"/>
      <c r="MOD1814" s="113"/>
      <c r="MOE1814" s="172"/>
      <c r="MOF1814" s="172"/>
      <c r="MOG1814" s="98" t="s">
        <v>738</v>
      </c>
      <c r="MOH1814" s="442"/>
      <c r="MOI1814" s="444" t="s">
        <v>745</v>
      </c>
      <c r="MOJ1814" s="442"/>
      <c r="MOK1814" s="444" t="s">
        <v>746</v>
      </c>
      <c r="MOL1814" s="444" t="s">
        <v>741</v>
      </c>
      <c r="MOM1814" s="444" t="s">
        <v>742</v>
      </c>
      <c r="MON1814" s="444" t="s">
        <v>743</v>
      </c>
      <c r="MOO1814" s="444"/>
      <c r="MOP1814" s="113">
        <v>30</v>
      </c>
      <c r="MOQ1814" s="113"/>
      <c r="MOR1814" s="113"/>
      <c r="MOS1814" s="172"/>
      <c r="MOT1814" s="113"/>
      <c r="MOU1814" s="172"/>
      <c r="MOV1814" s="172"/>
      <c r="MOW1814" s="98" t="s">
        <v>738</v>
      </c>
      <c r="MOX1814" s="442"/>
      <c r="MOY1814" s="444" t="s">
        <v>745</v>
      </c>
      <c r="MOZ1814" s="442"/>
      <c r="MPA1814" s="444" t="s">
        <v>746</v>
      </c>
      <c r="MPB1814" s="444" t="s">
        <v>741</v>
      </c>
      <c r="MPC1814" s="444" t="s">
        <v>742</v>
      </c>
      <c r="MPD1814" s="444" t="s">
        <v>743</v>
      </c>
      <c r="MPE1814" s="444"/>
      <c r="MPF1814" s="113">
        <v>30</v>
      </c>
      <c r="MPG1814" s="113"/>
      <c r="MPH1814" s="113"/>
      <c r="MPI1814" s="172"/>
      <c r="MPJ1814" s="113"/>
      <c r="MPK1814" s="172"/>
      <c r="MPL1814" s="172"/>
      <c r="MPM1814" s="98" t="s">
        <v>738</v>
      </c>
      <c r="MPN1814" s="442"/>
      <c r="MPO1814" s="444" t="s">
        <v>745</v>
      </c>
      <c r="MPP1814" s="442"/>
      <c r="MPQ1814" s="444" t="s">
        <v>746</v>
      </c>
      <c r="MPR1814" s="444" t="s">
        <v>741</v>
      </c>
      <c r="MPS1814" s="444" t="s">
        <v>742</v>
      </c>
      <c r="MPT1814" s="444" t="s">
        <v>743</v>
      </c>
      <c r="MPU1814" s="444"/>
      <c r="MPV1814" s="113">
        <v>30</v>
      </c>
      <c r="MPW1814" s="113"/>
      <c r="MPX1814" s="113"/>
      <c r="MPY1814" s="172"/>
      <c r="MPZ1814" s="113"/>
      <c r="MQA1814" s="172"/>
      <c r="MQB1814" s="172"/>
      <c r="MQC1814" s="98" t="s">
        <v>738</v>
      </c>
      <c r="MQD1814" s="442"/>
      <c r="MQE1814" s="444" t="s">
        <v>745</v>
      </c>
      <c r="MQF1814" s="442"/>
      <c r="MQG1814" s="444" t="s">
        <v>746</v>
      </c>
      <c r="MQH1814" s="444" t="s">
        <v>741</v>
      </c>
      <c r="MQI1814" s="444" t="s">
        <v>742</v>
      </c>
      <c r="MQJ1814" s="444" t="s">
        <v>743</v>
      </c>
      <c r="MQK1814" s="444"/>
      <c r="MQL1814" s="113">
        <v>30</v>
      </c>
      <c r="MQM1814" s="113"/>
      <c r="MQN1814" s="113"/>
      <c r="MQO1814" s="172"/>
      <c r="MQP1814" s="113"/>
      <c r="MQQ1814" s="172"/>
      <c r="MQR1814" s="172"/>
      <c r="MQS1814" s="98" t="s">
        <v>738</v>
      </c>
      <c r="MQT1814" s="442"/>
      <c r="MQU1814" s="444" t="s">
        <v>745</v>
      </c>
      <c r="MQV1814" s="442"/>
      <c r="MQW1814" s="444" t="s">
        <v>746</v>
      </c>
      <c r="MQX1814" s="444" t="s">
        <v>741</v>
      </c>
      <c r="MQY1814" s="444" t="s">
        <v>742</v>
      </c>
      <c r="MQZ1814" s="444" t="s">
        <v>743</v>
      </c>
      <c r="MRA1814" s="444"/>
      <c r="MRB1814" s="113">
        <v>30</v>
      </c>
      <c r="MRC1814" s="113"/>
      <c r="MRD1814" s="113"/>
      <c r="MRE1814" s="172"/>
      <c r="MRF1814" s="113"/>
      <c r="MRG1814" s="172"/>
      <c r="MRH1814" s="172"/>
      <c r="MRI1814" s="98" t="s">
        <v>738</v>
      </c>
      <c r="MRJ1814" s="442"/>
      <c r="MRK1814" s="444" t="s">
        <v>745</v>
      </c>
      <c r="MRL1814" s="442"/>
      <c r="MRM1814" s="444" t="s">
        <v>746</v>
      </c>
      <c r="MRN1814" s="444" t="s">
        <v>741</v>
      </c>
      <c r="MRO1814" s="444" t="s">
        <v>742</v>
      </c>
      <c r="MRP1814" s="444" t="s">
        <v>743</v>
      </c>
      <c r="MRQ1814" s="444"/>
      <c r="MRR1814" s="113">
        <v>30</v>
      </c>
      <c r="MRS1814" s="113"/>
      <c r="MRT1814" s="113"/>
      <c r="MRU1814" s="172"/>
      <c r="MRV1814" s="113"/>
      <c r="MRW1814" s="172"/>
      <c r="MRX1814" s="172"/>
      <c r="MRY1814" s="98" t="s">
        <v>738</v>
      </c>
      <c r="MRZ1814" s="442"/>
      <c r="MSA1814" s="444" t="s">
        <v>745</v>
      </c>
      <c r="MSB1814" s="442"/>
      <c r="MSC1814" s="444" t="s">
        <v>746</v>
      </c>
      <c r="MSD1814" s="444" t="s">
        <v>741</v>
      </c>
      <c r="MSE1814" s="444" t="s">
        <v>742</v>
      </c>
      <c r="MSF1814" s="444" t="s">
        <v>743</v>
      </c>
      <c r="MSG1814" s="444"/>
      <c r="MSH1814" s="113">
        <v>30</v>
      </c>
      <c r="MSI1814" s="113"/>
      <c r="MSJ1814" s="113"/>
      <c r="MSK1814" s="172"/>
      <c r="MSL1814" s="113"/>
      <c r="MSM1814" s="172"/>
      <c r="MSN1814" s="172"/>
      <c r="MSO1814" s="98" t="s">
        <v>738</v>
      </c>
      <c r="MSP1814" s="442"/>
      <c r="MSQ1814" s="444" t="s">
        <v>745</v>
      </c>
      <c r="MSR1814" s="442"/>
      <c r="MSS1814" s="444" t="s">
        <v>746</v>
      </c>
      <c r="MST1814" s="444" t="s">
        <v>741</v>
      </c>
      <c r="MSU1814" s="444" t="s">
        <v>742</v>
      </c>
      <c r="MSV1814" s="444" t="s">
        <v>743</v>
      </c>
      <c r="MSW1814" s="444"/>
      <c r="MSX1814" s="113">
        <v>30</v>
      </c>
      <c r="MSY1814" s="113"/>
      <c r="MSZ1814" s="113"/>
      <c r="MTA1814" s="172"/>
      <c r="MTB1814" s="113"/>
      <c r="MTC1814" s="172"/>
      <c r="MTD1814" s="172"/>
      <c r="MTE1814" s="98" t="s">
        <v>738</v>
      </c>
      <c r="MTF1814" s="442"/>
      <c r="MTG1814" s="444" t="s">
        <v>745</v>
      </c>
      <c r="MTH1814" s="442"/>
      <c r="MTI1814" s="444" t="s">
        <v>746</v>
      </c>
      <c r="MTJ1814" s="444" t="s">
        <v>741</v>
      </c>
      <c r="MTK1814" s="444" t="s">
        <v>742</v>
      </c>
      <c r="MTL1814" s="444" t="s">
        <v>743</v>
      </c>
      <c r="MTM1814" s="444"/>
      <c r="MTN1814" s="113">
        <v>30</v>
      </c>
      <c r="MTO1814" s="113"/>
      <c r="MTP1814" s="113"/>
      <c r="MTQ1814" s="172"/>
      <c r="MTR1814" s="113"/>
      <c r="MTS1814" s="172"/>
      <c r="MTT1814" s="172"/>
      <c r="MTU1814" s="98" t="s">
        <v>738</v>
      </c>
      <c r="MTV1814" s="442"/>
      <c r="MTW1814" s="444" t="s">
        <v>745</v>
      </c>
      <c r="MTX1814" s="442"/>
      <c r="MTY1814" s="444" t="s">
        <v>746</v>
      </c>
      <c r="MTZ1814" s="444" t="s">
        <v>741</v>
      </c>
      <c r="MUA1814" s="444" t="s">
        <v>742</v>
      </c>
      <c r="MUB1814" s="444" t="s">
        <v>743</v>
      </c>
      <c r="MUC1814" s="444"/>
      <c r="MUD1814" s="113">
        <v>30</v>
      </c>
      <c r="MUE1814" s="113"/>
      <c r="MUF1814" s="113"/>
      <c r="MUG1814" s="172"/>
      <c r="MUH1814" s="113"/>
      <c r="MUI1814" s="172"/>
      <c r="MUJ1814" s="172"/>
      <c r="MUK1814" s="98" t="s">
        <v>738</v>
      </c>
      <c r="MUL1814" s="442"/>
      <c r="MUM1814" s="444" t="s">
        <v>745</v>
      </c>
      <c r="MUN1814" s="442"/>
      <c r="MUO1814" s="444" t="s">
        <v>746</v>
      </c>
      <c r="MUP1814" s="444" t="s">
        <v>741</v>
      </c>
      <c r="MUQ1814" s="444" t="s">
        <v>742</v>
      </c>
      <c r="MUR1814" s="444" t="s">
        <v>743</v>
      </c>
      <c r="MUS1814" s="444"/>
      <c r="MUT1814" s="113">
        <v>30</v>
      </c>
      <c r="MUU1814" s="113"/>
      <c r="MUV1814" s="113"/>
      <c r="MUW1814" s="172"/>
      <c r="MUX1814" s="113"/>
      <c r="MUY1814" s="172"/>
      <c r="MUZ1814" s="172"/>
      <c r="MVA1814" s="98" t="s">
        <v>738</v>
      </c>
      <c r="MVB1814" s="442"/>
      <c r="MVC1814" s="444" t="s">
        <v>745</v>
      </c>
      <c r="MVD1814" s="442"/>
      <c r="MVE1814" s="444" t="s">
        <v>746</v>
      </c>
      <c r="MVF1814" s="444" t="s">
        <v>741</v>
      </c>
      <c r="MVG1814" s="444" t="s">
        <v>742</v>
      </c>
      <c r="MVH1814" s="444" t="s">
        <v>743</v>
      </c>
      <c r="MVI1814" s="444"/>
      <c r="MVJ1814" s="113">
        <v>30</v>
      </c>
      <c r="MVK1814" s="113"/>
      <c r="MVL1814" s="113"/>
      <c r="MVM1814" s="172"/>
      <c r="MVN1814" s="113"/>
      <c r="MVO1814" s="172"/>
      <c r="MVP1814" s="172"/>
      <c r="MVQ1814" s="98" t="s">
        <v>738</v>
      </c>
      <c r="MVR1814" s="442"/>
      <c r="MVS1814" s="444" t="s">
        <v>745</v>
      </c>
      <c r="MVT1814" s="442"/>
      <c r="MVU1814" s="444" t="s">
        <v>746</v>
      </c>
      <c r="MVV1814" s="444" t="s">
        <v>741</v>
      </c>
      <c r="MVW1814" s="444" t="s">
        <v>742</v>
      </c>
      <c r="MVX1814" s="444" t="s">
        <v>743</v>
      </c>
      <c r="MVY1814" s="444"/>
      <c r="MVZ1814" s="113">
        <v>30</v>
      </c>
      <c r="MWA1814" s="113"/>
      <c r="MWB1814" s="113"/>
      <c r="MWC1814" s="172"/>
      <c r="MWD1814" s="113"/>
      <c r="MWE1814" s="172"/>
      <c r="MWF1814" s="172"/>
      <c r="MWG1814" s="98" t="s">
        <v>738</v>
      </c>
      <c r="MWH1814" s="442"/>
      <c r="MWI1814" s="444" t="s">
        <v>745</v>
      </c>
      <c r="MWJ1814" s="442"/>
      <c r="MWK1814" s="444" t="s">
        <v>746</v>
      </c>
      <c r="MWL1814" s="444" t="s">
        <v>741</v>
      </c>
      <c r="MWM1814" s="444" t="s">
        <v>742</v>
      </c>
      <c r="MWN1814" s="444" t="s">
        <v>743</v>
      </c>
      <c r="MWO1814" s="444"/>
      <c r="MWP1814" s="113">
        <v>30</v>
      </c>
      <c r="MWQ1814" s="113"/>
      <c r="MWR1814" s="113"/>
      <c r="MWS1814" s="172"/>
      <c r="MWT1814" s="113"/>
      <c r="MWU1814" s="172"/>
      <c r="MWV1814" s="172"/>
      <c r="MWW1814" s="98" t="s">
        <v>738</v>
      </c>
      <c r="MWX1814" s="442"/>
      <c r="MWY1814" s="444" t="s">
        <v>745</v>
      </c>
      <c r="MWZ1814" s="442"/>
      <c r="MXA1814" s="444" t="s">
        <v>746</v>
      </c>
      <c r="MXB1814" s="444" t="s">
        <v>741</v>
      </c>
      <c r="MXC1814" s="444" t="s">
        <v>742</v>
      </c>
      <c r="MXD1814" s="444" t="s">
        <v>743</v>
      </c>
      <c r="MXE1814" s="444"/>
      <c r="MXF1814" s="113">
        <v>30</v>
      </c>
      <c r="MXG1814" s="113"/>
      <c r="MXH1814" s="113"/>
      <c r="MXI1814" s="172"/>
      <c r="MXJ1814" s="113"/>
      <c r="MXK1814" s="172"/>
      <c r="MXL1814" s="172"/>
      <c r="MXM1814" s="98" t="s">
        <v>738</v>
      </c>
      <c r="MXN1814" s="442"/>
      <c r="MXO1814" s="444" t="s">
        <v>745</v>
      </c>
      <c r="MXP1814" s="442"/>
      <c r="MXQ1814" s="444" t="s">
        <v>746</v>
      </c>
      <c r="MXR1814" s="444" t="s">
        <v>741</v>
      </c>
      <c r="MXS1814" s="444" t="s">
        <v>742</v>
      </c>
      <c r="MXT1814" s="444" t="s">
        <v>743</v>
      </c>
      <c r="MXU1814" s="444"/>
      <c r="MXV1814" s="113">
        <v>30</v>
      </c>
      <c r="MXW1814" s="113"/>
      <c r="MXX1814" s="113"/>
      <c r="MXY1814" s="172"/>
      <c r="MXZ1814" s="113"/>
      <c r="MYA1814" s="172"/>
      <c r="MYB1814" s="172"/>
      <c r="MYC1814" s="98" t="s">
        <v>738</v>
      </c>
      <c r="MYD1814" s="442"/>
      <c r="MYE1814" s="444" t="s">
        <v>745</v>
      </c>
      <c r="MYF1814" s="442"/>
      <c r="MYG1814" s="444" t="s">
        <v>746</v>
      </c>
      <c r="MYH1814" s="444" t="s">
        <v>741</v>
      </c>
      <c r="MYI1814" s="444" t="s">
        <v>742</v>
      </c>
      <c r="MYJ1814" s="444" t="s">
        <v>743</v>
      </c>
      <c r="MYK1814" s="444"/>
      <c r="MYL1814" s="113">
        <v>30</v>
      </c>
      <c r="MYM1814" s="113"/>
      <c r="MYN1814" s="113"/>
      <c r="MYO1814" s="172"/>
      <c r="MYP1814" s="113"/>
      <c r="MYQ1814" s="172"/>
      <c r="MYR1814" s="172"/>
      <c r="MYS1814" s="98" t="s">
        <v>738</v>
      </c>
      <c r="MYT1814" s="442"/>
      <c r="MYU1814" s="444" t="s">
        <v>745</v>
      </c>
      <c r="MYV1814" s="442"/>
      <c r="MYW1814" s="444" t="s">
        <v>746</v>
      </c>
      <c r="MYX1814" s="444" t="s">
        <v>741</v>
      </c>
      <c r="MYY1814" s="444" t="s">
        <v>742</v>
      </c>
      <c r="MYZ1814" s="444" t="s">
        <v>743</v>
      </c>
      <c r="MZA1814" s="444"/>
      <c r="MZB1814" s="113">
        <v>30</v>
      </c>
      <c r="MZC1814" s="113"/>
      <c r="MZD1814" s="113"/>
      <c r="MZE1814" s="172"/>
      <c r="MZF1814" s="113"/>
      <c r="MZG1814" s="172"/>
      <c r="MZH1814" s="172"/>
      <c r="MZI1814" s="98" t="s">
        <v>738</v>
      </c>
      <c r="MZJ1814" s="442"/>
      <c r="MZK1814" s="444" t="s">
        <v>745</v>
      </c>
      <c r="MZL1814" s="442"/>
      <c r="MZM1814" s="444" t="s">
        <v>746</v>
      </c>
      <c r="MZN1814" s="444" t="s">
        <v>741</v>
      </c>
      <c r="MZO1814" s="444" t="s">
        <v>742</v>
      </c>
      <c r="MZP1814" s="444" t="s">
        <v>743</v>
      </c>
      <c r="MZQ1814" s="444"/>
      <c r="MZR1814" s="113">
        <v>30</v>
      </c>
      <c r="MZS1814" s="113"/>
      <c r="MZT1814" s="113"/>
      <c r="MZU1814" s="172"/>
      <c r="MZV1814" s="113"/>
      <c r="MZW1814" s="172"/>
      <c r="MZX1814" s="172"/>
      <c r="MZY1814" s="98" t="s">
        <v>738</v>
      </c>
      <c r="MZZ1814" s="442"/>
      <c r="NAA1814" s="444" t="s">
        <v>745</v>
      </c>
      <c r="NAB1814" s="442"/>
      <c r="NAC1814" s="444" t="s">
        <v>746</v>
      </c>
      <c r="NAD1814" s="444" t="s">
        <v>741</v>
      </c>
      <c r="NAE1814" s="444" t="s">
        <v>742</v>
      </c>
      <c r="NAF1814" s="444" t="s">
        <v>743</v>
      </c>
      <c r="NAG1814" s="444"/>
      <c r="NAH1814" s="113">
        <v>30</v>
      </c>
      <c r="NAI1814" s="113"/>
      <c r="NAJ1814" s="113"/>
      <c r="NAK1814" s="172"/>
      <c r="NAL1814" s="113"/>
      <c r="NAM1814" s="172"/>
      <c r="NAN1814" s="172"/>
      <c r="NAO1814" s="98" t="s">
        <v>738</v>
      </c>
      <c r="NAP1814" s="442"/>
      <c r="NAQ1814" s="444" t="s">
        <v>745</v>
      </c>
      <c r="NAR1814" s="442"/>
      <c r="NAS1814" s="444" t="s">
        <v>746</v>
      </c>
      <c r="NAT1814" s="444" t="s">
        <v>741</v>
      </c>
      <c r="NAU1814" s="444" t="s">
        <v>742</v>
      </c>
      <c r="NAV1814" s="444" t="s">
        <v>743</v>
      </c>
      <c r="NAW1814" s="444"/>
      <c r="NAX1814" s="113">
        <v>30</v>
      </c>
      <c r="NAY1814" s="113"/>
      <c r="NAZ1814" s="113"/>
      <c r="NBA1814" s="172"/>
      <c r="NBB1814" s="113"/>
      <c r="NBC1814" s="172"/>
      <c r="NBD1814" s="172"/>
      <c r="NBE1814" s="98" t="s">
        <v>738</v>
      </c>
      <c r="NBF1814" s="442"/>
      <c r="NBG1814" s="444" t="s">
        <v>745</v>
      </c>
      <c r="NBH1814" s="442"/>
      <c r="NBI1814" s="444" t="s">
        <v>746</v>
      </c>
      <c r="NBJ1814" s="444" t="s">
        <v>741</v>
      </c>
      <c r="NBK1814" s="444" t="s">
        <v>742</v>
      </c>
      <c r="NBL1814" s="444" t="s">
        <v>743</v>
      </c>
      <c r="NBM1814" s="444"/>
      <c r="NBN1814" s="113">
        <v>30</v>
      </c>
      <c r="NBO1814" s="113"/>
      <c r="NBP1814" s="113"/>
      <c r="NBQ1814" s="172"/>
      <c r="NBR1814" s="113"/>
      <c r="NBS1814" s="172"/>
      <c r="NBT1814" s="172"/>
      <c r="NBU1814" s="98" t="s">
        <v>738</v>
      </c>
      <c r="NBV1814" s="442"/>
      <c r="NBW1814" s="444" t="s">
        <v>745</v>
      </c>
      <c r="NBX1814" s="442"/>
      <c r="NBY1814" s="444" t="s">
        <v>746</v>
      </c>
      <c r="NBZ1814" s="444" t="s">
        <v>741</v>
      </c>
      <c r="NCA1814" s="444" t="s">
        <v>742</v>
      </c>
      <c r="NCB1814" s="444" t="s">
        <v>743</v>
      </c>
      <c r="NCC1814" s="444"/>
      <c r="NCD1814" s="113">
        <v>30</v>
      </c>
      <c r="NCE1814" s="113"/>
      <c r="NCF1814" s="113"/>
      <c r="NCG1814" s="172"/>
      <c r="NCH1814" s="113"/>
      <c r="NCI1814" s="172"/>
      <c r="NCJ1814" s="172"/>
      <c r="NCK1814" s="98" t="s">
        <v>738</v>
      </c>
      <c r="NCL1814" s="442"/>
      <c r="NCM1814" s="444" t="s">
        <v>745</v>
      </c>
      <c r="NCN1814" s="442"/>
      <c r="NCO1814" s="444" t="s">
        <v>746</v>
      </c>
      <c r="NCP1814" s="444" t="s">
        <v>741</v>
      </c>
      <c r="NCQ1814" s="444" t="s">
        <v>742</v>
      </c>
      <c r="NCR1814" s="444" t="s">
        <v>743</v>
      </c>
      <c r="NCS1814" s="444"/>
      <c r="NCT1814" s="113">
        <v>30</v>
      </c>
      <c r="NCU1814" s="113"/>
      <c r="NCV1814" s="113"/>
      <c r="NCW1814" s="172"/>
      <c r="NCX1814" s="113"/>
      <c r="NCY1814" s="172"/>
      <c r="NCZ1814" s="172"/>
      <c r="NDA1814" s="98" t="s">
        <v>738</v>
      </c>
      <c r="NDB1814" s="442"/>
      <c r="NDC1814" s="444" t="s">
        <v>745</v>
      </c>
      <c r="NDD1814" s="442"/>
      <c r="NDE1814" s="444" t="s">
        <v>746</v>
      </c>
      <c r="NDF1814" s="444" t="s">
        <v>741</v>
      </c>
      <c r="NDG1814" s="444" t="s">
        <v>742</v>
      </c>
      <c r="NDH1814" s="444" t="s">
        <v>743</v>
      </c>
      <c r="NDI1814" s="444"/>
      <c r="NDJ1814" s="113">
        <v>30</v>
      </c>
      <c r="NDK1814" s="113"/>
      <c r="NDL1814" s="113"/>
      <c r="NDM1814" s="172"/>
      <c r="NDN1814" s="113"/>
      <c r="NDO1814" s="172"/>
      <c r="NDP1814" s="172"/>
      <c r="NDQ1814" s="98" t="s">
        <v>738</v>
      </c>
      <c r="NDR1814" s="442"/>
      <c r="NDS1814" s="444" t="s">
        <v>745</v>
      </c>
      <c r="NDT1814" s="442"/>
      <c r="NDU1814" s="444" t="s">
        <v>746</v>
      </c>
      <c r="NDV1814" s="444" t="s">
        <v>741</v>
      </c>
      <c r="NDW1814" s="444" t="s">
        <v>742</v>
      </c>
      <c r="NDX1814" s="444" t="s">
        <v>743</v>
      </c>
      <c r="NDY1814" s="444"/>
      <c r="NDZ1814" s="113">
        <v>30</v>
      </c>
      <c r="NEA1814" s="113"/>
      <c r="NEB1814" s="113"/>
      <c r="NEC1814" s="172"/>
      <c r="NED1814" s="113"/>
      <c r="NEE1814" s="172"/>
      <c r="NEF1814" s="172"/>
      <c r="NEG1814" s="98" t="s">
        <v>738</v>
      </c>
      <c r="NEH1814" s="442"/>
      <c r="NEI1814" s="444" t="s">
        <v>745</v>
      </c>
      <c r="NEJ1814" s="442"/>
      <c r="NEK1814" s="444" t="s">
        <v>746</v>
      </c>
      <c r="NEL1814" s="444" t="s">
        <v>741</v>
      </c>
      <c r="NEM1814" s="444" t="s">
        <v>742</v>
      </c>
      <c r="NEN1814" s="444" t="s">
        <v>743</v>
      </c>
      <c r="NEO1814" s="444"/>
      <c r="NEP1814" s="113">
        <v>30</v>
      </c>
      <c r="NEQ1814" s="113"/>
      <c r="NER1814" s="113"/>
      <c r="NES1814" s="172"/>
      <c r="NET1814" s="113"/>
      <c r="NEU1814" s="172"/>
      <c r="NEV1814" s="172"/>
      <c r="NEW1814" s="98" t="s">
        <v>738</v>
      </c>
      <c r="NEX1814" s="442"/>
      <c r="NEY1814" s="444" t="s">
        <v>745</v>
      </c>
      <c r="NEZ1814" s="442"/>
      <c r="NFA1814" s="444" t="s">
        <v>746</v>
      </c>
      <c r="NFB1814" s="444" t="s">
        <v>741</v>
      </c>
      <c r="NFC1814" s="444" t="s">
        <v>742</v>
      </c>
      <c r="NFD1814" s="444" t="s">
        <v>743</v>
      </c>
      <c r="NFE1814" s="444"/>
      <c r="NFF1814" s="113">
        <v>30</v>
      </c>
      <c r="NFG1814" s="113"/>
      <c r="NFH1814" s="113"/>
      <c r="NFI1814" s="172"/>
      <c r="NFJ1814" s="113"/>
      <c r="NFK1814" s="172"/>
      <c r="NFL1814" s="172"/>
      <c r="NFM1814" s="98" t="s">
        <v>738</v>
      </c>
      <c r="NFN1814" s="442"/>
      <c r="NFO1814" s="444" t="s">
        <v>745</v>
      </c>
      <c r="NFP1814" s="442"/>
      <c r="NFQ1814" s="444" t="s">
        <v>746</v>
      </c>
      <c r="NFR1814" s="444" t="s">
        <v>741</v>
      </c>
      <c r="NFS1814" s="444" t="s">
        <v>742</v>
      </c>
      <c r="NFT1814" s="444" t="s">
        <v>743</v>
      </c>
      <c r="NFU1814" s="444"/>
      <c r="NFV1814" s="113">
        <v>30</v>
      </c>
      <c r="NFW1814" s="113"/>
      <c r="NFX1814" s="113"/>
      <c r="NFY1814" s="172"/>
      <c r="NFZ1814" s="113"/>
      <c r="NGA1814" s="172"/>
      <c r="NGB1814" s="172"/>
      <c r="NGC1814" s="98" t="s">
        <v>738</v>
      </c>
      <c r="NGD1814" s="442"/>
      <c r="NGE1814" s="444" t="s">
        <v>745</v>
      </c>
      <c r="NGF1814" s="442"/>
      <c r="NGG1814" s="444" t="s">
        <v>746</v>
      </c>
      <c r="NGH1814" s="444" t="s">
        <v>741</v>
      </c>
      <c r="NGI1814" s="444" t="s">
        <v>742</v>
      </c>
      <c r="NGJ1814" s="444" t="s">
        <v>743</v>
      </c>
      <c r="NGK1814" s="444"/>
      <c r="NGL1814" s="113">
        <v>30</v>
      </c>
      <c r="NGM1814" s="113"/>
      <c r="NGN1814" s="113"/>
      <c r="NGO1814" s="172"/>
      <c r="NGP1814" s="113"/>
      <c r="NGQ1814" s="172"/>
      <c r="NGR1814" s="172"/>
      <c r="NGS1814" s="98" t="s">
        <v>738</v>
      </c>
      <c r="NGT1814" s="442"/>
      <c r="NGU1814" s="444" t="s">
        <v>745</v>
      </c>
      <c r="NGV1814" s="442"/>
      <c r="NGW1814" s="444" t="s">
        <v>746</v>
      </c>
      <c r="NGX1814" s="444" t="s">
        <v>741</v>
      </c>
      <c r="NGY1814" s="444" t="s">
        <v>742</v>
      </c>
      <c r="NGZ1814" s="444" t="s">
        <v>743</v>
      </c>
      <c r="NHA1814" s="444"/>
      <c r="NHB1814" s="113">
        <v>30</v>
      </c>
      <c r="NHC1814" s="113"/>
      <c r="NHD1814" s="113"/>
      <c r="NHE1814" s="172"/>
      <c r="NHF1814" s="113"/>
      <c r="NHG1814" s="172"/>
      <c r="NHH1814" s="172"/>
      <c r="NHI1814" s="98" t="s">
        <v>738</v>
      </c>
      <c r="NHJ1814" s="442"/>
      <c r="NHK1814" s="444" t="s">
        <v>745</v>
      </c>
      <c r="NHL1814" s="442"/>
      <c r="NHM1814" s="444" t="s">
        <v>746</v>
      </c>
      <c r="NHN1814" s="444" t="s">
        <v>741</v>
      </c>
      <c r="NHO1814" s="444" t="s">
        <v>742</v>
      </c>
      <c r="NHP1814" s="444" t="s">
        <v>743</v>
      </c>
      <c r="NHQ1814" s="444"/>
      <c r="NHR1814" s="113">
        <v>30</v>
      </c>
      <c r="NHS1814" s="113"/>
      <c r="NHT1814" s="113"/>
      <c r="NHU1814" s="172"/>
      <c r="NHV1814" s="113"/>
      <c r="NHW1814" s="172"/>
      <c r="NHX1814" s="172"/>
      <c r="NHY1814" s="98" t="s">
        <v>738</v>
      </c>
      <c r="NHZ1814" s="442"/>
      <c r="NIA1814" s="444" t="s">
        <v>745</v>
      </c>
      <c r="NIB1814" s="442"/>
      <c r="NIC1814" s="444" t="s">
        <v>746</v>
      </c>
      <c r="NID1814" s="444" t="s">
        <v>741</v>
      </c>
      <c r="NIE1814" s="444" t="s">
        <v>742</v>
      </c>
      <c r="NIF1814" s="444" t="s">
        <v>743</v>
      </c>
      <c r="NIG1814" s="444"/>
      <c r="NIH1814" s="113">
        <v>30</v>
      </c>
      <c r="NII1814" s="113"/>
      <c r="NIJ1814" s="113"/>
      <c r="NIK1814" s="172"/>
      <c r="NIL1814" s="113"/>
      <c r="NIM1814" s="172"/>
      <c r="NIN1814" s="172"/>
      <c r="NIO1814" s="98" t="s">
        <v>738</v>
      </c>
      <c r="NIP1814" s="442"/>
      <c r="NIQ1814" s="444" t="s">
        <v>745</v>
      </c>
      <c r="NIR1814" s="442"/>
      <c r="NIS1814" s="444" t="s">
        <v>746</v>
      </c>
      <c r="NIT1814" s="444" t="s">
        <v>741</v>
      </c>
      <c r="NIU1814" s="444" t="s">
        <v>742</v>
      </c>
      <c r="NIV1814" s="444" t="s">
        <v>743</v>
      </c>
      <c r="NIW1814" s="444"/>
      <c r="NIX1814" s="113">
        <v>30</v>
      </c>
      <c r="NIY1814" s="113"/>
      <c r="NIZ1814" s="113"/>
      <c r="NJA1814" s="172"/>
      <c r="NJB1814" s="113"/>
      <c r="NJC1814" s="172"/>
      <c r="NJD1814" s="172"/>
      <c r="NJE1814" s="98" t="s">
        <v>738</v>
      </c>
      <c r="NJF1814" s="442"/>
      <c r="NJG1814" s="444" t="s">
        <v>745</v>
      </c>
      <c r="NJH1814" s="442"/>
      <c r="NJI1814" s="444" t="s">
        <v>746</v>
      </c>
      <c r="NJJ1814" s="444" t="s">
        <v>741</v>
      </c>
      <c r="NJK1814" s="444" t="s">
        <v>742</v>
      </c>
      <c r="NJL1814" s="444" t="s">
        <v>743</v>
      </c>
      <c r="NJM1814" s="444"/>
      <c r="NJN1814" s="113">
        <v>30</v>
      </c>
      <c r="NJO1814" s="113"/>
      <c r="NJP1814" s="113"/>
      <c r="NJQ1814" s="172"/>
      <c r="NJR1814" s="113"/>
      <c r="NJS1814" s="172"/>
      <c r="NJT1814" s="172"/>
      <c r="NJU1814" s="98" t="s">
        <v>738</v>
      </c>
      <c r="NJV1814" s="442"/>
      <c r="NJW1814" s="444" t="s">
        <v>745</v>
      </c>
      <c r="NJX1814" s="442"/>
      <c r="NJY1814" s="444" t="s">
        <v>746</v>
      </c>
      <c r="NJZ1814" s="444" t="s">
        <v>741</v>
      </c>
      <c r="NKA1814" s="444" t="s">
        <v>742</v>
      </c>
      <c r="NKB1814" s="444" t="s">
        <v>743</v>
      </c>
      <c r="NKC1814" s="444"/>
      <c r="NKD1814" s="113">
        <v>30</v>
      </c>
      <c r="NKE1814" s="113"/>
      <c r="NKF1814" s="113"/>
      <c r="NKG1814" s="172"/>
      <c r="NKH1814" s="113"/>
      <c r="NKI1814" s="172"/>
      <c r="NKJ1814" s="172"/>
      <c r="NKK1814" s="98" t="s">
        <v>738</v>
      </c>
      <c r="NKL1814" s="442"/>
      <c r="NKM1814" s="444" t="s">
        <v>745</v>
      </c>
      <c r="NKN1814" s="442"/>
      <c r="NKO1814" s="444" t="s">
        <v>746</v>
      </c>
      <c r="NKP1814" s="444" t="s">
        <v>741</v>
      </c>
      <c r="NKQ1814" s="444" t="s">
        <v>742</v>
      </c>
      <c r="NKR1814" s="444" t="s">
        <v>743</v>
      </c>
      <c r="NKS1814" s="444"/>
      <c r="NKT1814" s="113">
        <v>30</v>
      </c>
      <c r="NKU1814" s="113"/>
      <c r="NKV1814" s="113"/>
      <c r="NKW1814" s="172"/>
      <c r="NKX1814" s="113"/>
      <c r="NKY1814" s="172"/>
      <c r="NKZ1814" s="172"/>
      <c r="NLA1814" s="98" t="s">
        <v>738</v>
      </c>
      <c r="NLB1814" s="442"/>
      <c r="NLC1814" s="444" t="s">
        <v>745</v>
      </c>
      <c r="NLD1814" s="442"/>
      <c r="NLE1814" s="444" t="s">
        <v>746</v>
      </c>
      <c r="NLF1814" s="444" t="s">
        <v>741</v>
      </c>
      <c r="NLG1814" s="444" t="s">
        <v>742</v>
      </c>
      <c r="NLH1814" s="444" t="s">
        <v>743</v>
      </c>
      <c r="NLI1814" s="444"/>
      <c r="NLJ1814" s="113">
        <v>30</v>
      </c>
      <c r="NLK1814" s="113"/>
      <c r="NLL1814" s="113"/>
      <c r="NLM1814" s="172"/>
      <c r="NLN1814" s="113"/>
      <c r="NLO1814" s="172"/>
      <c r="NLP1814" s="172"/>
      <c r="NLQ1814" s="98" t="s">
        <v>738</v>
      </c>
      <c r="NLR1814" s="442"/>
      <c r="NLS1814" s="444" t="s">
        <v>745</v>
      </c>
      <c r="NLT1814" s="442"/>
      <c r="NLU1814" s="444" t="s">
        <v>746</v>
      </c>
      <c r="NLV1814" s="444" t="s">
        <v>741</v>
      </c>
      <c r="NLW1814" s="444" t="s">
        <v>742</v>
      </c>
      <c r="NLX1814" s="444" t="s">
        <v>743</v>
      </c>
      <c r="NLY1814" s="444"/>
      <c r="NLZ1814" s="113">
        <v>30</v>
      </c>
      <c r="NMA1814" s="113"/>
      <c r="NMB1814" s="113"/>
      <c r="NMC1814" s="172"/>
      <c r="NMD1814" s="113"/>
      <c r="NME1814" s="172"/>
      <c r="NMF1814" s="172"/>
      <c r="NMG1814" s="98" t="s">
        <v>738</v>
      </c>
      <c r="NMH1814" s="442"/>
      <c r="NMI1814" s="444" t="s">
        <v>745</v>
      </c>
      <c r="NMJ1814" s="442"/>
      <c r="NMK1814" s="444" t="s">
        <v>746</v>
      </c>
      <c r="NML1814" s="444" t="s">
        <v>741</v>
      </c>
      <c r="NMM1814" s="444" t="s">
        <v>742</v>
      </c>
      <c r="NMN1814" s="444" t="s">
        <v>743</v>
      </c>
      <c r="NMO1814" s="444"/>
      <c r="NMP1814" s="113">
        <v>30</v>
      </c>
      <c r="NMQ1814" s="113"/>
      <c r="NMR1814" s="113"/>
      <c r="NMS1814" s="172"/>
      <c r="NMT1814" s="113"/>
      <c r="NMU1814" s="172"/>
      <c r="NMV1814" s="172"/>
      <c r="NMW1814" s="98" t="s">
        <v>738</v>
      </c>
      <c r="NMX1814" s="442"/>
      <c r="NMY1814" s="444" t="s">
        <v>745</v>
      </c>
      <c r="NMZ1814" s="442"/>
      <c r="NNA1814" s="444" t="s">
        <v>746</v>
      </c>
      <c r="NNB1814" s="444" t="s">
        <v>741</v>
      </c>
      <c r="NNC1814" s="444" t="s">
        <v>742</v>
      </c>
      <c r="NND1814" s="444" t="s">
        <v>743</v>
      </c>
      <c r="NNE1814" s="444"/>
      <c r="NNF1814" s="113">
        <v>30</v>
      </c>
      <c r="NNG1814" s="113"/>
      <c r="NNH1814" s="113"/>
      <c r="NNI1814" s="172"/>
      <c r="NNJ1814" s="113"/>
      <c r="NNK1814" s="172"/>
      <c r="NNL1814" s="172"/>
      <c r="NNM1814" s="98" t="s">
        <v>738</v>
      </c>
      <c r="NNN1814" s="442"/>
      <c r="NNO1814" s="444" t="s">
        <v>745</v>
      </c>
      <c r="NNP1814" s="442"/>
      <c r="NNQ1814" s="444" t="s">
        <v>746</v>
      </c>
      <c r="NNR1814" s="444" t="s">
        <v>741</v>
      </c>
      <c r="NNS1814" s="444" t="s">
        <v>742</v>
      </c>
      <c r="NNT1814" s="444" t="s">
        <v>743</v>
      </c>
      <c r="NNU1814" s="444"/>
      <c r="NNV1814" s="113">
        <v>30</v>
      </c>
      <c r="NNW1814" s="113"/>
      <c r="NNX1814" s="113"/>
      <c r="NNY1814" s="172"/>
      <c r="NNZ1814" s="113"/>
      <c r="NOA1814" s="172"/>
      <c r="NOB1814" s="172"/>
      <c r="NOC1814" s="98" t="s">
        <v>738</v>
      </c>
      <c r="NOD1814" s="442"/>
      <c r="NOE1814" s="444" t="s">
        <v>745</v>
      </c>
      <c r="NOF1814" s="442"/>
      <c r="NOG1814" s="444" t="s">
        <v>746</v>
      </c>
      <c r="NOH1814" s="444" t="s">
        <v>741</v>
      </c>
      <c r="NOI1814" s="444" t="s">
        <v>742</v>
      </c>
      <c r="NOJ1814" s="444" t="s">
        <v>743</v>
      </c>
      <c r="NOK1814" s="444"/>
      <c r="NOL1814" s="113">
        <v>30</v>
      </c>
      <c r="NOM1814" s="113"/>
      <c r="NON1814" s="113"/>
      <c r="NOO1814" s="172"/>
      <c r="NOP1814" s="113"/>
      <c r="NOQ1814" s="172"/>
      <c r="NOR1814" s="172"/>
      <c r="NOS1814" s="98" t="s">
        <v>738</v>
      </c>
      <c r="NOT1814" s="442"/>
      <c r="NOU1814" s="444" t="s">
        <v>745</v>
      </c>
      <c r="NOV1814" s="442"/>
      <c r="NOW1814" s="444" t="s">
        <v>746</v>
      </c>
      <c r="NOX1814" s="444" t="s">
        <v>741</v>
      </c>
      <c r="NOY1814" s="444" t="s">
        <v>742</v>
      </c>
      <c r="NOZ1814" s="444" t="s">
        <v>743</v>
      </c>
      <c r="NPA1814" s="444"/>
      <c r="NPB1814" s="113">
        <v>30</v>
      </c>
      <c r="NPC1814" s="113"/>
      <c r="NPD1814" s="113"/>
      <c r="NPE1814" s="172"/>
      <c r="NPF1814" s="113"/>
      <c r="NPG1814" s="172"/>
      <c r="NPH1814" s="172"/>
      <c r="NPI1814" s="98" t="s">
        <v>738</v>
      </c>
      <c r="NPJ1814" s="442"/>
      <c r="NPK1814" s="444" t="s">
        <v>745</v>
      </c>
      <c r="NPL1814" s="442"/>
      <c r="NPM1814" s="444" t="s">
        <v>746</v>
      </c>
      <c r="NPN1814" s="444" t="s">
        <v>741</v>
      </c>
      <c r="NPO1814" s="444" t="s">
        <v>742</v>
      </c>
      <c r="NPP1814" s="444" t="s">
        <v>743</v>
      </c>
      <c r="NPQ1814" s="444"/>
      <c r="NPR1814" s="113">
        <v>30</v>
      </c>
      <c r="NPS1814" s="113"/>
      <c r="NPT1814" s="113"/>
      <c r="NPU1814" s="172"/>
      <c r="NPV1814" s="113"/>
      <c r="NPW1814" s="172"/>
      <c r="NPX1814" s="172"/>
      <c r="NPY1814" s="98" t="s">
        <v>738</v>
      </c>
      <c r="NPZ1814" s="442"/>
      <c r="NQA1814" s="444" t="s">
        <v>745</v>
      </c>
      <c r="NQB1814" s="442"/>
      <c r="NQC1814" s="444" t="s">
        <v>746</v>
      </c>
      <c r="NQD1814" s="444" t="s">
        <v>741</v>
      </c>
      <c r="NQE1814" s="444" t="s">
        <v>742</v>
      </c>
      <c r="NQF1814" s="444" t="s">
        <v>743</v>
      </c>
      <c r="NQG1814" s="444"/>
      <c r="NQH1814" s="113">
        <v>30</v>
      </c>
      <c r="NQI1814" s="113"/>
      <c r="NQJ1814" s="113"/>
      <c r="NQK1814" s="172"/>
      <c r="NQL1814" s="113"/>
      <c r="NQM1814" s="172"/>
      <c r="NQN1814" s="172"/>
      <c r="NQO1814" s="98" t="s">
        <v>738</v>
      </c>
      <c r="NQP1814" s="442"/>
      <c r="NQQ1814" s="444" t="s">
        <v>745</v>
      </c>
      <c r="NQR1814" s="442"/>
      <c r="NQS1814" s="444" t="s">
        <v>746</v>
      </c>
      <c r="NQT1814" s="444" t="s">
        <v>741</v>
      </c>
      <c r="NQU1814" s="444" t="s">
        <v>742</v>
      </c>
      <c r="NQV1814" s="444" t="s">
        <v>743</v>
      </c>
      <c r="NQW1814" s="444"/>
      <c r="NQX1814" s="113">
        <v>30</v>
      </c>
      <c r="NQY1814" s="113"/>
      <c r="NQZ1814" s="113"/>
      <c r="NRA1814" s="172"/>
      <c r="NRB1814" s="113"/>
      <c r="NRC1814" s="172"/>
      <c r="NRD1814" s="172"/>
      <c r="NRE1814" s="98" t="s">
        <v>738</v>
      </c>
      <c r="NRF1814" s="442"/>
      <c r="NRG1814" s="444" t="s">
        <v>745</v>
      </c>
      <c r="NRH1814" s="442"/>
      <c r="NRI1814" s="444" t="s">
        <v>746</v>
      </c>
      <c r="NRJ1814" s="444" t="s">
        <v>741</v>
      </c>
      <c r="NRK1814" s="444" t="s">
        <v>742</v>
      </c>
      <c r="NRL1814" s="444" t="s">
        <v>743</v>
      </c>
      <c r="NRM1814" s="444"/>
      <c r="NRN1814" s="113">
        <v>30</v>
      </c>
      <c r="NRO1814" s="113"/>
      <c r="NRP1814" s="113"/>
      <c r="NRQ1814" s="172"/>
      <c r="NRR1814" s="113"/>
      <c r="NRS1814" s="172"/>
      <c r="NRT1814" s="172"/>
      <c r="NRU1814" s="98" t="s">
        <v>738</v>
      </c>
      <c r="NRV1814" s="442"/>
      <c r="NRW1814" s="444" t="s">
        <v>745</v>
      </c>
      <c r="NRX1814" s="442"/>
      <c r="NRY1814" s="444" t="s">
        <v>746</v>
      </c>
      <c r="NRZ1814" s="444" t="s">
        <v>741</v>
      </c>
      <c r="NSA1814" s="444" t="s">
        <v>742</v>
      </c>
      <c r="NSB1814" s="444" t="s">
        <v>743</v>
      </c>
      <c r="NSC1814" s="444"/>
      <c r="NSD1814" s="113">
        <v>30</v>
      </c>
      <c r="NSE1814" s="113"/>
      <c r="NSF1814" s="113"/>
      <c r="NSG1814" s="172"/>
      <c r="NSH1814" s="113"/>
      <c r="NSI1814" s="172"/>
      <c r="NSJ1814" s="172"/>
      <c r="NSK1814" s="98" t="s">
        <v>738</v>
      </c>
      <c r="NSL1814" s="442"/>
      <c r="NSM1814" s="444" t="s">
        <v>745</v>
      </c>
      <c r="NSN1814" s="442"/>
      <c r="NSO1814" s="444" t="s">
        <v>746</v>
      </c>
      <c r="NSP1814" s="444" t="s">
        <v>741</v>
      </c>
      <c r="NSQ1814" s="444" t="s">
        <v>742</v>
      </c>
      <c r="NSR1814" s="444" t="s">
        <v>743</v>
      </c>
      <c r="NSS1814" s="444"/>
      <c r="NST1814" s="113">
        <v>30</v>
      </c>
      <c r="NSU1814" s="113"/>
      <c r="NSV1814" s="113"/>
      <c r="NSW1814" s="172"/>
      <c r="NSX1814" s="113"/>
      <c r="NSY1814" s="172"/>
      <c r="NSZ1814" s="172"/>
      <c r="NTA1814" s="98" t="s">
        <v>738</v>
      </c>
      <c r="NTB1814" s="442"/>
      <c r="NTC1814" s="444" t="s">
        <v>745</v>
      </c>
      <c r="NTD1814" s="442"/>
      <c r="NTE1814" s="444" t="s">
        <v>746</v>
      </c>
      <c r="NTF1814" s="444" t="s">
        <v>741</v>
      </c>
      <c r="NTG1814" s="444" t="s">
        <v>742</v>
      </c>
      <c r="NTH1814" s="444" t="s">
        <v>743</v>
      </c>
      <c r="NTI1814" s="444"/>
      <c r="NTJ1814" s="113">
        <v>30</v>
      </c>
      <c r="NTK1814" s="113"/>
      <c r="NTL1814" s="113"/>
      <c r="NTM1814" s="172"/>
      <c r="NTN1814" s="113"/>
      <c r="NTO1814" s="172"/>
      <c r="NTP1814" s="172"/>
      <c r="NTQ1814" s="98" t="s">
        <v>738</v>
      </c>
      <c r="NTR1814" s="442"/>
      <c r="NTS1814" s="444" t="s">
        <v>745</v>
      </c>
      <c r="NTT1814" s="442"/>
      <c r="NTU1814" s="444" t="s">
        <v>746</v>
      </c>
      <c r="NTV1814" s="444" t="s">
        <v>741</v>
      </c>
      <c r="NTW1814" s="444" t="s">
        <v>742</v>
      </c>
      <c r="NTX1814" s="444" t="s">
        <v>743</v>
      </c>
      <c r="NTY1814" s="444"/>
      <c r="NTZ1814" s="113">
        <v>30</v>
      </c>
      <c r="NUA1814" s="113"/>
      <c r="NUB1814" s="113"/>
      <c r="NUC1814" s="172"/>
      <c r="NUD1814" s="113"/>
      <c r="NUE1814" s="172"/>
      <c r="NUF1814" s="172"/>
      <c r="NUG1814" s="98" t="s">
        <v>738</v>
      </c>
      <c r="NUH1814" s="442"/>
      <c r="NUI1814" s="444" t="s">
        <v>745</v>
      </c>
      <c r="NUJ1814" s="442"/>
      <c r="NUK1814" s="444" t="s">
        <v>746</v>
      </c>
      <c r="NUL1814" s="444" t="s">
        <v>741</v>
      </c>
      <c r="NUM1814" s="444" t="s">
        <v>742</v>
      </c>
      <c r="NUN1814" s="444" t="s">
        <v>743</v>
      </c>
      <c r="NUO1814" s="444"/>
      <c r="NUP1814" s="113">
        <v>30</v>
      </c>
      <c r="NUQ1814" s="113"/>
      <c r="NUR1814" s="113"/>
      <c r="NUS1814" s="172"/>
      <c r="NUT1814" s="113"/>
      <c r="NUU1814" s="172"/>
      <c r="NUV1814" s="172"/>
      <c r="NUW1814" s="98" t="s">
        <v>738</v>
      </c>
      <c r="NUX1814" s="442"/>
      <c r="NUY1814" s="444" t="s">
        <v>745</v>
      </c>
      <c r="NUZ1814" s="442"/>
      <c r="NVA1814" s="444" t="s">
        <v>746</v>
      </c>
      <c r="NVB1814" s="444" t="s">
        <v>741</v>
      </c>
      <c r="NVC1814" s="444" t="s">
        <v>742</v>
      </c>
      <c r="NVD1814" s="444" t="s">
        <v>743</v>
      </c>
      <c r="NVE1814" s="444"/>
      <c r="NVF1814" s="113">
        <v>30</v>
      </c>
      <c r="NVG1814" s="113"/>
      <c r="NVH1814" s="113"/>
      <c r="NVI1814" s="172"/>
      <c r="NVJ1814" s="113"/>
      <c r="NVK1814" s="172"/>
      <c r="NVL1814" s="172"/>
      <c r="NVM1814" s="98" t="s">
        <v>738</v>
      </c>
      <c r="NVN1814" s="442"/>
      <c r="NVO1814" s="444" t="s">
        <v>745</v>
      </c>
      <c r="NVP1814" s="442"/>
      <c r="NVQ1814" s="444" t="s">
        <v>746</v>
      </c>
      <c r="NVR1814" s="444" t="s">
        <v>741</v>
      </c>
      <c r="NVS1814" s="444" t="s">
        <v>742</v>
      </c>
      <c r="NVT1814" s="444" t="s">
        <v>743</v>
      </c>
      <c r="NVU1814" s="444"/>
      <c r="NVV1814" s="113">
        <v>30</v>
      </c>
      <c r="NVW1814" s="113"/>
      <c r="NVX1814" s="113"/>
      <c r="NVY1814" s="172"/>
      <c r="NVZ1814" s="113"/>
      <c r="NWA1814" s="172"/>
      <c r="NWB1814" s="172"/>
      <c r="NWC1814" s="98" t="s">
        <v>738</v>
      </c>
      <c r="NWD1814" s="442"/>
      <c r="NWE1814" s="444" t="s">
        <v>745</v>
      </c>
      <c r="NWF1814" s="442"/>
      <c r="NWG1814" s="444" t="s">
        <v>746</v>
      </c>
      <c r="NWH1814" s="444" t="s">
        <v>741</v>
      </c>
      <c r="NWI1814" s="444" t="s">
        <v>742</v>
      </c>
      <c r="NWJ1814" s="444" t="s">
        <v>743</v>
      </c>
      <c r="NWK1814" s="444"/>
      <c r="NWL1814" s="113">
        <v>30</v>
      </c>
      <c r="NWM1814" s="113"/>
      <c r="NWN1814" s="113"/>
      <c r="NWO1814" s="172"/>
      <c r="NWP1814" s="113"/>
      <c r="NWQ1814" s="172"/>
      <c r="NWR1814" s="172"/>
      <c r="NWS1814" s="98" t="s">
        <v>738</v>
      </c>
      <c r="NWT1814" s="442"/>
      <c r="NWU1814" s="444" t="s">
        <v>745</v>
      </c>
      <c r="NWV1814" s="442"/>
      <c r="NWW1814" s="444" t="s">
        <v>746</v>
      </c>
      <c r="NWX1814" s="444" t="s">
        <v>741</v>
      </c>
      <c r="NWY1814" s="444" t="s">
        <v>742</v>
      </c>
      <c r="NWZ1814" s="444" t="s">
        <v>743</v>
      </c>
      <c r="NXA1814" s="444"/>
      <c r="NXB1814" s="113">
        <v>30</v>
      </c>
      <c r="NXC1814" s="113"/>
      <c r="NXD1814" s="113"/>
      <c r="NXE1814" s="172"/>
      <c r="NXF1814" s="113"/>
      <c r="NXG1814" s="172"/>
      <c r="NXH1814" s="172"/>
      <c r="NXI1814" s="98" t="s">
        <v>738</v>
      </c>
      <c r="NXJ1814" s="442"/>
      <c r="NXK1814" s="444" t="s">
        <v>745</v>
      </c>
      <c r="NXL1814" s="442"/>
      <c r="NXM1814" s="444" t="s">
        <v>746</v>
      </c>
      <c r="NXN1814" s="444" t="s">
        <v>741</v>
      </c>
      <c r="NXO1814" s="444" t="s">
        <v>742</v>
      </c>
      <c r="NXP1814" s="444" t="s">
        <v>743</v>
      </c>
      <c r="NXQ1814" s="444"/>
      <c r="NXR1814" s="113">
        <v>30</v>
      </c>
      <c r="NXS1814" s="113"/>
      <c r="NXT1814" s="113"/>
      <c r="NXU1814" s="172"/>
      <c r="NXV1814" s="113"/>
      <c r="NXW1814" s="172"/>
      <c r="NXX1814" s="172"/>
      <c r="NXY1814" s="98" t="s">
        <v>738</v>
      </c>
      <c r="NXZ1814" s="442"/>
      <c r="NYA1814" s="444" t="s">
        <v>745</v>
      </c>
      <c r="NYB1814" s="442"/>
      <c r="NYC1814" s="444" t="s">
        <v>746</v>
      </c>
      <c r="NYD1814" s="444" t="s">
        <v>741</v>
      </c>
      <c r="NYE1814" s="444" t="s">
        <v>742</v>
      </c>
      <c r="NYF1814" s="444" t="s">
        <v>743</v>
      </c>
      <c r="NYG1814" s="444"/>
      <c r="NYH1814" s="113">
        <v>30</v>
      </c>
      <c r="NYI1814" s="113"/>
      <c r="NYJ1814" s="113"/>
      <c r="NYK1814" s="172"/>
      <c r="NYL1814" s="113"/>
      <c r="NYM1814" s="172"/>
      <c r="NYN1814" s="172"/>
      <c r="NYO1814" s="98" t="s">
        <v>738</v>
      </c>
      <c r="NYP1814" s="442"/>
      <c r="NYQ1814" s="444" t="s">
        <v>745</v>
      </c>
      <c r="NYR1814" s="442"/>
      <c r="NYS1814" s="444" t="s">
        <v>746</v>
      </c>
      <c r="NYT1814" s="444" t="s">
        <v>741</v>
      </c>
      <c r="NYU1814" s="444" t="s">
        <v>742</v>
      </c>
      <c r="NYV1814" s="444" t="s">
        <v>743</v>
      </c>
      <c r="NYW1814" s="444"/>
      <c r="NYX1814" s="113">
        <v>30</v>
      </c>
      <c r="NYY1814" s="113"/>
      <c r="NYZ1814" s="113"/>
      <c r="NZA1814" s="172"/>
      <c r="NZB1814" s="113"/>
      <c r="NZC1814" s="172"/>
      <c r="NZD1814" s="172"/>
      <c r="NZE1814" s="98" t="s">
        <v>738</v>
      </c>
      <c r="NZF1814" s="442"/>
      <c r="NZG1814" s="444" t="s">
        <v>745</v>
      </c>
      <c r="NZH1814" s="442"/>
      <c r="NZI1814" s="444" t="s">
        <v>746</v>
      </c>
      <c r="NZJ1814" s="444" t="s">
        <v>741</v>
      </c>
      <c r="NZK1814" s="444" t="s">
        <v>742</v>
      </c>
      <c r="NZL1814" s="444" t="s">
        <v>743</v>
      </c>
      <c r="NZM1814" s="444"/>
      <c r="NZN1814" s="113">
        <v>30</v>
      </c>
      <c r="NZO1814" s="113"/>
      <c r="NZP1814" s="113"/>
      <c r="NZQ1814" s="172"/>
      <c r="NZR1814" s="113"/>
      <c r="NZS1814" s="172"/>
      <c r="NZT1814" s="172"/>
      <c r="NZU1814" s="98" t="s">
        <v>738</v>
      </c>
      <c r="NZV1814" s="442"/>
      <c r="NZW1814" s="444" t="s">
        <v>745</v>
      </c>
      <c r="NZX1814" s="442"/>
      <c r="NZY1814" s="444" t="s">
        <v>746</v>
      </c>
      <c r="NZZ1814" s="444" t="s">
        <v>741</v>
      </c>
      <c r="OAA1814" s="444" t="s">
        <v>742</v>
      </c>
      <c r="OAB1814" s="444" t="s">
        <v>743</v>
      </c>
      <c r="OAC1814" s="444"/>
      <c r="OAD1814" s="113">
        <v>30</v>
      </c>
      <c r="OAE1814" s="113"/>
      <c r="OAF1814" s="113"/>
      <c r="OAG1814" s="172"/>
      <c r="OAH1814" s="113"/>
      <c r="OAI1814" s="172"/>
      <c r="OAJ1814" s="172"/>
      <c r="OAK1814" s="98" t="s">
        <v>738</v>
      </c>
      <c r="OAL1814" s="442"/>
      <c r="OAM1814" s="444" t="s">
        <v>745</v>
      </c>
      <c r="OAN1814" s="442"/>
      <c r="OAO1814" s="444" t="s">
        <v>746</v>
      </c>
      <c r="OAP1814" s="444" t="s">
        <v>741</v>
      </c>
      <c r="OAQ1814" s="444" t="s">
        <v>742</v>
      </c>
      <c r="OAR1814" s="444" t="s">
        <v>743</v>
      </c>
      <c r="OAS1814" s="444"/>
      <c r="OAT1814" s="113">
        <v>30</v>
      </c>
      <c r="OAU1814" s="113"/>
      <c r="OAV1814" s="113"/>
      <c r="OAW1814" s="172"/>
      <c r="OAX1814" s="113"/>
      <c r="OAY1814" s="172"/>
      <c r="OAZ1814" s="172"/>
      <c r="OBA1814" s="98" t="s">
        <v>738</v>
      </c>
      <c r="OBB1814" s="442"/>
      <c r="OBC1814" s="444" t="s">
        <v>745</v>
      </c>
      <c r="OBD1814" s="442"/>
      <c r="OBE1814" s="444" t="s">
        <v>746</v>
      </c>
      <c r="OBF1814" s="444" t="s">
        <v>741</v>
      </c>
      <c r="OBG1814" s="444" t="s">
        <v>742</v>
      </c>
      <c r="OBH1814" s="444" t="s">
        <v>743</v>
      </c>
      <c r="OBI1814" s="444"/>
      <c r="OBJ1814" s="113">
        <v>30</v>
      </c>
      <c r="OBK1814" s="113"/>
      <c r="OBL1814" s="113"/>
      <c r="OBM1814" s="172"/>
      <c r="OBN1814" s="113"/>
      <c r="OBO1814" s="172"/>
      <c r="OBP1814" s="172"/>
      <c r="OBQ1814" s="98" t="s">
        <v>738</v>
      </c>
      <c r="OBR1814" s="442"/>
      <c r="OBS1814" s="444" t="s">
        <v>745</v>
      </c>
      <c r="OBT1814" s="442"/>
      <c r="OBU1814" s="444" t="s">
        <v>746</v>
      </c>
      <c r="OBV1814" s="444" t="s">
        <v>741</v>
      </c>
      <c r="OBW1814" s="444" t="s">
        <v>742</v>
      </c>
      <c r="OBX1814" s="444" t="s">
        <v>743</v>
      </c>
      <c r="OBY1814" s="444"/>
      <c r="OBZ1814" s="113">
        <v>30</v>
      </c>
      <c r="OCA1814" s="113"/>
      <c r="OCB1814" s="113"/>
      <c r="OCC1814" s="172"/>
      <c r="OCD1814" s="113"/>
      <c r="OCE1814" s="172"/>
      <c r="OCF1814" s="172"/>
      <c r="OCG1814" s="98" t="s">
        <v>738</v>
      </c>
      <c r="OCH1814" s="442"/>
      <c r="OCI1814" s="444" t="s">
        <v>745</v>
      </c>
      <c r="OCJ1814" s="442"/>
      <c r="OCK1814" s="444" t="s">
        <v>746</v>
      </c>
      <c r="OCL1814" s="444" t="s">
        <v>741</v>
      </c>
      <c r="OCM1814" s="444" t="s">
        <v>742</v>
      </c>
      <c r="OCN1814" s="444" t="s">
        <v>743</v>
      </c>
      <c r="OCO1814" s="444"/>
      <c r="OCP1814" s="113">
        <v>30</v>
      </c>
      <c r="OCQ1814" s="113"/>
      <c r="OCR1814" s="113"/>
      <c r="OCS1814" s="172"/>
      <c r="OCT1814" s="113"/>
      <c r="OCU1814" s="172"/>
      <c r="OCV1814" s="172"/>
      <c r="OCW1814" s="98" t="s">
        <v>738</v>
      </c>
      <c r="OCX1814" s="442"/>
      <c r="OCY1814" s="444" t="s">
        <v>745</v>
      </c>
      <c r="OCZ1814" s="442"/>
      <c r="ODA1814" s="444" t="s">
        <v>746</v>
      </c>
      <c r="ODB1814" s="444" t="s">
        <v>741</v>
      </c>
      <c r="ODC1814" s="444" t="s">
        <v>742</v>
      </c>
      <c r="ODD1814" s="444" t="s">
        <v>743</v>
      </c>
      <c r="ODE1814" s="444"/>
      <c r="ODF1814" s="113">
        <v>30</v>
      </c>
      <c r="ODG1814" s="113"/>
      <c r="ODH1814" s="113"/>
      <c r="ODI1814" s="172"/>
      <c r="ODJ1814" s="113"/>
      <c r="ODK1814" s="172"/>
      <c r="ODL1814" s="172"/>
      <c r="ODM1814" s="98" t="s">
        <v>738</v>
      </c>
      <c r="ODN1814" s="442"/>
      <c r="ODO1814" s="444" t="s">
        <v>745</v>
      </c>
      <c r="ODP1814" s="442"/>
      <c r="ODQ1814" s="444" t="s">
        <v>746</v>
      </c>
      <c r="ODR1814" s="444" t="s">
        <v>741</v>
      </c>
      <c r="ODS1814" s="444" t="s">
        <v>742</v>
      </c>
      <c r="ODT1814" s="444" t="s">
        <v>743</v>
      </c>
      <c r="ODU1814" s="444"/>
      <c r="ODV1814" s="113">
        <v>30</v>
      </c>
      <c r="ODW1814" s="113"/>
      <c r="ODX1814" s="113"/>
      <c r="ODY1814" s="172"/>
      <c r="ODZ1814" s="113"/>
      <c r="OEA1814" s="172"/>
      <c r="OEB1814" s="172"/>
      <c r="OEC1814" s="98" t="s">
        <v>738</v>
      </c>
      <c r="OED1814" s="442"/>
      <c r="OEE1814" s="444" t="s">
        <v>745</v>
      </c>
      <c r="OEF1814" s="442"/>
      <c r="OEG1814" s="444" t="s">
        <v>746</v>
      </c>
      <c r="OEH1814" s="444" t="s">
        <v>741</v>
      </c>
      <c r="OEI1814" s="444" t="s">
        <v>742</v>
      </c>
      <c r="OEJ1814" s="444" t="s">
        <v>743</v>
      </c>
      <c r="OEK1814" s="444"/>
      <c r="OEL1814" s="113">
        <v>30</v>
      </c>
      <c r="OEM1814" s="113"/>
      <c r="OEN1814" s="113"/>
      <c r="OEO1814" s="172"/>
      <c r="OEP1814" s="113"/>
      <c r="OEQ1814" s="172"/>
      <c r="OER1814" s="172"/>
      <c r="OES1814" s="98" t="s">
        <v>738</v>
      </c>
      <c r="OET1814" s="442"/>
      <c r="OEU1814" s="444" t="s">
        <v>745</v>
      </c>
      <c r="OEV1814" s="442"/>
      <c r="OEW1814" s="444" t="s">
        <v>746</v>
      </c>
      <c r="OEX1814" s="444" t="s">
        <v>741</v>
      </c>
      <c r="OEY1814" s="444" t="s">
        <v>742</v>
      </c>
      <c r="OEZ1814" s="444" t="s">
        <v>743</v>
      </c>
      <c r="OFA1814" s="444"/>
      <c r="OFB1814" s="113">
        <v>30</v>
      </c>
      <c r="OFC1814" s="113"/>
      <c r="OFD1814" s="113"/>
      <c r="OFE1814" s="172"/>
      <c r="OFF1814" s="113"/>
      <c r="OFG1814" s="172"/>
      <c r="OFH1814" s="172"/>
      <c r="OFI1814" s="98" t="s">
        <v>738</v>
      </c>
      <c r="OFJ1814" s="442"/>
      <c r="OFK1814" s="444" t="s">
        <v>745</v>
      </c>
      <c r="OFL1814" s="442"/>
      <c r="OFM1814" s="444" t="s">
        <v>746</v>
      </c>
      <c r="OFN1814" s="444" t="s">
        <v>741</v>
      </c>
      <c r="OFO1814" s="444" t="s">
        <v>742</v>
      </c>
      <c r="OFP1814" s="444" t="s">
        <v>743</v>
      </c>
      <c r="OFQ1814" s="444"/>
      <c r="OFR1814" s="113">
        <v>30</v>
      </c>
      <c r="OFS1814" s="113"/>
      <c r="OFT1814" s="113"/>
      <c r="OFU1814" s="172"/>
      <c r="OFV1814" s="113"/>
      <c r="OFW1814" s="172"/>
      <c r="OFX1814" s="172"/>
      <c r="OFY1814" s="98" t="s">
        <v>738</v>
      </c>
      <c r="OFZ1814" s="442"/>
      <c r="OGA1814" s="444" t="s">
        <v>745</v>
      </c>
      <c r="OGB1814" s="442"/>
      <c r="OGC1814" s="444" t="s">
        <v>746</v>
      </c>
      <c r="OGD1814" s="444" t="s">
        <v>741</v>
      </c>
      <c r="OGE1814" s="444" t="s">
        <v>742</v>
      </c>
      <c r="OGF1814" s="444" t="s">
        <v>743</v>
      </c>
      <c r="OGG1814" s="444"/>
      <c r="OGH1814" s="113">
        <v>30</v>
      </c>
      <c r="OGI1814" s="113"/>
      <c r="OGJ1814" s="113"/>
      <c r="OGK1814" s="172"/>
      <c r="OGL1814" s="113"/>
      <c r="OGM1814" s="172"/>
      <c r="OGN1814" s="172"/>
      <c r="OGO1814" s="98" t="s">
        <v>738</v>
      </c>
      <c r="OGP1814" s="442"/>
      <c r="OGQ1814" s="444" t="s">
        <v>745</v>
      </c>
      <c r="OGR1814" s="442"/>
      <c r="OGS1814" s="444" t="s">
        <v>746</v>
      </c>
      <c r="OGT1814" s="444" t="s">
        <v>741</v>
      </c>
      <c r="OGU1814" s="444" t="s">
        <v>742</v>
      </c>
      <c r="OGV1814" s="444" t="s">
        <v>743</v>
      </c>
      <c r="OGW1814" s="444"/>
      <c r="OGX1814" s="113">
        <v>30</v>
      </c>
      <c r="OGY1814" s="113"/>
      <c r="OGZ1814" s="113"/>
      <c r="OHA1814" s="172"/>
      <c r="OHB1814" s="113"/>
      <c r="OHC1814" s="172"/>
      <c r="OHD1814" s="172"/>
      <c r="OHE1814" s="98" t="s">
        <v>738</v>
      </c>
      <c r="OHF1814" s="442"/>
      <c r="OHG1814" s="444" t="s">
        <v>745</v>
      </c>
      <c r="OHH1814" s="442"/>
      <c r="OHI1814" s="444" t="s">
        <v>746</v>
      </c>
      <c r="OHJ1814" s="444" t="s">
        <v>741</v>
      </c>
      <c r="OHK1814" s="444" t="s">
        <v>742</v>
      </c>
      <c r="OHL1814" s="444" t="s">
        <v>743</v>
      </c>
      <c r="OHM1814" s="444"/>
      <c r="OHN1814" s="113">
        <v>30</v>
      </c>
      <c r="OHO1814" s="113"/>
      <c r="OHP1814" s="113"/>
      <c r="OHQ1814" s="172"/>
      <c r="OHR1814" s="113"/>
      <c r="OHS1814" s="172"/>
      <c r="OHT1814" s="172"/>
      <c r="OHU1814" s="98" t="s">
        <v>738</v>
      </c>
      <c r="OHV1814" s="442"/>
      <c r="OHW1814" s="444" t="s">
        <v>745</v>
      </c>
      <c r="OHX1814" s="442"/>
      <c r="OHY1814" s="444" t="s">
        <v>746</v>
      </c>
      <c r="OHZ1814" s="444" t="s">
        <v>741</v>
      </c>
      <c r="OIA1814" s="444" t="s">
        <v>742</v>
      </c>
      <c r="OIB1814" s="444" t="s">
        <v>743</v>
      </c>
      <c r="OIC1814" s="444"/>
      <c r="OID1814" s="113">
        <v>30</v>
      </c>
      <c r="OIE1814" s="113"/>
      <c r="OIF1814" s="113"/>
      <c r="OIG1814" s="172"/>
      <c r="OIH1814" s="113"/>
      <c r="OII1814" s="172"/>
      <c r="OIJ1814" s="172"/>
      <c r="OIK1814" s="98" t="s">
        <v>738</v>
      </c>
      <c r="OIL1814" s="442"/>
      <c r="OIM1814" s="444" t="s">
        <v>745</v>
      </c>
      <c r="OIN1814" s="442"/>
      <c r="OIO1814" s="444" t="s">
        <v>746</v>
      </c>
      <c r="OIP1814" s="444" t="s">
        <v>741</v>
      </c>
      <c r="OIQ1814" s="444" t="s">
        <v>742</v>
      </c>
      <c r="OIR1814" s="444" t="s">
        <v>743</v>
      </c>
      <c r="OIS1814" s="444"/>
      <c r="OIT1814" s="113">
        <v>30</v>
      </c>
      <c r="OIU1814" s="113"/>
      <c r="OIV1814" s="113"/>
      <c r="OIW1814" s="172"/>
      <c r="OIX1814" s="113"/>
      <c r="OIY1814" s="172"/>
      <c r="OIZ1814" s="172"/>
      <c r="OJA1814" s="98" t="s">
        <v>738</v>
      </c>
      <c r="OJB1814" s="442"/>
      <c r="OJC1814" s="444" t="s">
        <v>745</v>
      </c>
      <c r="OJD1814" s="442"/>
      <c r="OJE1814" s="444" t="s">
        <v>746</v>
      </c>
      <c r="OJF1814" s="444" t="s">
        <v>741</v>
      </c>
      <c r="OJG1814" s="444" t="s">
        <v>742</v>
      </c>
      <c r="OJH1814" s="444" t="s">
        <v>743</v>
      </c>
      <c r="OJI1814" s="444"/>
      <c r="OJJ1814" s="113">
        <v>30</v>
      </c>
      <c r="OJK1814" s="113"/>
      <c r="OJL1814" s="113"/>
      <c r="OJM1814" s="172"/>
      <c r="OJN1814" s="113"/>
      <c r="OJO1814" s="172"/>
      <c r="OJP1814" s="172"/>
      <c r="OJQ1814" s="98" t="s">
        <v>738</v>
      </c>
      <c r="OJR1814" s="442"/>
      <c r="OJS1814" s="444" t="s">
        <v>745</v>
      </c>
      <c r="OJT1814" s="442"/>
      <c r="OJU1814" s="444" t="s">
        <v>746</v>
      </c>
      <c r="OJV1814" s="444" t="s">
        <v>741</v>
      </c>
      <c r="OJW1814" s="444" t="s">
        <v>742</v>
      </c>
      <c r="OJX1814" s="444" t="s">
        <v>743</v>
      </c>
      <c r="OJY1814" s="444"/>
      <c r="OJZ1814" s="113">
        <v>30</v>
      </c>
      <c r="OKA1814" s="113"/>
      <c r="OKB1814" s="113"/>
      <c r="OKC1814" s="172"/>
      <c r="OKD1814" s="113"/>
      <c r="OKE1814" s="172"/>
      <c r="OKF1814" s="172"/>
      <c r="OKG1814" s="98" t="s">
        <v>738</v>
      </c>
      <c r="OKH1814" s="442"/>
      <c r="OKI1814" s="444" t="s">
        <v>745</v>
      </c>
      <c r="OKJ1814" s="442"/>
      <c r="OKK1814" s="444" t="s">
        <v>746</v>
      </c>
      <c r="OKL1814" s="444" t="s">
        <v>741</v>
      </c>
      <c r="OKM1814" s="444" t="s">
        <v>742</v>
      </c>
      <c r="OKN1814" s="444" t="s">
        <v>743</v>
      </c>
      <c r="OKO1814" s="444"/>
      <c r="OKP1814" s="113">
        <v>30</v>
      </c>
      <c r="OKQ1814" s="113"/>
      <c r="OKR1814" s="113"/>
      <c r="OKS1814" s="172"/>
      <c r="OKT1814" s="113"/>
      <c r="OKU1814" s="172"/>
      <c r="OKV1814" s="172"/>
      <c r="OKW1814" s="98" t="s">
        <v>738</v>
      </c>
      <c r="OKX1814" s="442"/>
      <c r="OKY1814" s="444" t="s">
        <v>745</v>
      </c>
      <c r="OKZ1814" s="442"/>
      <c r="OLA1814" s="444" t="s">
        <v>746</v>
      </c>
      <c r="OLB1814" s="444" t="s">
        <v>741</v>
      </c>
      <c r="OLC1814" s="444" t="s">
        <v>742</v>
      </c>
      <c r="OLD1814" s="444" t="s">
        <v>743</v>
      </c>
      <c r="OLE1814" s="444"/>
      <c r="OLF1814" s="113">
        <v>30</v>
      </c>
      <c r="OLG1814" s="113"/>
      <c r="OLH1814" s="113"/>
      <c r="OLI1814" s="172"/>
      <c r="OLJ1814" s="113"/>
      <c r="OLK1814" s="172"/>
      <c r="OLL1814" s="172"/>
      <c r="OLM1814" s="98" t="s">
        <v>738</v>
      </c>
      <c r="OLN1814" s="442"/>
      <c r="OLO1814" s="444" t="s">
        <v>745</v>
      </c>
      <c r="OLP1814" s="442"/>
      <c r="OLQ1814" s="444" t="s">
        <v>746</v>
      </c>
      <c r="OLR1814" s="444" t="s">
        <v>741</v>
      </c>
      <c r="OLS1814" s="444" t="s">
        <v>742</v>
      </c>
      <c r="OLT1814" s="444" t="s">
        <v>743</v>
      </c>
      <c r="OLU1814" s="444"/>
      <c r="OLV1814" s="113">
        <v>30</v>
      </c>
      <c r="OLW1814" s="113"/>
      <c r="OLX1814" s="113"/>
      <c r="OLY1814" s="172"/>
      <c r="OLZ1814" s="113"/>
      <c r="OMA1814" s="172"/>
      <c r="OMB1814" s="172"/>
      <c r="OMC1814" s="98" t="s">
        <v>738</v>
      </c>
      <c r="OMD1814" s="442"/>
      <c r="OME1814" s="444" t="s">
        <v>745</v>
      </c>
      <c r="OMF1814" s="442"/>
      <c r="OMG1814" s="444" t="s">
        <v>746</v>
      </c>
      <c r="OMH1814" s="444" t="s">
        <v>741</v>
      </c>
      <c r="OMI1814" s="444" t="s">
        <v>742</v>
      </c>
      <c r="OMJ1814" s="444" t="s">
        <v>743</v>
      </c>
      <c r="OMK1814" s="444"/>
      <c r="OML1814" s="113">
        <v>30</v>
      </c>
      <c r="OMM1814" s="113"/>
      <c r="OMN1814" s="113"/>
      <c r="OMO1814" s="172"/>
      <c r="OMP1814" s="113"/>
      <c r="OMQ1814" s="172"/>
      <c r="OMR1814" s="172"/>
      <c r="OMS1814" s="98" t="s">
        <v>738</v>
      </c>
      <c r="OMT1814" s="442"/>
      <c r="OMU1814" s="444" t="s">
        <v>745</v>
      </c>
      <c r="OMV1814" s="442"/>
      <c r="OMW1814" s="444" t="s">
        <v>746</v>
      </c>
      <c r="OMX1814" s="444" t="s">
        <v>741</v>
      </c>
      <c r="OMY1814" s="444" t="s">
        <v>742</v>
      </c>
      <c r="OMZ1814" s="444" t="s">
        <v>743</v>
      </c>
      <c r="ONA1814" s="444"/>
      <c r="ONB1814" s="113">
        <v>30</v>
      </c>
      <c r="ONC1814" s="113"/>
      <c r="OND1814" s="113"/>
      <c r="ONE1814" s="172"/>
      <c r="ONF1814" s="113"/>
      <c r="ONG1814" s="172"/>
      <c r="ONH1814" s="172"/>
      <c r="ONI1814" s="98" t="s">
        <v>738</v>
      </c>
      <c r="ONJ1814" s="442"/>
      <c r="ONK1814" s="444" t="s">
        <v>745</v>
      </c>
      <c r="ONL1814" s="442"/>
      <c r="ONM1814" s="444" t="s">
        <v>746</v>
      </c>
      <c r="ONN1814" s="444" t="s">
        <v>741</v>
      </c>
      <c r="ONO1814" s="444" t="s">
        <v>742</v>
      </c>
      <c r="ONP1814" s="444" t="s">
        <v>743</v>
      </c>
      <c r="ONQ1814" s="444"/>
      <c r="ONR1814" s="113">
        <v>30</v>
      </c>
      <c r="ONS1814" s="113"/>
      <c r="ONT1814" s="113"/>
      <c r="ONU1814" s="172"/>
      <c r="ONV1814" s="113"/>
      <c r="ONW1814" s="172"/>
      <c r="ONX1814" s="172"/>
      <c r="ONY1814" s="98" t="s">
        <v>738</v>
      </c>
      <c r="ONZ1814" s="442"/>
      <c r="OOA1814" s="444" t="s">
        <v>745</v>
      </c>
      <c r="OOB1814" s="442"/>
      <c r="OOC1814" s="444" t="s">
        <v>746</v>
      </c>
      <c r="OOD1814" s="444" t="s">
        <v>741</v>
      </c>
      <c r="OOE1814" s="444" t="s">
        <v>742</v>
      </c>
      <c r="OOF1814" s="444" t="s">
        <v>743</v>
      </c>
      <c r="OOG1814" s="444"/>
      <c r="OOH1814" s="113">
        <v>30</v>
      </c>
      <c r="OOI1814" s="113"/>
      <c r="OOJ1814" s="113"/>
      <c r="OOK1814" s="172"/>
      <c r="OOL1814" s="113"/>
      <c r="OOM1814" s="172"/>
      <c r="OON1814" s="172"/>
      <c r="OOO1814" s="98" t="s">
        <v>738</v>
      </c>
      <c r="OOP1814" s="442"/>
      <c r="OOQ1814" s="444" t="s">
        <v>745</v>
      </c>
      <c r="OOR1814" s="442"/>
      <c r="OOS1814" s="444" t="s">
        <v>746</v>
      </c>
      <c r="OOT1814" s="444" t="s">
        <v>741</v>
      </c>
      <c r="OOU1814" s="444" t="s">
        <v>742</v>
      </c>
      <c r="OOV1814" s="444" t="s">
        <v>743</v>
      </c>
      <c r="OOW1814" s="444"/>
      <c r="OOX1814" s="113">
        <v>30</v>
      </c>
      <c r="OOY1814" s="113"/>
      <c r="OOZ1814" s="113"/>
      <c r="OPA1814" s="172"/>
      <c r="OPB1814" s="113"/>
      <c r="OPC1814" s="172"/>
      <c r="OPD1814" s="172"/>
      <c r="OPE1814" s="98" t="s">
        <v>738</v>
      </c>
      <c r="OPF1814" s="442"/>
      <c r="OPG1814" s="444" t="s">
        <v>745</v>
      </c>
      <c r="OPH1814" s="442"/>
      <c r="OPI1814" s="444" t="s">
        <v>746</v>
      </c>
      <c r="OPJ1814" s="444" t="s">
        <v>741</v>
      </c>
      <c r="OPK1814" s="444" t="s">
        <v>742</v>
      </c>
      <c r="OPL1814" s="444" t="s">
        <v>743</v>
      </c>
      <c r="OPM1814" s="444"/>
      <c r="OPN1814" s="113">
        <v>30</v>
      </c>
      <c r="OPO1814" s="113"/>
      <c r="OPP1814" s="113"/>
      <c r="OPQ1814" s="172"/>
      <c r="OPR1814" s="113"/>
      <c r="OPS1814" s="172"/>
      <c r="OPT1814" s="172"/>
      <c r="OPU1814" s="98" t="s">
        <v>738</v>
      </c>
      <c r="OPV1814" s="442"/>
      <c r="OPW1814" s="444" t="s">
        <v>745</v>
      </c>
      <c r="OPX1814" s="442"/>
      <c r="OPY1814" s="444" t="s">
        <v>746</v>
      </c>
      <c r="OPZ1814" s="444" t="s">
        <v>741</v>
      </c>
      <c r="OQA1814" s="444" t="s">
        <v>742</v>
      </c>
      <c r="OQB1814" s="444" t="s">
        <v>743</v>
      </c>
      <c r="OQC1814" s="444"/>
      <c r="OQD1814" s="113">
        <v>30</v>
      </c>
      <c r="OQE1814" s="113"/>
      <c r="OQF1814" s="113"/>
      <c r="OQG1814" s="172"/>
      <c r="OQH1814" s="113"/>
      <c r="OQI1814" s="172"/>
      <c r="OQJ1814" s="172"/>
      <c r="OQK1814" s="98" t="s">
        <v>738</v>
      </c>
      <c r="OQL1814" s="442"/>
      <c r="OQM1814" s="444" t="s">
        <v>745</v>
      </c>
      <c r="OQN1814" s="442"/>
      <c r="OQO1814" s="444" t="s">
        <v>746</v>
      </c>
      <c r="OQP1814" s="444" t="s">
        <v>741</v>
      </c>
      <c r="OQQ1814" s="444" t="s">
        <v>742</v>
      </c>
      <c r="OQR1814" s="444" t="s">
        <v>743</v>
      </c>
      <c r="OQS1814" s="444"/>
      <c r="OQT1814" s="113">
        <v>30</v>
      </c>
      <c r="OQU1814" s="113"/>
      <c r="OQV1814" s="113"/>
      <c r="OQW1814" s="172"/>
      <c r="OQX1814" s="113"/>
      <c r="OQY1814" s="172"/>
      <c r="OQZ1814" s="172"/>
      <c r="ORA1814" s="98" t="s">
        <v>738</v>
      </c>
      <c r="ORB1814" s="442"/>
      <c r="ORC1814" s="444" t="s">
        <v>745</v>
      </c>
      <c r="ORD1814" s="442"/>
      <c r="ORE1814" s="444" t="s">
        <v>746</v>
      </c>
      <c r="ORF1814" s="444" t="s">
        <v>741</v>
      </c>
      <c r="ORG1814" s="444" t="s">
        <v>742</v>
      </c>
      <c r="ORH1814" s="444" t="s">
        <v>743</v>
      </c>
      <c r="ORI1814" s="444"/>
      <c r="ORJ1814" s="113">
        <v>30</v>
      </c>
      <c r="ORK1814" s="113"/>
      <c r="ORL1814" s="113"/>
      <c r="ORM1814" s="172"/>
      <c r="ORN1814" s="113"/>
      <c r="ORO1814" s="172"/>
      <c r="ORP1814" s="172"/>
      <c r="ORQ1814" s="98" t="s">
        <v>738</v>
      </c>
      <c r="ORR1814" s="442"/>
      <c r="ORS1814" s="444" t="s">
        <v>745</v>
      </c>
      <c r="ORT1814" s="442"/>
      <c r="ORU1814" s="444" t="s">
        <v>746</v>
      </c>
      <c r="ORV1814" s="444" t="s">
        <v>741</v>
      </c>
      <c r="ORW1814" s="444" t="s">
        <v>742</v>
      </c>
      <c r="ORX1814" s="444" t="s">
        <v>743</v>
      </c>
      <c r="ORY1814" s="444"/>
      <c r="ORZ1814" s="113">
        <v>30</v>
      </c>
      <c r="OSA1814" s="113"/>
      <c r="OSB1814" s="113"/>
      <c r="OSC1814" s="172"/>
      <c r="OSD1814" s="113"/>
      <c r="OSE1814" s="172"/>
      <c r="OSF1814" s="172"/>
      <c r="OSG1814" s="98" t="s">
        <v>738</v>
      </c>
      <c r="OSH1814" s="442"/>
      <c r="OSI1814" s="444" t="s">
        <v>745</v>
      </c>
      <c r="OSJ1814" s="442"/>
      <c r="OSK1814" s="444" t="s">
        <v>746</v>
      </c>
      <c r="OSL1814" s="444" t="s">
        <v>741</v>
      </c>
      <c r="OSM1814" s="444" t="s">
        <v>742</v>
      </c>
      <c r="OSN1814" s="444" t="s">
        <v>743</v>
      </c>
      <c r="OSO1814" s="444"/>
      <c r="OSP1814" s="113">
        <v>30</v>
      </c>
      <c r="OSQ1814" s="113"/>
      <c r="OSR1814" s="113"/>
      <c r="OSS1814" s="172"/>
      <c r="OST1814" s="113"/>
      <c r="OSU1814" s="172"/>
      <c r="OSV1814" s="172"/>
      <c r="OSW1814" s="98" t="s">
        <v>738</v>
      </c>
      <c r="OSX1814" s="442"/>
      <c r="OSY1814" s="444" t="s">
        <v>745</v>
      </c>
      <c r="OSZ1814" s="442"/>
      <c r="OTA1814" s="444" t="s">
        <v>746</v>
      </c>
      <c r="OTB1814" s="444" t="s">
        <v>741</v>
      </c>
      <c r="OTC1814" s="444" t="s">
        <v>742</v>
      </c>
      <c r="OTD1814" s="444" t="s">
        <v>743</v>
      </c>
      <c r="OTE1814" s="444"/>
      <c r="OTF1814" s="113">
        <v>30</v>
      </c>
      <c r="OTG1814" s="113"/>
      <c r="OTH1814" s="113"/>
      <c r="OTI1814" s="172"/>
      <c r="OTJ1814" s="113"/>
      <c r="OTK1814" s="172"/>
      <c r="OTL1814" s="172"/>
      <c r="OTM1814" s="98" t="s">
        <v>738</v>
      </c>
      <c r="OTN1814" s="442"/>
      <c r="OTO1814" s="444" t="s">
        <v>745</v>
      </c>
      <c r="OTP1814" s="442"/>
      <c r="OTQ1814" s="444" t="s">
        <v>746</v>
      </c>
      <c r="OTR1814" s="444" t="s">
        <v>741</v>
      </c>
      <c r="OTS1814" s="444" t="s">
        <v>742</v>
      </c>
      <c r="OTT1814" s="444" t="s">
        <v>743</v>
      </c>
      <c r="OTU1814" s="444"/>
      <c r="OTV1814" s="113">
        <v>30</v>
      </c>
      <c r="OTW1814" s="113"/>
      <c r="OTX1814" s="113"/>
      <c r="OTY1814" s="172"/>
      <c r="OTZ1814" s="113"/>
      <c r="OUA1814" s="172"/>
      <c r="OUB1814" s="172"/>
      <c r="OUC1814" s="98" t="s">
        <v>738</v>
      </c>
      <c r="OUD1814" s="442"/>
      <c r="OUE1814" s="444" t="s">
        <v>745</v>
      </c>
      <c r="OUF1814" s="442"/>
      <c r="OUG1814" s="444" t="s">
        <v>746</v>
      </c>
      <c r="OUH1814" s="444" t="s">
        <v>741</v>
      </c>
      <c r="OUI1814" s="444" t="s">
        <v>742</v>
      </c>
      <c r="OUJ1814" s="444" t="s">
        <v>743</v>
      </c>
      <c r="OUK1814" s="444"/>
      <c r="OUL1814" s="113">
        <v>30</v>
      </c>
      <c r="OUM1814" s="113"/>
      <c r="OUN1814" s="113"/>
      <c r="OUO1814" s="172"/>
      <c r="OUP1814" s="113"/>
      <c r="OUQ1814" s="172"/>
      <c r="OUR1814" s="172"/>
      <c r="OUS1814" s="98" t="s">
        <v>738</v>
      </c>
      <c r="OUT1814" s="442"/>
      <c r="OUU1814" s="444" t="s">
        <v>745</v>
      </c>
      <c r="OUV1814" s="442"/>
      <c r="OUW1814" s="444" t="s">
        <v>746</v>
      </c>
      <c r="OUX1814" s="444" t="s">
        <v>741</v>
      </c>
      <c r="OUY1814" s="444" t="s">
        <v>742</v>
      </c>
      <c r="OUZ1814" s="444" t="s">
        <v>743</v>
      </c>
      <c r="OVA1814" s="444"/>
      <c r="OVB1814" s="113">
        <v>30</v>
      </c>
      <c r="OVC1814" s="113"/>
      <c r="OVD1814" s="113"/>
      <c r="OVE1814" s="172"/>
      <c r="OVF1814" s="113"/>
      <c r="OVG1814" s="172"/>
      <c r="OVH1814" s="172"/>
      <c r="OVI1814" s="98" t="s">
        <v>738</v>
      </c>
      <c r="OVJ1814" s="442"/>
      <c r="OVK1814" s="444" t="s">
        <v>745</v>
      </c>
      <c r="OVL1814" s="442"/>
      <c r="OVM1814" s="444" t="s">
        <v>746</v>
      </c>
      <c r="OVN1814" s="444" t="s">
        <v>741</v>
      </c>
      <c r="OVO1814" s="444" t="s">
        <v>742</v>
      </c>
      <c r="OVP1814" s="444" t="s">
        <v>743</v>
      </c>
      <c r="OVQ1814" s="444"/>
      <c r="OVR1814" s="113">
        <v>30</v>
      </c>
      <c r="OVS1814" s="113"/>
      <c r="OVT1814" s="113"/>
      <c r="OVU1814" s="172"/>
      <c r="OVV1814" s="113"/>
      <c r="OVW1814" s="172"/>
      <c r="OVX1814" s="172"/>
      <c r="OVY1814" s="98" t="s">
        <v>738</v>
      </c>
      <c r="OVZ1814" s="442"/>
      <c r="OWA1814" s="444" t="s">
        <v>745</v>
      </c>
      <c r="OWB1814" s="442"/>
      <c r="OWC1814" s="444" t="s">
        <v>746</v>
      </c>
      <c r="OWD1814" s="444" t="s">
        <v>741</v>
      </c>
      <c r="OWE1814" s="444" t="s">
        <v>742</v>
      </c>
      <c r="OWF1814" s="444" t="s">
        <v>743</v>
      </c>
      <c r="OWG1814" s="444"/>
      <c r="OWH1814" s="113">
        <v>30</v>
      </c>
      <c r="OWI1814" s="113"/>
      <c r="OWJ1814" s="113"/>
      <c r="OWK1814" s="172"/>
      <c r="OWL1814" s="113"/>
      <c r="OWM1814" s="172"/>
      <c r="OWN1814" s="172"/>
      <c r="OWO1814" s="98" t="s">
        <v>738</v>
      </c>
      <c r="OWP1814" s="442"/>
      <c r="OWQ1814" s="444" t="s">
        <v>745</v>
      </c>
      <c r="OWR1814" s="442"/>
      <c r="OWS1814" s="444" t="s">
        <v>746</v>
      </c>
      <c r="OWT1814" s="444" t="s">
        <v>741</v>
      </c>
      <c r="OWU1814" s="444" t="s">
        <v>742</v>
      </c>
      <c r="OWV1814" s="444" t="s">
        <v>743</v>
      </c>
      <c r="OWW1814" s="444"/>
      <c r="OWX1814" s="113">
        <v>30</v>
      </c>
      <c r="OWY1814" s="113"/>
      <c r="OWZ1814" s="113"/>
      <c r="OXA1814" s="172"/>
      <c r="OXB1814" s="113"/>
      <c r="OXC1814" s="172"/>
      <c r="OXD1814" s="172"/>
      <c r="OXE1814" s="98" t="s">
        <v>738</v>
      </c>
      <c r="OXF1814" s="442"/>
      <c r="OXG1814" s="444" t="s">
        <v>745</v>
      </c>
      <c r="OXH1814" s="442"/>
      <c r="OXI1814" s="444" t="s">
        <v>746</v>
      </c>
      <c r="OXJ1814" s="444" t="s">
        <v>741</v>
      </c>
      <c r="OXK1814" s="444" t="s">
        <v>742</v>
      </c>
      <c r="OXL1814" s="444" t="s">
        <v>743</v>
      </c>
      <c r="OXM1814" s="444"/>
      <c r="OXN1814" s="113">
        <v>30</v>
      </c>
      <c r="OXO1814" s="113"/>
      <c r="OXP1814" s="113"/>
      <c r="OXQ1814" s="172"/>
      <c r="OXR1814" s="113"/>
      <c r="OXS1814" s="172"/>
      <c r="OXT1814" s="172"/>
      <c r="OXU1814" s="98" t="s">
        <v>738</v>
      </c>
      <c r="OXV1814" s="442"/>
      <c r="OXW1814" s="444" t="s">
        <v>745</v>
      </c>
      <c r="OXX1814" s="442"/>
      <c r="OXY1814" s="444" t="s">
        <v>746</v>
      </c>
      <c r="OXZ1814" s="444" t="s">
        <v>741</v>
      </c>
      <c r="OYA1814" s="444" t="s">
        <v>742</v>
      </c>
      <c r="OYB1814" s="444" t="s">
        <v>743</v>
      </c>
      <c r="OYC1814" s="444"/>
      <c r="OYD1814" s="113">
        <v>30</v>
      </c>
      <c r="OYE1814" s="113"/>
      <c r="OYF1814" s="113"/>
      <c r="OYG1814" s="172"/>
      <c r="OYH1814" s="113"/>
      <c r="OYI1814" s="172"/>
      <c r="OYJ1814" s="172"/>
      <c r="OYK1814" s="98" t="s">
        <v>738</v>
      </c>
      <c r="OYL1814" s="442"/>
      <c r="OYM1814" s="444" t="s">
        <v>745</v>
      </c>
      <c r="OYN1814" s="442"/>
      <c r="OYO1814" s="444" t="s">
        <v>746</v>
      </c>
      <c r="OYP1814" s="444" t="s">
        <v>741</v>
      </c>
      <c r="OYQ1814" s="444" t="s">
        <v>742</v>
      </c>
      <c r="OYR1814" s="444" t="s">
        <v>743</v>
      </c>
      <c r="OYS1814" s="444"/>
      <c r="OYT1814" s="113">
        <v>30</v>
      </c>
      <c r="OYU1814" s="113"/>
      <c r="OYV1814" s="113"/>
      <c r="OYW1814" s="172"/>
      <c r="OYX1814" s="113"/>
      <c r="OYY1814" s="172"/>
      <c r="OYZ1814" s="172"/>
      <c r="OZA1814" s="98" t="s">
        <v>738</v>
      </c>
      <c r="OZB1814" s="442"/>
      <c r="OZC1814" s="444" t="s">
        <v>745</v>
      </c>
      <c r="OZD1814" s="442"/>
      <c r="OZE1814" s="444" t="s">
        <v>746</v>
      </c>
      <c r="OZF1814" s="444" t="s">
        <v>741</v>
      </c>
      <c r="OZG1814" s="444" t="s">
        <v>742</v>
      </c>
      <c r="OZH1814" s="444" t="s">
        <v>743</v>
      </c>
      <c r="OZI1814" s="444"/>
      <c r="OZJ1814" s="113">
        <v>30</v>
      </c>
      <c r="OZK1814" s="113"/>
      <c r="OZL1814" s="113"/>
      <c r="OZM1814" s="172"/>
      <c r="OZN1814" s="113"/>
      <c r="OZO1814" s="172"/>
      <c r="OZP1814" s="172"/>
      <c r="OZQ1814" s="98" t="s">
        <v>738</v>
      </c>
      <c r="OZR1814" s="442"/>
      <c r="OZS1814" s="444" t="s">
        <v>745</v>
      </c>
      <c r="OZT1814" s="442"/>
      <c r="OZU1814" s="444" t="s">
        <v>746</v>
      </c>
      <c r="OZV1814" s="444" t="s">
        <v>741</v>
      </c>
      <c r="OZW1814" s="444" t="s">
        <v>742</v>
      </c>
      <c r="OZX1814" s="444" t="s">
        <v>743</v>
      </c>
      <c r="OZY1814" s="444"/>
      <c r="OZZ1814" s="113">
        <v>30</v>
      </c>
      <c r="PAA1814" s="113"/>
      <c r="PAB1814" s="113"/>
      <c r="PAC1814" s="172"/>
      <c r="PAD1814" s="113"/>
      <c r="PAE1814" s="172"/>
      <c r="PAF1814" s="172"/>
      <c r="PAG1814" s="98" t="s">
        <v>738</v>
      </c>
      <c r="PAH1814" s="442"/>
      <c r="PAI1814" s="444" t="s">
        <v>745</v>
      </c>
      <c r="PAJ1814" s="442"/>
      <c r="PAK1814" s="444" t="s">
        <v>746</v>
      </c>
      <c r="PAL1814" s="444" t="s">
        <v>741</v>
      </c>
      <c r="PAM1814" s="444" t="s">
        <v>742</v>
      </c>
      <c r="PAN1814" s="444" t="s">
        <v>743</v>
      </c>
      <c r="PAO1814" s="444"/>
      <c r="PAP1814" s="113">
        <v>30</v>
      </c>
      <c r="PAQ1814" s="113"/>
      <c r="PAR1814" s="113"/>
      <c r="PAS1814" s="172"/>
      <c r="PAT1814" s="113"/>
      <c r="PAU1814" s="172"/>
      <c r="PAV1814" s="172"/>
      <c r="PAW1814" s="98" t="s">
        <v>738</v>
      </c>
      <c r="PAX1814" s="442"/>
      <c r="PAY1814" s="444" t="s">
        <v>745</v>
      </c>
      <c r="PAZ1814" s="442"/>
      <c r="PBA1814" s="444" t="s">
        <v>746</v>
      </c>
      <c r="PBB1814" s="444" t="s">
        <v>741</v>
      </c>
      <c r="PBC1814" s="444" t="s">
        <v>742</v>
      </c>
      <c r="PBD1814" s="444" t="s">
        <v>743</v>
      </c>
      <c r="PBE1814" s="444"/>
      <c r="PBF1814" s="113">
        <v>30</v>
      </c>
      <c r="PBG1814" s="113"/>
      <c r="PBH1814" s="113"/>
      <c r="PBI1814" s="172"/>
      <c r="PBJ1814" s="113"/>
      <c r="PBK1814" s="172"/>
      <c r="PBL1814" s="172"/>
      <c r="PBM1814" s="98" t="s">
        <v>738</v>
      </c>
      <c r="PBN1814" s="442"/>
      <c r="PBO1814" s="444" t="s">
        <v>745</v>
      </c>
      <c r="PBP1814" s="442"/>
      <c r="PBQ1814" s="444" t="s">
        <v>746</v>
      </c>
      <c r="PBR1814" s="444" t="s">
        <v>741</v>
      </c>
      <c r="PBS1814" s="444" t="s">
        <v>742</v>
      </c>
      <c r="PBT1814" s="444" t="s">
        <v>743</v>
      </c>
      <c r="PBU1814" s="444"/>
      <c r="PBV1814" s="113">
        <v>30</v>
      </c>
      <c r="PBW1814" s="113"/>
      <c r="PBX1814" s="113"/>
      <c r="PBY1814" s="172"/>
      <c r="PBZ1814" s="113"/>
      <c r="PCA1814" s="172"/>
      <c r="PCB1814" s="172"/>
      <c r="PCC1814" s="98" t="s">
        <v>738</v>
      </c>
      <c r="PCD1814" s="442"/>
      <c r="PCE1814" s="444" t="s">
        <v>745</v>
      </c>
      <c r="PCF1814" s="442"/>
      <c r="PCG1814" s="444" t="s">
        <v>746</v>
      </c>
      <c r="PCH1814" s="444" t="s">
        <v>741</v>
      </c>
      <c r="PCI1814" s="444" t="s">
        <v>742</v>
      </c>
      <c r="PCJ1814" s="444" t="s">
        <v>743</v>
      </c>
      <c r="PCK1814" s="444"/>
      <c r="PCL1814" s="113">
        <v>30</v>
      </c>
      <c r="PCM1814" s="113"/>
      <c r="PCN1814" s="113"/>
      <c r="PCO1814" s="172"/>
      <c r="PCP1814" s="113"/>
      <c r="PCQ1814" s="172"/>
      <c r="PCR1814" s="172"/>
      <c r="PCS1814" s="98" t="s">
        <v>738</v>
      </c>
      <c r="PCT1814" s="442"/>
      <c r="PCU1814" s="444" t="s">
        <v>745</v>
      </c>
      <c r="PCV1814" s="442"/>
      <c r="PCW1814" s="444" t="s">
        <v>746</v>
      </c>
      <c r="PCX1814" s="444" t="s">
        <v>741</v>
      </c>
      <c r="PCY1814" s="444" t="s">
        <v>742</v>
      </c>
      <c r="PCZ1814" s="444" t="s">
        <v>743</v>
      </c>
      <c r="PDA1814" s="444"/>
      <c r="PDB1814" s="113">
        <v>30</v>
      </c>
      <c r="PDC1814" s="113"/>
      <c r="PDD1814" s="113"/>
      <c r="PDE1814" s="172"/>
      <c r="PDF1814" s="113"/>
      <c r="PDG1814" s="172"/>
      <c r="PDH1814" s="172"/>
      <c r="PDI1814" s="98" t="s">
        <v>738</v>
      </c>
      <c r="PDJ1814" s="442"/>
      <c r="PDK1814" s="444" t="s">
        <v>745</v>
      </c>
      <c r="PDL1814" s="442"/>
      <c r="PDM1814" s="444" t="s">
        <v>746</v>
      </c>
      <c r="PDN1814" s="444" t="s">
        <v>741</v>
      </c>
      <c r="PDO1814" s="444" t="s">
        <v>742</v>
      </c>
      <c r="PDP1814" s="444" t="s">
        <v>743</v>
      </c>
      <c r="PDQ1814" s="444"/>
      <c r="PDR1814" s="113">
        <v>30</v>
      </c>
      <c r="PDS1814" s="113"/>
      <c r="PDT1814" s="113"/>
      <c r="PDU1814" s="172"/>
      <c r="PDV1814" s="113"/>
      <c r="PDW1814" s="172"/>
      <c r="PDX1814" s="172"/>
      <c r="PDY1814" s="98" t="s">
        <v>738</v>
      </c>
      <c r="PDZ1814" s="442"/>
      <c r="PEA1814" s="444" t="s">
        <v>745</v>
      </c>
      <c r="PEB1814" s="442"/>
      <c r="PEC1814" s="444" t="s">
        <v>746</v>
      </c>
      <c r="PED1814" s="444" t="s">
        <v>741</v>
      </c>
      <c r="PEE1814" s="444" t="s">
        <v>742</v>
      </c>
      <c r="PEF1814" s="444" t="s">
        <v>743</v>
      </c>
      <c r="PEG1814" s="444"/>
      <c r="PEH1814" s="113">
        <v>30</v>
      </c>
      <c r="PEI1814" s="113"/>
      <c r="PEJ1814" s="113"/>
      <c r="PEK1814" s="172"/>
      <c r="PEL1814" s="113"/>
      <c r="PEM1814" s="172"/>
      <c r="PEN1814" s="172"/>
      <c r="PEO1814" s="98" t="s">
        <v>738</v>
      </c>
      <c r="PEP1814" s="442"/>
      <c r="PEQ1814" s="444" t="s">
        <v>745</v>
      </c>
      <c r="PER1814" s="442"/>
      <c r="PES1814" s="444" t="s">
        <v>746</v>
      </c>
      <c r="PET1814" s="444" t="s">
        <v>741</v>
      </c>
      <c r="PEU1814" s="444" t="s">
        <v>742</v>
      </c>
      <c r="PEV1814" s="444" t="s">
        <v>743</v>
      </c>
      <c r="PEW1814" s="444"/>
      <c r="PEX1814" s="113">
        <v>30</v>
      </c>
      <c r="PEY1814" s="113"/>
      <c r="PEZ1814" s="113"/>
      <c r="PFA1814" s="172"/>
      <c r="PFB1814" s="113"/>
      <c r="PFC1814" s="172"/>
      <c r="PFD1814" s="172"/>
      <c r="PFE1814" s="98" t="s">
        <v>738</v>
      </c>
      <c r="PFF1814" s="442"/>
      <c r="PFG1814" s="444" t="s">
        <v>745</v>
      </c>
      <c r="PFH1814" s="442"/>
      <c r="PFI1814" s="444" t="s">
        <v>746</v>
      </c>
      <c r="PFJ1814" s="444" t="s">
        <v>741</v>
      </c>
      <c r="PFK1814" s="444" t="s">
        <v>742</v>
      </c>
      <c r="PFL1814" s="444" t="s">
        <v>743</v>
      </c>
      <c r="PFM1814" s="444"/>
      <c r="PFN1814" s="113">
        <v>30</v>
      </c>
      <c r="PFO1814" s="113"/>
      <c r="PFP1814" s="113"/>
      <c r="PFQ1814" s="172"/>
      <c r="PFR1814" s="113"/>
      <c r="PFS1814" s="172"/>
      <c r="PFT1814" s="172"/>
      <c r="PFU1814" s="98" t="s">
        <v>738</v>
      </c>
      <c r="PFV1814" s="442"/>
      <c r="PFW1814" s="444" t="s">
        <v>745</v>
      </c>
      <c r="PFX1814" s="442"/>
      <c r="PFY1814" s="444" t="s">
        <v>746</v>
      </c>
      <c r="PFZ1814" s="444" t="s">
        <v>741</v>
      </c>
      <c r="PGA1814" s="444" t="s">
        <v>742</v>
      </c>
      <c r="PGB1814" s="444" t="s">
        <v>743</v>
      </c>
      <c r="PGC1814" s="444"/>
      <c r="PGD1814" s="113">
        <v>30</v>
      </c>
      <c r="PGE1814" s="113"/>
      <c r="PGF1814" s="113"/>
      <c r="PGG1814" s="172"/>
      <c r="PGH1814" s="113"/>
      <c r="PGI1814" s="172"/>
      <c r="PGJ1814" s="172"/>
      <c r="PGK1814" s="98" t="s">
        <v>738</v>
      </c>
      <c r="PGL1814" s="442"/>
      <c r="PGM1814" s="444" t="s">
        <v>745</v>
      </c>
      <c r="PGN1814" s="442"/>
      <c r="PGO1814" s="444" t="s">
        <v>746</v>
      </c>
      <c r="PGP1814" s="444" t="s">
        <v>741</v>
      </c>
      <c r="PGQ1814" s="444" t="s">
        <v>742</v>
      </c>
      <c r="PGR1814" s="444" t="s">
        <v>743</v>
      </c>
      <c r="PGS1814" s="444"/>
      <c r="PGT1814" s="113">
        <v>30</v>
      </c>
      <c r="PGU1814" s="113"/>
      <c r="PGV1814" s="113"/>
      <c r="PGW1814" s="172"/>
      <c r="PGX1814" s="113"/>
      <c r="PGY1814" s="172"/>
      <c r="PGZ1814" s="172"/>
      <c r="PHA1814" s="98" t="s">
        <v>738</v>
      </c>
      <c r="PHB1814" s="442"/>
      <c r="PHC1814" s="444" t="s">
        <v>745</v>
      </c>
      <c r="PHD1814" s="442"/>
      <c r="PHE1814" s="444" t="s">
        <v>746</v>
      </c>
      <c r="PHF1814" s="444" t="s">
        <v>741</v>
      </c>
      <c r="PHG1814" s="444" t="s">
        <v>742</v>
      </c>
      <c r="PHH1814" s="444" t="s">
        <v>743</v>
      </c>
      <c r="PHI1814" s="444"/>
      <c r="PHJ1814" s="113">
        <v>30</v>
      </c>
      <c r="PHK1814" s="113"/>
      <c r="PHL1814" s="113"/>
      <c r="PHM1814" s="172"/>
      <c r="PHN1814" s="113"/>
      <c r="PHO1814" s="172"/>
      <c r="PHP1814" s="172"/>
      <c r="PHQ1814" s="98" t="s">
        <v>738</v>
      </c>
      <c r="PHR1814" s="442"/>
      <c r="PHS1814" s="444" t="s">
        <v>745</v>
      </c>
      <c r="PHT1814" s="442"/>
      <c r="PHU1814" s="444" t="s">
        <v>746</v>
      </c>
      <c r="PHV1814" s="444" t="s">
        <v>741</v>
      </c>
      <c r="PHW1814" s="444" t="s">
        <v>742</v>
      </c>
      <c r="PHX1814" s="444" t="s">
        <v>743</v>
      </c>
      <c r="PHY1814" s="444"/>
      <c r="PHZ1814" s="113">
        <v>30</v>
      </c>
      <c r="PIA1814" s="113"/>
      <c r="PIB1814" s="113"/>
      <c r="PIC1814" s="172"/>
      <c r="PID1814" s="113"/>
      <c r="PIE1814" s="172"/>
      <c r="PIF1814" s="172"/>
      <c r="PIG1814" s="98" t="s">
        <v>738</v>
      </c>
      <c r="PIH1814" s="442"/>
      <c r="PII1814" s="444" t="s">
        <v>745</v>
      </c>
      <c r="PIJ1814" s="442"/>
      <c r="PIK1814" s="444" t="s">
        <v>746</v>
      </c>
      <c r="PIL1814" s="444" t="s">
        <v>741</v>
      </c>
      <c r="PIM1814" s="444" t="s">
        <v>742</v>
      </c>
      <c r="PIN1814" s="444" t="s">
        <v>743</v>
      </c>
      <c r="PIO1814" s="444"/>
      <c r="PIP1814" s="113">
        <v>30</v>
      </c>
      <c r="PIQ1814" s="113"/>
      <c r="PIR1814" s="113"/>
      <c r="PIS1814" s="172"/>
      <c r="PIT1814" s="113"/>
      <c r="PIU1814" s="172"/>
      <c r="PIV1814" s="172"/>
      <c r="PIW1814" s="98" t="s">
        <v>738</v>
      </c>
      <c r="PIX1814" s="442"/>
      <c r="PIY1814" s="444" t="s">
        <v>745</v>
      </c>
      <c r="PIZ1814" s="442"/>
      <c r="PJA1814" s="444" t="s">
        <v>746</v>
      </c>
      <c r="PJB1814" s="444" t="s">
        <v>741</v>
      </c>
      <c r="PJC1814" s="444" t="s">
        <v>742</v>
      </c>
      <c r="PJD1814" s="444" t="s">
        <v>743</v>
      </c>
      <c r="PJE1814" s="444"/>
      <c r="PJF1814" s="113">
        <v>30</v>
      </c>
      <c r="PJG1814" s="113"/>
      <c r="PJH1814" s="113"/>
      <c r="PJI1814" s="172"/>
      <c r="PJJ1814" s="113"/>
      <c r="PJK1814" s="172"/>
      <c r="PJL1814" s="172"/>
      <c r="PJM1814" s="98" t="s">
        <v>738</v>
      </c>
      <c r="PJN1814" s="442"/>
      <c r="PJO1814" s="444" t="s">
        <v>745</v>
      </c>
      <c r="PJP1814" s="442"/>
      <c r="PJQ1814" s="444" t="s">
        <v>746</v>
      </c>
      <c r="PJR1814" s="444" t="s">
        <v>741</v>
      </c>
      <c r="PJS1814" s="444" t="s">
        <v>742</v>
      </c>
      <c r="PJT1814" s="444" t="s">
        <v>743</v>
      </c>
      <c r="PJU1814" s="444"/>
      <c r="PJV1814" s="113">
        <v>30</v>
      </c>
      <c r="PJW1814" s="113"/>
      <c r="PJX1814" s="113"/>
      <c r="PJY1814" s="172"/>
      <c r="PJZ1814" s="113"/>
      <c r="PKA1814" s="172"/>
      <c r="PKB1814" s="172"/>
      <c r="PKC1814" s="98" t="s">
        <v>738</v>
      </c>
      <c r="PKD1814" s="442"/>
      <c r="PKE1814" s="444" t="s">
        <v>745</v>
      </c>
      <c r="PKF1814" s="442"/>
      <c r="PKG1814" s="444" t="s">
        <v>746</v>
      </c>
      <c r="PKH1814" s="444" t="s">
        <v>741</v>
      </c>
      <c r="PKI1814" s="444" t="s">
        <v>742</v>
      </c>
      <c r="PKJ1814" s="444" t="s">
        <v>743</v>
      </c>
      <c r="PKK1814" s="444"/>
      <c r="PKL1814" s="113">
        <v>30</v>
      </c>
      <c r="PKM1814" s="113"/>
      <c r="PKN1814" s="113"/>
      <c r="PKO1814" s="172"/>
      <c r="PKP1814" s="113"/>
      <c r="PKQ1814" s="172"/>
      <c r="PKR1814" s="172"/>
      <c r="PKS1814" s="98" t="s">
        <v>738</v>
      </c>
      <c r="PKT1814" s="442"/>
      <c r="PKU1814" s="444" t="s">
        <v>745</v>
      </c>
      <c r="PKV1814" s="442"/>
      <c r="PKW1814" s="444" t="s">
        <v>746</v>
      </c>
      <c r="PKX1814" s="444" t="s">
        <v>741</v>
      </c>
      <c r="PKY1814" s="444" t="s">
        <v>742</v>
      </c>
      <c r="PKZ1814" s="444" t="s">
        <v>743</v>
      </c>
      <c r="PLA1814" s="444"/>
      <c r="PLB1814" s="113">
        <v>30</v>
      </c>
      <c r="PLC1814" s="113"/>
      <c r="PLD1814" s="113"/>
      <c r="PLE1814" s="172"/>
      <c r="PLF1814" s="113"/>
      <c r="PLG1814" s="172"/>
      <c r="PLH1814" s="172"/>
      <c r="PLI1814" s="98" t="s">
        <v>738</v>
      </c>
      <c r="PLJ1814" s="442"/>
      <c r="PLK1814" s="444" t="s">
        <v>745</v>
      </c>
      <c r="PLL1814" s="442"/>
      <c r="PLM1814" s="444" t="s">
        <v>746</v>
      </c>
      <c r="PLN1814" s="444" t="s">
        <v>741</v>
      </c>
      <c r="PLO1814" s="444" t="s">
        <v>742</v>
      </c>
      <c r="PLP1814" s="444" t="s">
        <v>743</v>
      </c>
      <c r="PLQ1814" s="444"/>
      <c r="PLR1814" s="113">
        <v>30</v>
      </c>
      <c r="PLS1814" s="113"/>
      <c r="PLT1814" s="113"/>
      <c r="PLU1814" s="172"/>
      <c r="PLV1814" s="113"/>
      <c r="PLW1814" s="172"/>
      <c r="PLX1814" s="172"/>
      <c r="PLY1814" s="98" t="s">
        <v>738</v>
      </c>
      <c r="PLZ1814" s="442"/>
      <c r="PMA1814" s="444" t="s">
        <v>745</v>
      </c>
      <c r="PMB1814" s="442"/>
      <c r="PMC1814" s="444" t="s">
        <v>746</v>
      </c>
      <c r="PMD1814" s="444" t="s">
        <v>741</v>
      </c>
      <c r="PME1814" s="444" t="s">
        <v>742</v>
      </c>
      <c r="PMF1814" s="444" t="s">
        <v>743</v>
      </c>
      <c r="PMG1814" s="444"/>
      <c r="PMH1814" s="113">
        <v>30</v>
      </c>
      <c r="PMI1814" s="113"/>
      <c r="PMJ1814" s="113"/>
      <c r="PMK1814" s="172"/>
      <c r="PML1814" s="113"/>
      <c r="PMM1814" s="172"/>
      <c r="PMN1814" s="172"/>
      <c r="PMO1814" s="98" t="s">
        <v>738</v>
      </c>
      <c r="PMP1814" s="442"/>
      <c r="PMQ1814" s="444" t="s">
        <v>745</v>
      </c>
      <c r="PMR1814" s="442"/>
      <c r="PMS1814" s="444" t="s">
        <v>746</v>
      </c>
      <c r="PMT1814" s="444" t="s">
        <v>741</v>
      </c>
      <c r="PMU1814" s="444" t="s">
        <v>742</v>
      </c>
      <c r="PMV1814" s="444" t="s">
        <v>743</v>
      </c>
      <c r="PMW1814" s="444"/>
      <c r="PMX1814" s="113">
        <v>30</v>
      </c>
      <c r="PMY1814" s="113"/>
      <c r="PMZ1814" s="113"/>
      <c r="PNA1814" s="172"/>
      <c r="PNB1814" s="113"/>
      <c r="PNC1814" s="172"/>
      <c r="PND1814" s="172"/>
      <c r="PNE1814" s="98" t="s">
        <v>738</v>
      </c>
      <c r="PNF1814" s="442"/>
      <c r="PNG1814" s="444" t="s">
        <v>745</v>
      </c>
      <c r="PNH1814" s="442"/>
      <c r="PNI1814" s="444" t="s">
        <v>746</v>
      </c>
      <c r="PNJ1814" s="444" t="s">
        <v>741</v>
      </c>
      <c r="PNK1814" s="444" t="s">
        <v>742</v>
      </c>
      <c r="PNL1814" s="444" t="s">
        <v>743</v>
      </c>
      <c r="PNM1814" s="444"/>
      <c r="PNN1814" s="113">
        <v>30</v>
      </c>
      <c r="PNO1814" s="113"/>
      <c r="PNP1814" s="113"/>
      <c r="PNQ1814" s="172"/>
      <c r="PNR1814" s="113"/>
      <c r="PNS1814" s="172"/>
      <c r="PNT1814" s="172"/>
      <c r="PNU1814" s="98" t="s">
        <v>738</v>
      </c>
      <c r="PNV1814" s="442"/>
      <c r="PNW1814" s="444" t="s">
        <v>745</v>
      </c>
      <c r="PNX1814" s="442"/>
      <c r="PNY1814" s="444" t="s">
        <v>746</v>
      </c>
      <c r="PNZ1814" s="444" t="s">
        <v>741</v>
      </c>
      <c r="POA1814" s="444" t="s">
        <v>742</v>
      </c>
      <c r="POB1814" s="444" t="s">
        <v>743</v>
      </c>
      <c r="POC1814" s="444"/>
      <c r="POD1814" s="113">
        <v>30</v>
      </c>
      <c r="POE1814" s="113"/>
      <c r="POF1814" s="113"/>
      <c r="POG1814" s="172"/>
      <c r="POH1814" s="113"/>
      <c r="POI1814" s="172"/>
      <c r="POJ1814" s="172"/>
      <c r="POK1814" s="98" t="s">
        <v>738</v>
      </c>
      <c r="POL1814" s="442"/>
      <c r="POM1814" s="444" t="s">
        <v>745</v>
      </c>
      <c r="PON1814" s="442"/>
      <c r="POO1814" s="444" t="s">
        <v>746</v>
      </c>
      <c r="POP1814" s="444" t="s">
        <v>741</v>
      </c>
      <c r="POQ1814" s="444" t="s">
        <v>742</v>
      </c>
      <c r="POR1814" s="444" t="s">
        <v>743</v>
      </c>
      <c r="POS1814" s="444"/>
      <c r="POT1814" s="113">
        <v>30</v>
      </c>
      <c r="POU1814" s="113"/>
      <c r="POV1814" s="113"/>
      <c r="POW1814" s="172"/>
      <c r="POX1814" s="113"/>
      <c r="POY1814" s="172"/>
      <c r="POZ1814" s="172"/>
      <c r="PPA1814" s="98" t="s">
        <v>738</v>
      </c>
      <c r="PPB1814" s="442"/>
      <c r="PPC1814" s="444" t="s">
        <v>745</v>
      </c>
      <c r="PPD1814" s="442"/>
      <c r="PPE1814" s="444" t="s">
        <v>746</v>
      </c>
      <c r="PPF1814" s="444" t="s">
        <v>741</v>
      </c>
      <c r="PPG1814" s="444" t="s">
        <v>742</v>
      </c>
      <c r="PPH1814" s="444" t="s">
        <v>743</v>
      </c>
      <c r="PPI1814" s="444"/>
      <c r="PPJ1814" s="113">
        <v>30</v>
      </c>
      <c r="PPK1814" s="113"/>
      <c r="PPL1814" s="113"/>
      <c r="PPM1814" s="172"/>
      <c r="PPN1814" s="113"/>
      <c r="PPO1814" s="172"/>
      <c r="PPP1814" s="172"/>
      <c r="PPQ1814" s="98" t="s">
        <v>738</v>
      </c>
      <c r="PPR1814" s="442"/>
      <c r="PPS1814" s="444" t="s">
        <v>745</v>
      </c>
      <c r="PPT1814" s="442"/>
      <c r="PPU1814" s="444" t="s">
        <v>746</v>
      </c>
      <c r="PPV1814" s="444" t="s">
        <v>741</v>
      </c>
      <c r="PPW1814" s="444" t="s">
        <v>742</v>
      </c>
      <c r="PPX1814" s="444" t="s">
        <v>743</v>
      </c>
      <c r="PPY1814" s="444"/>
      <c r="PPZ1814" s="113">
        <v>30</v>
      </c>
      <c r="PQA1814" s="113"/>
      <c r="PQB1814" s="113"/>
      <c r="PQC1814" s="172"/>
      <c r="PQD1814" s="113"/>
      <c r="PQE1814" s="172"/>
      <c r="PQF1814" s="172"/>
      <c r="PQG1814" s="98" t="s">
        <v>738</v>
      </c>
      <c r="PQH1814" s="442"/>
      <c r="PQI1814" s="444" t="s">
        <v>745</v>
      </c>
      <c r="PQJ1814" s="442"/>
      <c r="PQK1814" s="444" t="s">
        <v>746</v>
      </c>
      <c r="PQL1814" s="444" t="s">
        <v>741</v>
      </c>
      <c r="PQM1814" s="444" t="s">
        <v>742</v>
      </c>
      <c r="PQN1814" s="444" t="s">
        <v>743</v>
      </c>
      <c r="PQO1814" s="444"/>
      <c r="PQP1814" s="113">
        <v>30</v>
      </c>
      <c r="PQQ1814" s="113"/>
      <c r="PQR1814" s="113"/>
      <c r="PQS1814" s="172"/>
      <c r="PQT1814" s="113"/>
      <c r="PQU1814" s="172"/>
      <c r="PQV1814" s="172"/>
      <c r="PQW1814" s="98" t="s">
        <v>738</v>
      </c>
      <c r="PQX1814" s="442"/>
      <c r="PQY1814" s="444" t="s">
        <v>745</v>
      </c>
      <c r="PQZ1814" s="442"/>
      <c r="PRA1814" s="444" t="s">
        <v>746</v>
      </c>
      <c r="PRB1814" s="444" t="s">
        <v>741</v>
      </c>
      <c r="PRC1814" s="444" t="s">
        <v>742</v>
      </c>
      <c r="PRD1814" s="444" t="s">
        <v>743</v>
      </c>
      <c r="PRE1814" s="444"/>
      <c r="PRF1814" s="113">
        <v>30</v>
      </c>
      <c r="PRG1814" s="113"/>
      <c r="PRH1814" s="113"/>
      <c r="PRI1814" s="172"/>
      <c r="PRJ1814" s="113"/>
      <c r="PRK1814" s="172"/>
      <c r="PRL1814" s="172"/>
      <c r="PRM1814" s="98" t="s">
        <v>738</v>
      </c>
      <c r="PRN1814" s="442"/>
      <c r="PRO1814" s="444" t="s">
        <v>745</v>
      </c>
      <c r="PRP1814" s="442"/>
      <c r="PRQ1814" s="444" t="s">
        <v>746</v>
      </c>
      <c r="PRR1814" s="444" t="s">
        <v>741</v>
      </c>
      <c r="PRS1814" s="444" t="s">
        <v>742</v>
      </c>
      <c r="PRT1814" s="444" t="s">
        <v>743</v>
      </c>
      <c r="PRU1814" s="444"/>
      <c r="PRV1814" s="113">
        <v>30</v>
      </c>
      <c r="PRW1814" s="113"/>
      <c r="PRX1814" s="113"/>
      <c r="PRY1814" s="172"/>
      <c r="PRZ1814" s="113"/>
      <c r="PSA1814" s="172"/>
      <c r="PSB1814" s="172"/>
      <c r="PSC1814" s="98" t="s">
        <v>738</v>
      </c>
      <c r="PSD1814" s="442"/>
      <c r="PSE1814" s="444" t="s">
        <v>745</v>
      </c>
      <c r="PSF1814" s="442"/>
      <c r="PSG1814" s="444" t="s">
        <v>746</v>
      </c>
      <c r="PSH1814" s="444" t="s">
        <v>741</v>
      </c>
      <c r="PSI1814" s="444" t="s">
        <v>742</v>
      </c>
      <c r="PSJ1814" s="444" t="s">
        <v>743</v>
      </c>
      <c r="PSK1814" s="444"/>
      <c r="PSL1814" s="113">
        <v>30</v>
      </c>
      <c r="PSM1814" s="113"/>
      <c r="PSN1814" s="113"/>
      <c r="PSO1814" s="172"/>
      <c r="PSP1814" s="113"/>
      <c r="PSQ1814" s="172"/>
      <c r="PSR1814" s="172"/>
      <c r="PSS1814" s="98" t="s">
        <v>738</v>
      </c>
      <c r="PST1814" s="442"/>
      <c r="PSU1814" s="444" t="s">
        <v>745</v>
      </c>
      <c r="PSV1814" s="442"/>
      <c r="PSW1814" s="444" t="s">
        <v>746</v>
      </c>
      <c r="PSX1814" s="444" t="s">
        <v>741</v>
      </c>
      <c r="PSY1814" s="444" t="s">
        <v>742</v>
      </c>
      <c r="PSZ1814" s="444" t="s">
        <v>743</v>
      </c>
      <c r="PTA1814" s="444"/>
      <c r="PTB1814" s="113">
        <v>30</v>
      </c>
      <c r="PTC1814" s="113"/>
      <c r="PTD1814" s="113"/>
      <c r="PTE1814" s="172"/>
      <c r="PTF1814" s="113"/>
      <c r="PTG1814" s="172"/>
      <c r="PTH1814" s="172"/>
      <c r="PTI1814" s="98" t="s">
        <v>738</v>
      </c>
      <c r="PTJ1814" s="442"/>
      <c r="PTK1814" s="444" t="s">
        <v>745</v>
      </c>
      <c r="PTL1814" s="442"/>
      <c r="PTM1814" s="444" t="s">
        <v>746</v>
      </c>
      <c r="PTN1814" s="444" t="s">
        <v>741</v>
      </c>
      <c r="PTO1814" s="444" t="s">
        <v>742</v>
      </c>
      <c r="PTP1814" s="444" t="s">
        <v>743</v>
      </c>
      <c r="PTQ1814" s="444"/>
      <c r="PTR1814" s="113">
        <v>30</v>
      </c>
      <c r="PTS1814" s="113"/>
      <c r="PTT1814" s="113"/>
      <c r="PTU1814" s="172"/>
      <c r="PTV1814" s="113"/>
      <c r="PTW1814" s="172"/>
      <c r="PTX1814" s="172"/>
      <c r="PTY1814" s="98" t="s">
        <v>738</v>
      </c>
      <c r="PTZ1814" s="442"/>
      <c r="PUA1814" s="444" t="s">
        <v>745</v>
      </c>
      <c r="PUB1814" s="442"/>
      <c r="PUC1814" s="444" t="s">
        <v>746</v>
      </c>
      <c r="PUD1814" s="444" t="s">
        <v>741</v>
      </c>
      <c r="PUE1814" s="444" t="s">
        <v>742</v>
      </c>
      <c r="PUF1814" s="444" t="s">
        <v>743</v>
      </c>
      <c r="PUG1814" s="444"/>
      <c r="PUH1814" s="113">
        <v>30</v>
      </c>
      <c r="PUI1814" s="113"/>
      <c r="PUJ1814" s="113"/>
      <c r="PUK1814" s="172"/>
      <c r="PUL1814" s="113"/>
      <c r="PUM1814" s="172"/>
      <c r="PUN1814" s="172"/>
      <c r="PUO1814" s="98" t="s">
        <v>738</v>
      </c>
      <c r="PUP1814" s="442"/>
      <c r="PUQ1814" s="444" t="s">
        <v>745</v>
      </c>
      <c r="PUR1814" s="442"/>
      <c r="PUS1814" s="444" t="s">
        <v>746</v>
      </c>
      <c r="PUT1814" s="444" t="s">
        <v>741</v>
      </c>
      <c r="PUU1814" s="444" t="s">
        <v>742</v>
      </c>
      <c r="PUV1814" s="444" t="s">
        <v>743</v>
      </c>
      <c r="PUW1814" s="444"/>
      <c r="PUX1814" s="113">
        <v>30</v>
      </c>
      <c r="PUY1814" s="113"/>
      <c r="PUZ1814" s="113"/>
      <c r="PVA1814" s="172"/>
      <c r="PVB1814" s="113"/>
      <c r="PVC1814" s="172"/>
      <c r="PVD1814" s="172"/>
      <c r="PVE1814" s="98" t="s">
        <v>738</v>
      </c>
      <c r="PVF1814" s="442"/>
      <c r="PVG1814" s="444" t="s">
        <v>745</v>
      </c>
      <c r="PVH1814" s="442"/>
      <c r="PVI1814" s="444" t="s">
        <v>746</v>
      </c>
      <c r="PVJ1814" s="444" t="s">
        <v>741</v>
      </c>
      <c r="PVK1814" s="444" t="s">
        <v>742</v>
      </c>
      <c r="PVL1814" s="444" t="s">
        <v>743</v>
      </c>
      <c r="PVM1814" s="444"/>
      <c r="PVN1814" s="113">
        <v>30</v>
      </c>
      <c r="PVO1814" s="113"/>
      <c r="PVP1814" s="113"/>
      <c r="PVQ1814" s="172"/>
      <c r="PVR1814" s="113"/>
      <c r="PVS1814" s="172"/>
      <c r="PVT1814" s="172"/>
      <c r="PVU1814" s="98" t="s">
        <v>738</v>
      </c>
      <c r="PVV1814" s="442"/>
      <c r="PVW1814" s="444" t="s">
        <v>745</v>
      </c>
      <c r="PVX1814" s="442"/>
      <c r="PVY1814" s="444" t="s">
        <v>746</v>
      </c>
      <c r="PVZ1814" s="444" t="s">
        <v>741</v>
      </c>
      <c r="PWA1814" s="444" t="s">
        <v>742</v>
      </c>
      <c r="PWB1814" s="444" t="s">
        <v>743</v>
      </c>
      <c r="PWC1814" s="444"/>
      <c r="PWD1814" s="113">
        <v>30</v>
      </c>
      <c r="PWE1814" s="113"/>
      <c r="PWF1814" s="113"/>
      <c r="PWG1814" s="172"/>
      <c r="PWH1814" s="113"/>
      <c r="PWI1814" s="172"/>
      <c r="PWJ1814" s="172"/>
      <c r="PWK1814" s="98" t="s">
        <v>738</v>
      </c>
      <c r="PWL1814" s="442"/>
      <c r="PWM1814" s="444" t="s">
        <v>745</v>
      </c>
      <c r="PWN1814" s="442"/>
      <c r="PWO1814" s="444" t="s">
        <v>746</v>
      </c>
      <c r="PWP1814" s="444" t="s">
        <v>741</v>
      </c>
      <c r="PWQ1814" s="444" t="s">
        <v>742</v>
      </c>
      <c r="PWR1814" s="444" t="s">
        <v>743</v>
      </c>
      <c r="PWS1814" s="444"/>
      <c r="PWT1814" s="113">
        <v>30</v>
      </c>
      <c r="PWU1814" s="113"/>
      <c r="PWV1814" s="113"/>
      <c r="PWW1814" s="172"/>
      <c r="PWX1814" s="113"/>
      <c r="PWY1814" s="172"/>
      <c r="PWZ1814" s="172"/>
      <c r="PXA1814" s="98" t="s">
        <v>738</v>
      </c>
      <c r="PXB1814" s="442"/>
      <c r="PXC1814" s="444" t="s">
        <v>745</v>
      </c>
      <c r="PXD1814" s="442"/>
      <c r="PXE1814" s="444" t="s">
        <v>746</v>
      </c>
      <c r="PXF1814" s="444" t="s">
        <v>741</v>
      </c>
      <c r="PXG1814" s="444" t="s">
        <v>742</v>
      </c>
      <c r="PXH1814" s="444" t="s">
        <v>743</v>
      </c>
      <c r="PXI1814" s="444"/>
      <c r="PXJ1814" s="113">
        <v>30</v>
      </c>
      <c r="PXK1814" s="113"/>
      <c r="PXL1814" s="113"/>
      <c r="PXM1814" s="172"/>
      <c r="PXN1814" s="113"/>
      <c r="PXO1814" s="172"/>
      <c r="PXP1814" s="172"/>
      <c r="PXQ1814" s="98" t="s">
        <v>738</v>
      </c>
      <c r="PXR1814" s="442"/>
      <c r="PXS1814" s="444" t="s">
        <v>745</v>
      </c>
      <c r="PXT1814" s="442"/>
      <c r="PXU1814" s="444" t="s">
        <v>746</v>
      </c>
      <c r="PXV1814" s="444" t="s">
        <v>741</v>
      </c>
      <c r="PXW1814" s="444" t="s">
        <v>742</v>
      </c>
      <c r="PXX1814" s="444" t="s">
        <v>743</v>
      </c>
      <c r="PXY1814" s="444"/>
      <c r="PXZ1814" s="113">
        <v>30</v>
      </c>
      <c r="PYA1814" s="113"/>
      <c r="PYB1814" s="113"/>
      <c r="PYC1814" s="172"/>
      <c r="PYD1814" s="113"/>
      <c r="PYE1814" s="172"/>
      <c r="PYF1814" s="172"/>
      <c r="PYG1814" s="98" t="s">
        <v>738</v>
      </c>
      <c r="PYH1814" s="442"/>
      <c r="PYI1814" s="444" t="s">
        <v>745</v>
      </c>
      <c r="PYJ1814" s="442"/>
      <c r="PYK1814" s="444" t="s">
        <v>746</v>
      </c>
      <c r="PYL1814" s="444" t="s">
        <v>741</v>
      </c>
      <c r="PYM1814" s="444" t="s">
        <v>742</v>
      </c>
      <c r="PYN1814" s="444" t="s">
        <v>743</v>
      </c>
      <c r="PYO1814" s="444"/>
      <c r="PYP1814" s="113">
        <v>30</v>
      </c>
      <c r="PYQ1814" s="113"/>
      <c r="PYR1814" s="113"/>
      <c r="PYS1814" s="172"/>
      <c r="PYT1814" s="113"/>
      <c r="PYU1814" s="172"/>
      <c r="PYV1814" s="172"/>
      <c r="PYW1814" s="98" t="s">
        <v>738</v>
      </c>
      <c r="PYX1814" s="442"/>
      <c r="PYY1814" s="444" t="s">
        <v>745</v>
      </c>
      <c r="PYZ1814" s="442"/>
      <c r="PZA1814" s="444" t="s">
        <v>746</v>
      </c>
      <c r="PZB1814" s="444" t="s">
        <v>741</v>
      </c>
      <c r="PZC1814" s="444" t="s">
        <v>742</v>
      </c>
      <c r="PZD1814" s="444" t="s">
        <v>743</v>
      </c>
      <c r="PZE1814" s="444"/>
      <c r="PZF1814" s="113">
        <v>30</v>
      </c>
      <c r="PZG1814" s="113"/>
      <c r="PZH1814" s="113"/>
      <c r="PZI1814" s="172"/>
      <c r="PZJ1814" s="113"/>
      <c r="PZK1814" s="172"/>
      <c r="PZL1814" s="172"/>
      <c r="PZM1814" s="98" t="s">
        <v>738</v>
      </c>
      <c r="PZN1814" s="442"/>
      <c r="PZO1814" s="444" t="s">
        <v>745</v>
      </c>
      <c r="PZP1814" s="442"/>
      <c r="PZQ1814" s="444" t="s">
        <v>746</v>
      </c>
      <c r="PZR1814" s="444" t="s">
        <v>741</v>
      </c>
      <c r="PZS1814" s="444" t="s">
        <v>742</v>
      </c>
      <c r="PZT1814" s="444" t="s">
        <v>743</v>
      </c>
      <c r="PZU1814" s="444"/>
      <c r="PZV1814" s="113">
        <v>30</v>
      </c>
      <c r="PZW1814" s="113"/>
      <c r="PZX1814" s="113"/>
      <c r="PZY1814" s="172"/>
      <c r="PZZ1814" s="113"/>
      <c r="QAA1814" s="172"/>
      <c r="QAB1814" s="172"/>
      <c r="QAC1814" s="98" t="s">
        <v>738</v>
      </c>
      <c r="QAD1814" s="442"/>
      <c r="QAE1814" s="444" t="s">
        <v>745</v>
      </c>
      <c r="QAF1814" s="442"/>
      <c r="QAG1814" s="444" t="s">
        <v>746</v>
      </c>
      <c r="QAH1814" s="444" t="s">
        <v>741</v>
      </c>
      <c r="QAI1814" s="444" t="s">
        <v>742</v>
      </c>
      <c r="QAJ1814" s="444" t="s">
        <v>743</v>
      </c>
      <c r="QAK1814" s="444"/>
      <c r="QAL1814" s="113">
        <v>30</v>
      </c>
      <c r="QAM1814" s="113"/>
      <c r="QAN1814" s="113"/>
      <c r="QAO1814" s="172"/>
      <c r="QAP1814" s="113"/>
      <c r="QAQ1814" s="172"/>
      <c r="QAR1814" s="172"/>
      <c r="QAS1814" s="98" t="s">
        <v>738</v>
      </c>
      <c r="QAT1814" s="442"/>
      <c r="QAU1814" s="444" t="s">
        <v>745</v>
      </c>
      <c r="QAV1814" s="442"/>
      <c r="QAW1814" s="444" t="s">
        <v>746</v>
      </c>
      <c r="QAX1814" s="444" t="s">
        <v>741</v>
      </c>
      <c r="QAY1814" s="444" t="s">
        <v>742</v>
      </c>
      <c r="QAZ1814" s="444" t="s">
        <v>743</v>
      </c>
      <c r="QBA1814" s="444"/>
      <c r="QBB1814" s="113">
        <v>30</v>
      </c>
      <c r="QBC1814" s="113"/>
      <c r="QBD1814" s="113"/>
      <c r="QBE1814" s="172"/>
      <c r="QBF1814" s="113"/>
      <c r="QBG1814" s="172"/>
      <c r="QBH1814" s="172"/>
      <c r="QBI1814" s="98" t="s">
        <v>738</v>
      </c>
      <c r="QBJ1814" s="442"/>
      <c r="QBK1814" s="444" t="s">
        <v>745</v>
      </c>
      <c r="QBL1814" s="442"/>
      <c r="QBM1814" s="444" t="s">
        <v>746</v>
      </c>
      <c r="QBN1814" s="444" t="s">
        <v>741</v>
      </c>
      <c r="QBO1814" s="444" t="s">
        <v>742</v>
      </c>
      <c r="QBP1814" s="444" t="s">
        <v>743</v>
      </c>
      <c r="QBQ1814" s="444"/>
      <c r="QBR1814" s="113">
        <v>30</v>
      </c>
      <c r="QBS1814" s="113"/>
      <c r="QBT1814" s="113"/>
      <c r="QBU1814" s="172"/>
      <c r="QBV1814" s="113"/>
      <c r="QBW1814" s="172"/>
      <c r="QBX1814" s="172"/>
      <c r="QBY1814" s="98" t="s">
        <v>738</v>
      </c>
      <c r="QBZ1814" s="442"/>
      <c r="QCA1814" s="444" t="s">
        <v>745</v>
      </c>
      <c r="QCB1814" s="442"/>
      <c r="QCC1814" s="444" t="s">
        <v>746</v>
      </c>
      <c r="QCD1814" s="444" t="s">
        <v>741</v>
      </c>
      <c r="QCE1814" s="444" t="s">
        <v>742</v>
      </c>
      <c r="QCF1814" s="444" t="s">
        <v>743</v>
      </c>
      <c r="QCG1814" s="444"/>
      <c r="QCH1814" s="113">
        <v>30</v>
      </c>
      <c r="QCI1814" s="113"/>
      <c r="QCJ1814" s="113"/>
      <c r="QCK1814" s="172"/>
      <c r="QCL1814" s="113"/>
      <c r="QCM1814" s="172"/>
      <c r="QCN1814" s="172"/>
      <c r="QCO1814" s="98" t="s">
        <v>738</v>
      </c>
      <c r="QCP1814" s="442"/>
      <c r="QCQ1814" s="444" t="s">
        <v>745</v>
      </c>
      <c r="QCR1814" s="442"/>
      <c r="QCS1814" s="444" t="s">
        <v>746</v>
      </c>
      <c r="QCT1814" s="444" t="s">
        <v>741</v>
      </c>
      <c r="QCU1814" s="444" t="s">
        <v>742</v>
      </c>
      <c r="QCV1814" s="444" t="s">
        <v>743</v>
      </c>
      <c r="QCW1814" s="444"/>
      <c r="QCX1814" s="113">
        <v>30</v>
      </c>
      <c r="QCY1814" s="113"/>
      <c r="QCZ1814" s="113"/>
      <c r="QDA1814" s="172"/>
      <c r="QDB1814" s="113"/>
      <c r="QDC1814" s="172"/>
      <c r="QDD1814" s="172"/>
      <c r="QDE1814" s="98" t="s">
        <v>738</v>
      </c>
      <c r="QDF1814" s="442"/>
      <c r="QDG1814" s="444" t="s">
        <v>745</v>
      </c>
      <c r="QDH1814" s="442"/>
      <c r="QDI1814" s="444" t="s">
        <v>746</v>
      </c>
      <c r="QDJ1814" s="444" t="s">
        <v>741</v>
      </c>
      <c r="QDK1814" s="444" t="s">
        <v>742</v>
      </c>
      <c r="QDL1814" s="444" t="s">
        <v>743</v>
      </c>
      <c r="QDM1814" s="444"/>
      <c r="QDN1814" s="113">
        <v>30</v>
      </c>
      <c r="QDO1814" s="113"/>
      <c r="QDP1814" s="113"/>
      <c r="QDQ1814" s="172"/>
      <c r="QDR1814" s="113"/>
      <c r="QDS1814" s="172"/>
      <c r="QDT1814" s="172"/>
      <c r="QDU1814" s="98" t="s">
        <v>738</v>
      </c>
      <c r="QDV1814" s="442"/>
      <c r="QDW1814" s="444" t="s">
        <v>745</v>
      </c>
      <c r="QDX1814" s="442"/>
      <c r="QDY1814" s="444" t="s">
        <v>746</v>
      </c>
      <c r="QDZ1814" s="444" t="s">
        <v>741</v>
      </c>
      <c r="QEA1814" s="444" t="s">
        <v>742</v>
      </c>
      <c r="QEB1814" s="444" t="s">
        <v>743</v>
      </c>
      <c r="QEC1814" s="444"/>
      <c r="QED1814" s="113">
        <v>30</v>
      </c>
      <c r="QEE1814" s="113"/>
      <c r="QEF1814" s="113"/>
      <c r="QEG1814" s="172"/>
      <c r="QEH1814" s="113"/>
      <c r="QEI1814" s="172"/>
      <c r="QEJ1814" s="172"/>
      <c r="QEK1814" s="98" t="s">
        <v>738</v>
      </c>
      <c r="QEL1814" s="442"/>
      <c r="QEM1814" s="444" t="s">
        <v>745</v>
      </c>
      <c r="QEN1814" s="442"/>
      <c r="QEO1814" s="444" t="s">
        <v>746</v>
      </c>
      <c r="QEP1814" s="444" t="s">
        <v>741</v>
      </c>
      <c r="QEQ1814" s="444" t="s">
        <v>742</v>
      </c>
      <c r="QER1814" s="444" t="s">
        <v>743</v>
      </c>
      <c r="QES1814" s="444"/>
      <c r="QET1814" s="113">
        <v>30</v>
      </c>
      <c r="QEU1814" s="113"/>
      <c r="QEV1814" s="113"/>
      <c r="QEW1814" s="172"/>
      <c r="QEX1814" s="113"/>
      <c r="QEY1814" s="172"/>
      <c r="QEZ1814" s="172"/>
      <c r="QFA1814" s="98" t="s">
        <v>738</v>
      </c>
      <c r="QFB1814" s="442"/>
      <c r="QFC1814" s="444" t="s">
        <v>745</v>
      </c>
      <c r="QFD1814" s="442"/>
      <c r="QFE1814" s="444" t="s">
        <v>746</v>
      </c>
      <c r="QFF1814" s="444" t="s">
        <v>741</v>
      </c>
      <c r="QFG1814" s="444" t="s">
        <v>742</v>
      </c>
      <c r="QFH1814" s="444" t="s">
        <v>743</v>
      </c>
      <c r="QFI1814" s="444"/>
      <c r="QFJ1814" s="113">
        <v>30</v>
      </c>
      <c r="QFK1814" s="113"/>
      <c r="QFL1814" s="113"/>
      <c r="QFM1814" s="172"/>
      <c r="QFN1814" s="113"/>
      <c r="QFO1814" s="172"/>
      <c r="QFP1814" s="172"/>
      <c r="QFQ1814" s="98" t="s">
        <v>738</v>
      </c>
      <c r="QFR1814" s="442"/>
      <c r="QFS1814" s="444" t="s">
        <v>745</v>
      </c>
      <c r="QFT1814" s="442"/>
      <c r="QFU1814" s="444" t="s">
        <v>746</v>
      </c>
      <c r="QFV1814" s="444" t="s">
        <v>741</v>
      </c>
      <c r="QFW1814" s="444" t="s">
        <v>742</v>
      </c>
      <c r="QFX1814" s="444" t="s">
        <v>743</v>
      </c>
      <c r="QFY1814" s="444"/>
      <c r="QFZ1814" s="113">
        <v>30</v>
      </c>
      <c r="QGA1814" s="113"/>
      <c r="QGB1814" s="113"/>
      <c r="QGC1814" s="172"/>
      <c r="QGD1814" s="113"/>
      <c r="QGE1814" s="172"/>
      <c r="QGF1814" s="172"/>
      <c r="QGG1814" s="98" t="s">
        <v>738</v>
      </c>
      <c r="QGH1814" s="442"/>
      <c r="QGI1814" s="444" t="s">
        <v>745</v>
      </c>
      <c r="QGJ1814" s="442"/>
      <c r="QGK1814" s="444" t="s">
        <v>746</v>
      </c>
      <c r="QGL1814" s="444" t="s">
        <v>741</v>
      </c>
      <c r="QGM1814" s="444" t="s">
        <v>742</v>
      </c>
      <c r="QGN1814" s="444" t="s">
        <v>743</v>
      </c>
      <c r="QGO1814" s="444"/>
      <c r="QGP1814" s="113">
        <v>30</v>
      </c>
      <c r="QGQ1814" s="113"/>
      <c r="QGR1814" s="113"/>
      <c r="QGS1814" s="172"/>
      <c r="QGT1814" s="113"/>
      <c r="QGU1814" s="172"/>
      <c r="QGV1814" s="172"/>
      <c r="QGW1814" s="98" t="s">
        <v>738</v>
      </c>
      <c r="QGX1814" s="442"/>
      <c r="QGY1814" s="444" t="s">
        <v>745</v>
      </c>
      <c r="QGZ1814" s="442"/>
      <c r="QHA1814" s="444" t="s">
        <v>746</v>
      </c>
      <c r="QHB1814" s="444" t="s">
        <v>741</v>
      </c>
      <c r="QHC1814" s="444" t="s">
        <v>742</v>
      </c>
      <c r="QHD1814" s="444" t="s">
        <v>743</v>
      </c>
      <c r="QHE1814" s="444"/>
      <c r="QHF1814" s="113">
        <v>30</v>
      </c>
      <c r="QHG1814" s="113"/>
      <c r="QHH1814" s="113"/>
      <c r="QHI1814" s="172"/>
      <c r="QHJ1814" s="113"/>
      <c r="QHK1814" s="172"/>
      <c r="QHL1814" s="172"/>
      <c r="QHM1814" s="98" t="s">
        <v>738</v>
      </c>
      <c r="QHN1814" s="442"/>
      <c r="QHO1814" s="444" t="s">
        <v>745</v>
      </c>
      <c r="QHP1814" s="442"/>
      <c r="QHQ1814" s="444" t="s">
        <v>746</v>
      </c>
      <c r="QHR1814" s="444" t="s">
        <v>741</v>
      </c>
      <c r="QHS1814" s="444" t="s">
        <v>742</v>
      </c>
      <c r="QHT1814" s="444" t="s">
        <v>743</v>
      </c>
      <c r="QHU1814" s="444"/>
      <c r="QHV1814" s="113">
        <v>30</v>
      </c>
      <c r="QHW1814" s="113"/>
      <c r="QHX1814" s="113"/>
      <c r="QHY1814" s="172"/>
      <c r="QHZ1814" s="113"/>
      <c r="QIA1814" s="172"/>
      <c r="QIB1814" s="172"/>
      <c r="QIC1814" s="98" t="s">
        <v>738</v>
      </c>
      <c r="QID1814" s="442"/>
      <c r="QIE1814" s="444" t="s">
        <v>745</v>
      </c>
      <c r="QIF1814" s="442"/>
      <c r="QIG1814" s="444" t="s">
        <v>746</v>
      </c>
      <c r="QIH1814" s="444" t="s">
        <v>741</v>
      </c>
      <c r="QII1814" s="444" t="s">
        <v>742</v>
      </c>
      <c r="QIJ1814" s="444" t="s">
        <v>743</v>
      </c>
      <c r="QIK1814" s="444"/>
      <c r="QIL1814" s="113">
        <v>30</v>
      </c>
      <c r="QIM1814" s="113"/>
      <c r="QIN1814" s="113"/>
      <c r="QIO1814" s="172"/>
      <c r="QIP1814" s="113"/>
      <c r="QIQ1814" s="172"/>
      <c r="QIR1814" s="172"/>
      <c r="QIS1814" s="98" t="s">
        <v>738</v>
      </c>
      <c r="QIT1814" s="442"/>
      <c r="QIU1814" s="444" t="s">
        <v>745</v>
      </c>
      <c r="QIV1814" s="442"/>
      <c r="QIW1814" s="444" t="s">
        <v>746</v>
      </c>
      <c r="QIX1814" s="444" t="s">
        <v>741</v>
      </c>
      <c r="QIY1814" s="444" t="s">
        <v>742</v>
      </c>
      <c r="QIZ1814" s="444" t="s">
        <v>743</v>
      </c>
      <c r="QJA1814" s="444"/>
      <c r="QJB1814" s="113">
        <v>30</v>
      </c>
      <c r="QJC1814" s="113"/>
      <c r="QJD1814" s="113"/>
      <c r="QJE1814" s="172"/>
      <c r="QJF1814" s="113"/>
      <c r="QJG1814" s="172"/>
      <c r="QJH1814" s="172"/>
      <c r="QJI1814" s="98" t="s">
        <v>738</v>
      </c>
      <c r="QJJ1814" s="442"/>
      <c r="QJK1814" s="444" t="s">
        <v>745</v>
      </c>
      <c r="QJL1814" s="442"/>
      <c r="QJM1814" s="444" t="s">
        <v>746</v>
      </c>
      <c r="QJN1814" s="444" t="s">
        <v>741</v>
      </c>
      <c r="QJO1814" s="444" t="s">
        <v>742</v>
      </c>
      <c r="QJP1814" s="444" t="s">
        <v>743</v>
      </c>
      <c r="QJQ1814" s="444"/>
      <c r="QJR1814" s="113">
        <v>30</v>
      </c>
      <c r="QJS1814" s="113"/>
      <c r="QJT1814" s="113"/>
      <c r="QJU1814" s="172"/>
      <c r="QJV1814" s="113"/>
      <c r="QJW1814" s="172"/>
      <c r="QJX1814" s="172"/>
      <c r="QJY1814" s="98" t="s">
        <v>738</v>
      </c>
      <c r="QJZ1814" s="442"/>
      <c r="QKA1814" s="444" t="s">
        <v>745</v>
      </c>
      <c r="QKB1814" s="442"/>
      <c r="QKC1814" s="444" t="s">
        <v>746</v>
      </c>
      <c r="QKD1814" s="444" t="s">
        <v>741</v>
      </c>
      <c r="QKE1814" s="444" t="s">
        <v>742</v>
      </c>
      <c r="QKF1814" s="444" t="s">
        <v>743</v>
      </c>
      <c r="QKG1814" s="444"/>
      <c r="QKH1814" s="113">
        <v>30</v>
      </c>
      <c r="QKI1814" s="113"/>
      <c r="QKJ1814" s="113"/>
      <c r="QKK1814" s="172"/>
      <c r="QKL1814" s="113"/>
      <c r="QKM1814" s="172"/>
      <c r="QKN1814" s="172"/>
      <c r="QKO1814" s="98" t="s">
        <v>738</v>
      </c>
      <c r="QKP1814" s="442"/>
      <c r="QKQ1814" s="444" t="s">
        <v>745</v>
      </c>
      <c r="QKR1814" s="442"/>
      <c r="QKS1814" s="444" t="s">
        <v>746</v>
      </c>
      <c r="QKT1814" s="444" t="s">
        <v>741</v>
      </c>
      <c r="QKU1814" s="444" t="s">
        <v>742</v>
      </c>
      <c r="QKV1814" s="444" t="s">
        <v>743</v>
      </c>
      <c r="QKW1814" s="444"/>
      <c r="QKX1814" s="113">
        <v>30</v>
      </c>
      <c r="QKY1814" s="113"/>
      <c r="QKZ1814" s="113"/>
      <c r="QLA1814" s="172"/>
      <c r="QLB1814" s="113"/>
      <c r="QLC1814" s="172"/>
      <c r="QLD1814" s="172"/>
      <c r="QLE1814" s="98" t="s">
        <v>738</v>
      </c>
      <c r="QLF1814" s="442"/>
      <c r="QLG1814" s="444" t="s">
        <v>745</v>
      </c>
      <c r="QLH1814" s="442"/>
      <c r="QLI1814" s="444" t="s">
        <v>746</v>
      </c>
      <c r="QLJ1814" s="444" t="s">
        <v>741</v>
      </c>
      <c r="QLK1814" s="444" t="s">
        <v>742</v>
      </c>
      <c r="QLL1814" s="444" t="s">
        <v>743</v>
      </c>
      <c r="QLM1814" s="444"/>
      <c r="QLN1814" s="113">
        <v>30</v>
      </c>
      <c r="QLO1814" s="113"/>
      <c r="QLP1814" s="113"/>
      <c r="QLQ1814" s="172"/>
      <c r="QLR1814" s="113"/>
      <c r="QLS1814" s="172"/>
      <c r="QLT1814" s="172"/>
      <c r="QLU1814" s="98" t="s">
        <v>738</v>
      </c>
      <c r="QLV1814" s="442"/>
      <c r="QLW1814" s="444" t="s">
        <v>745</v>
      </c>
      <c r="QLX1814" s="442"/>
      <c r="QLY1814" s="444" t="s">
        <v>746</v>
      </c>
      <c r="QLZ1814" s="444" t="s">
        <v>741</v>
      </c>
      <c r="QMA1814" s="444" t="s">
        <v>742</v>
      </c>
      <c r="QMB1814" s="444" t="s">
        <v>743</v>
      </c>
      <c r="QMC1814" s="444"/>
      <c r="QMD1814" s="113">
        <v>30</v>
      </c>
      <c r="QME1814" s="113"/>
      <c r="QMF1814" s="113"/>
      <c r="QMG1814" s="172"/>
      <c r="QMH1814" s="113"/>
      <c r="QMI1814" s="172"/>
      <c r="QMJ1814" s="172"/>
      <c r="QMK1814" s="98" t="s">
        <v>738</v>
      </c>
      <c r="QML1814" s="442"/>
      <c r="QMM1814" s="444" t="s">
        <v>745</v>
      </c>
      <c r="QMN1814" s="442"/>
      <c r="QMO1814" s="444" t="s">
        <v>746</v>
      </c>
      <c r="QMP1814" s="444" t="s">
        <v>741</v>
      </c>
      <c r="QMQ1814" s="444" t="s">
        <v>742</v>
      </c>
      <c r="QMR1814" s="444" t="s">
        <v>743</v>
      </c>
      <c r="QMS1814" s="444"/>
      <c r="QMT1814" s="113">
        <v>30</v>
      </c>
      <c r="QMU1814" s="113"/>
      <c r="QMV1814" s="113"/>
      <c r="QMW1814" s="172"/>
      <c r="QMX1814" s="113"/>
      <c r="QMY1814" s="172"/>
      <c r="QMZ1814" s="172"/>
      <c r="QNA1814" s="98" t="s">
        <v>738</v>
      </c>
      <c r="QNB1814" s="442"/>
      <c r="QNC1814" s="444" t="s">
        <v>745</v>
      </c>
      <c r="QND1814" s="442"/>
      <c r="QNE1814" s="444" t="s">
        <v>746</v>
      </c>
      <c r="QNF1814" s="444" t="s">
        <v>741</v>
      </c>
      <c r="QNG1814" s="444" t="s">
        <v>742</v>
      </c>
      <c r="QNH1814" s="444" t="s">
        <v>743</v>
      </c>
      <c r="QNI1814" s="444"/>
      <c r="QNJ1814" s="113">
        <v>30</v>
      </c>
      <c r="QNK1814" s="113"/>
      <c r="QNL1814" s="113"/>
      <c r="QNM1814" s="172"/>
      <c r="QNN1814" s="113"/>
      <c r="QNO1814" s="172"/>
      <c r="QNP1814" s="172"/>
      <c r="QNQ1814" s="98" t="s">
        <v>738</v>
      </c>
      <c r="QNR1814" s="442"/>
      <c r="QNS1814" s="444" t="s">
        <v>745</v>
      </c>
      <c r="QNT1814" s="442"/>
      <c r="QNU1814" s="444" t="s">
        <v>746</v>
      </c>
      <c r="QNV1814" s="444" t="s">
        <v>741</v>
      </c>
      <c r="QNW1814" s="444" t="s">
        <v>742</v>
      </c>
      <c r="QNX1814" s="444" t="s">
        <v>743</v>
      </c>
      <c r="QNY1814" s="444"/>
      <c r="QNZ1814" s="113">
        <v>30</v>
      </c>
      <c r="QOA1814" s="113"/>
      <c r="QOB1814" s="113"/>
      <c r="QOC1814" s="172"/>
      <c r="QOD1814" s="113"/>
      <c r="QOE1814" s="172"/>
      <c r="QOF1814" s="172"/>
      <c r="QOG1814" s="98" t="s">
        <v>738</v>
      </c>
      <c r="QOH1814" s="442"/>
      <c r="QOI1814" s="444" t="s">
        <v>745</v>
      </c>
      <c r="QOJ1814" s="442"/>
      <c r="QOK1814" s="444" t="s">
        <v>746</v>
      </c>
      <c r="QOL1814" s="444" t="s">
        <v>741</v>
      </c>
      <c r="QOM1814" s="444" t="s">
        <v>742</v>
      </c>
      <c r="QON1814" s="444" t="s">
        <v>743</v>
      </c>
      <c r="QOO1814" s="444"/>
      <c r="QOP1814" s="113">
        <v>30</v>
      </c>
      <c r="QOQ1814" s="113"/>
      <c r="QOR1814" s="113"/>
      <c r="QOS1814" s="172"/>
      <c r="QOT1814" s="113"/>
      <c r="QOU1814" s="172"/>
      <c r="QOV1814" s="172"/>
      <c r="QOW1814" s="98" t="s">
        <v>738</v>
      </c>
      <c r="QOX1814" s="442"/>
      <c r="QOY1814" s="444" t="s">
        <v>745</v>
      </c>
      <c r="QOZ1814" s="442"/>
      <c r="QPA1814" s="444" t="s">
        <v>746</v>
      </c>
      <c r="QPB1814" s="444" t="s">
        <v>741</v>
      </c>
      <c r="QPC1814" s="444" t="s">
        <v>742</v>
      </c>
      <c r="QPD1814" s="444" t="s">
        <v>743</v>
      </c>
      <c r="QPE1814" s="444"/>
      <c r="QPF1814" s="113">
        <v>30</v>
      </c>
      <c r="QPG1814" s="113"/>
      <c r="QPH1814" s="113"/>
      <c r="QPI1814" s="172"/>
      <c r="QPJ1814" s="113"/>
      <c r="QPK1814" s="172"/>
      <c r="QPL1814" s="172"/>
      <c r="QPM1814" s="98" t="s">
        <v>738</v>
      </c>
      <c r="QPN1814" s="442"/>
      <c r="QPO1814" s="444" t="s">
        <v>745</v>
      </c>
      <c r="QPP1814" s="442"/>
      <c r="QPQ1814" s="444" t="s">
        <v>746</v>
      </c>
      <c r="QPR1814" s="444" t="s">
        <v>741</v>
      </c>
      <c r="QPS1814" s="444" t="s">
        <v>742</v>
      </c>
      <c r="QPT1814" s="444" t="s">
        <v>743</v>
      </c>
      <c r="QPU1814" s="444"/>
      <c r="QPV1814" s="113">
        <v>30</v>
      </c>
      <c r="QPW1814" s="113"/>
      <c r="QPX1814" s="113"/>
      <c r="QPY1814" s="172"/>
      <c r="QPZ1814" s="113"/>
      <c r="QQA1814" s="172"/>
      <c r="QQB1814" s="172"/>
      <c r="QQC1814" s="98" t="s">
        <v>738</v>
      </c>
      <c r="QQD1814" s="442"/>
      <c r="QQE1814" s="444" t="s">
        <v>745</v>
      </c>
      <c r="QQF1814" s="442"/>
      <c r="QQG1814" s="444" t="s">
        <v>746</v>
      </c>
      <c r="QQH1814" s="444" t="s">
        <v>741</v>
      </c>
      <c r="QQI1814" s="444" t="s">
        <v>742</v>
      </c>
      <c r="QQJ1814" s="444" t="s">
        <v>743</v>
      </c>
      <c r="QQK1814" s="444"/>
      <c r="QQL1814" s="113">
        <v>30</v>
      </c>
      <c r="QQM1814" s="113"/>
      <c r="QQN1814" s="113"/>
      <c r="QQO1814" s="172"/>
      <c r="QQP1814" s="113"/>
      <c r="QQQ1814" s="172"/>
      <c r="QQR1814" s="172"/>
      <c r="QQS1814" s="98" t="s">
        <v>738</v>
      </c>
      <c r="QQT1814" s="442"/>
      <c r="QQU1814" s="444" t="s">
        <v>745</v>
      </c>
      <c r="QQV1814" s="442"/>
      <c r="QQW1814" s="444" t="s">
        <v>746</v>
      </c>
      <c r="QQX1814" s="444" t="s">
        <v>741</v>
      </c>
      <c r="QQY1814" s="444" t="s">
        <v>742</v>
      </c>
      <c r="QQZ1814" s="444" t="s">
        <v>743</v>
      </c>
      <c r="QRA1814" s="444"/>
      <c r="QRB1814" s="113">
        <v>30</v>
      </c>
      <c r="QRC1814" s="113"/>
      <c r="QRD1814" s="113"/>
      <c r="QRE1814" s="172"/>
      <c r="QRF1814" s="113"/>
      <c r="QRG1814" s="172"/>
      <c r="QRH1814" s="172"/>
      <c r="QRI1814" s="98" t="s">
        <v>738</v>
      </c>
      <c r="QRJ1814" s="442"/>
      <c r="QRK1814" s="444" t="s">
        <v>745</v>
      </c>
      <c r="QRL1814" s="442"/>
      <c r="QRM1814" s="444" t="s">
        <v>746</v>
      </c>
      <c r="QRN1814" s="444" t="s">
        <v>741</v>
      </c>
      <c r="QRO1814" s="444" t="s">
        <v>742</v>
      </c>
      <c r="QRP1814" s="444" t="s">
        <v>743</v>
      </c>
      <c r="QRQ1814" s="444"/>
      <c r="QRR1814" s="113">
        <v>30</v>
      </c>
      <c r="QRS1814" s="113"/>
      <c r="QRT1814" s="113"/>
      <c r="QRU1814" s="172"/>
      <c r="QRV1814" s="113"/>
      <c r="QRW1814" s="172"/>
      <c r="QRX1814" s="172"/>
      <c r="QRY1814" s="98" t="s">
        <v>738</v>
      </c>
      <c r="QRZ1814" s="442"/>
      <c r="QSA1814" s="444" t="s">
        <v>745</v>
      </c>
      <c r="QSB1814" s="442"/>
      <c r="QSC1814" s="444" t="s">
        <v>746</v>
      </c>
      <c r="QSD1814" s="444" t="s">
        <v>741</v>
      </c>
      <c r="QSE1814" s="444" t="s">
        <v>742</v>
      </c>
      <c r="QSF1814" s="444" t="s">
        <v>743</v>
      </c>
      <c r="QSG1814" s="444"/>
      <c r="QSH1814" s="113">
        <v>30</v>
      </c>
      <c r="QSI1814" s="113"/>
      <c r="QSJ1814" s="113"/>
      <c r="QSK1814" s="172"/>
      <c r="QSL1814" s="113"/>
      <c r="QSM1814" s="172"/>
      <c r="QSN1814" s="172"/>
      <c r="QSO1814" s="98" t="s">
        <v>738</v>
      </c>
      <c r="QSP1814" s="442"/>
      <c r="QSQ1814" s="444" t="s">
        <v>745</v>
      </c>
      <c r="QSR1814" s="442"/>
      <c r="QSS1814" s="444" t="s">
        <v>746</v>
      </c>
      <c r="QST1814" s="444" t="s">
        <v>741</v>
      </c>
      <c r="QSU1814" s="444" t="s">
        <v>742</v>
      </c>
      <c r="QSV1814" s="444" t="s">
        <v>743</v>
      </c>
      <c r="QSW1814" s="444"/>
      <c r="QSX1814" s="113">
        <v>30</v>
      </c>
      <c r="QSY1814" s="113"/>
      <c r="QSZ1814" s="113"/>
      <c r="QTA1814" s="172"/>
      <c r="QTB1814" s="113"/>
      <c r="QTC1814" s="172"/>
      <c r="QTD1814" s="172"/>
      <c r="QTE1814" s="98" t="s">
        <v>738</v>
      </c>
      <c r="QTF1814" s="442"/>
      <c r="QTG1814" s="444" t="s">
        <v>745</v>
      </c>
      <c r="QTH1814" s="442"/>
      <c r="QTI1814" s="444" t="s">
        <v>746</v>
      </c>
      <c r="QTJ1814" s="444" t="s">
        <v>741</v>
      </c>
      <c r="QTK1814" s="444" t="s">
        <v>742</v>
      </c>
      <c r="QTL1814" s="444" t="s">
        <v>743</v>
      </c>
      <c r="QTM1814" s="444"/>
      <c r="QTN1814" s="113">
        <v>30</v>
      </c>
      <c r="QTO1814" s="113"/>
      <c r="QTP1814" s="113"/>
      <c r="QTQ1814" s="172"/>
      <c r="QTR1814" s="113"/>
      <c r="QTS1814" s="172"/>
      <c r="QTT1814" s="172"/>
      <c r="QTU1814" s="98" t="s">
        <v>738</v>
      </c>
      <c r="QTV1814" s="442"/>
      <c r="QTW1814" s="444" t="s">
        <v>745</v>
      </c>
      <c r="QTX1814" s="442"/>
      <c r="QTY1814" s="444" t="s">
        <v>746</v>
      </c>
      <c r="QTZ1814" s="444" t="s">
        <v>741</v>
      </c>
      <c r="QUA1814" s="444" t="s">
        <v>742</v>
      </c>
      <c r="QUB1814" s="444" t="s">
        <v>743</v>
      </c>
      <c r="QUC1814" s="444"/>
      <c r="QUD1814" s="113">
        <v>30</v>
      </c>
      <c r="QUE1814" s="113"/>
      <c r="QUF1814" s="113"/>
      <c r="QUG1814" s="172"/>
      <c r="QUH1814" s="113"/>
      <c r="QUI1814" s="172"/>
      <c r="QUJ1814" s="172"/>
      <c r="QUK1814" s="98" t="s">
        <v>738</v>
      </c>
      <c r="QUL1814" s="442"/>
      <c r="QUM1814" s="444" t="s">
        <v>745</v>
      </c>
      <c r="QUN1814" s="442"/>
      <c r="QUO1814" s="444" t="s">
        <v>746</v>
      </c>
      <c r="QUP1814" s="444" t="s">
        <v>741</v>
      </c>
      <c r="QUQ1814" s="444" t="s">
        <v>742</v>
      </c>
      <c r="QUR1814" s="444" t="s">
        <v>743</v>
      </c>
      <c r="QUS1814" s="444"/>
      <c r="QUT1814" s="113">
        <v>30</v>
      </c>
      <c r="QUU1814" s="113"/>
      <c r="QUV1814" s="113"/>
      <c r="QUW1814" s="172"/>
      <c r="QUX1814" s="113"/>
      <c r="QUY1814" s="172"/>
      <c r="QUZ1814" s="172"/>
      <c r="QVA1814" s="98" t="s">
        <v>738</v>
      </c>
      <c r="QVB1814" s="442"/>
      <c r="QVC1814" s="444" t="s">
        <v>745</v>
      </c>
      <c r="QVD1814" s="442"/>
      <c r="QVE1814" s="444" t="s">
        <v>746</v>
      </c>
      <c r="QVF1814" s="444" t="s">
        <v>741</v>
      </c>
      <c r="QVG1814" s="444" t="s">
        <v>742</v>
      </c>
      <c r="QVH1814" s="444" t="s">
        <v>743</v>
      </c>
      <c r="QVI1814" s="444"/>
      <c r="QVJ1814" s="113">
        <v>30</v>
      </c>
      <c r="QVK1814" s="113"/>
      <c r="QVL1814" s="113"/>
      <c r="QVM1814" s="172"/>
      <c r="QVN1814" s="113"/>
      <c r="QVO1814" s="172"/>
      <c r="QVP1814" s="172"/>
      <c r="QVQ1814" s="98" t="s">
        <v>738</v>
      </c>
      <c r="QVR1814" s="442"/>
      <c r="QVS1814" s="444" t="s">
        <v>745</v>
      </c>
      <c r="QVT1814" s="442"/>
      <c r="QVU1814" s="444" t="s">
        <v>746</v>
      </c>
      <c r="QVV1814" s="444" t="s">
        <v>741</v>
      </c>
      <c r="QVW1814" s="444" t="s">
        <v>742</v>
      </c>
      <c r="QVX1814" s="444" t="s">
        <v>743</v>
      </c>
      <c r="QVY1814" s="444"/>
      <c r="QVZ1814" s="113">
        <v>30</v>
      </c>
      <c r="QWA1814" s="113"/>
      <c r="QWB1814" s="113"/>
      <c r="QWC1814" s="172"/>
      <c r="QWD1814" s="113"/>
      <c r="QWE1814" s="172"/>
      <c r="QWF1814" s="172"/>
      <c r="QWG1814" s="98" t="s">
        <v>738</v>
      </c>
      <c r="QWH1814" s="442"/>
      <c r="QWI1814" s="444" t="s">
        <v>745</v>
      </c>
      <c r="QWJ1814" s="442"/>
      <c r="QWK1814" s="444" t="s">
        <v>746</v>
      </c>
      <c r="QWL1814" s="444" t="s">
        <v>741</v>
      </c>
      <c r="QWM1814" s="444" t="s">
        <v>742</v>
      </c>
      <c r="QWN1814" s="444" t="s">
        <v>743</v>
      </c>
      <c r="QWO1814" s="444"/>
      <c r="QWP1814" s="113">
        <v>30</v>
      </c>
      <c r="QWQ1814" s="113"/>
      <c r="QWR1814" s="113"/>
      <c r="QWS1814" s="172"/>
      <c r="QWT1814" s="113"/>
      <c r="QWU1814" s="172"/>
      <c r="QWV1814" s="172"/>
      <c r="QWW1814" s="98" t="s">
        <v>738</v>
      </c>
      <c r="QWX1814" s="442"/>
      <c r="QWY1814" s="444" t="s">
        <v>745</v>
      </c>
      <c r="QWZ1814" s="442"/>
      <c r="QXA1814" s="444" t="s">
        <v>746</v>
      </c>
      <c r="QXB1814" s="444" t="s">
        <v>741</v>
      </c>
      <c r="QXC1814" s="444" t="s">
        <v>742</v>
      </c>
      <c r="QXD1814" s="444" t="s">
        <v>743</v>
      </c>
      <c r="QXE1814" s="444"/>
      <c r="QXF1814" s="113">
        <v>30</v>
      </c>
      <c r="QXG1814" s="113"/>
      <c r="QXH1814" s="113"/>
      <c r="QXI1814" s="172"/>
      <c r="QXJ1814" s="113"/>
      <c r="QXK1814" s="172"/>
      <c r="QXL1814" s="172"/>
      <c r="QXM1814" s="98" t="s">
        <v>738</v>
      </c>
      <c r="QXN1814" s="442"/>
      <c r="QXO1814" s="444" t="s">
        <v>745</v>
      </c>
      <c r="QXP1814" s="442"/>
      <c r="QXQ1814" s="444" t="s">
        <v>746</v>
      </c>
      <c r="QXR1814" s="444" t="s">
        <v>741</v>
      </c>
      <c r="QXS1814" s="444" t="s">
        <v>742</v>
      </c>
      <c r="QXT1814" s="444" t="s">
        <v>743</v>
      </c>
      <c r="QXU1814" s="444"/>
      <c r="QXV1814" s="113">
        <v>30</v>
      </c>
      <c r="QXW1814" s="113"/>
      <c r="QXX1814" s="113"/>
      <c r="QXY1814" s="172"/>
      <c r="QXZ1814" s="113"/>
      <c r="QYA1814" s="172"/>
      <c r="QYB1814" s="172"/>
      <c r="QYC1814" s="98" t="s">
        <v>738</v>
      </c>
      <c r="QYD1814" s="442"/>
      <c r="QYE1814" s="444" t="s">
        <v>745</v>
      </c>
      <c r="QYF1814" s="442"/>
      <c r="QYG1814" s="444" t="s">
        <v>746</v>
      </c>
      <c r="QYH1814" s="444" t="s">
        <v>741</v>
      </c>
      <c r="QYI1814" s="444" t="s">
        <v>742</v>
      </c>
      <c r="QYJ1814" s="444" t="s">
        <v>743</v>
      </c>
      <c r="QYK1814" s="444"/>
      <c r="QYL1814" s="113">
        <v>30</v>
      </c>
      <c r="QYM1814" s="113"/>
      <c r="QYN1814" s="113"/>
      <c r="QYO1814" s="172"/>
      <c r="QYP1814" s="113"/>
      <c r="QYQ1814" s="172"/>
      <c r="QYR1814" s="172"/>
      <c r="QYS1814" s="98" t="s">
        <v>738</v>
      </c>
      <c r="QYT1814" s="442"/>
      <c r="QYU1814" s="444" t="s">
        <v>745</v>
      </c>
      <c r="QYV1814" s="442"/>
      <c r="QYW1814" s="444" t="s">
        <v>746</v>
      </c>
      <c r="QYX1814" s="444" t="s">
        <v>741</v>
      </c>
      <c r="QYY1814" s="444" t="s">
        <v>742</v>
      </c>
      <c r="QYZ1814" s="444" t="s">
        <v>743</v>
      </c>
      <c r="QZA1814" s="444"/>
      <c r="QZB1814" s="113">
        <v>30</v>
      </c>
      <c r="QZC1814" s="113"/>
      <c r="QZD1814" s="113"/>
      <c r="QZE1814" s="172"/>
      <c r="QZF1814" s="113"/>
      <c r="QZG1814" s="172"/>
      <c r="QZH1814" s="172"/>
      <c r="QZI1814" s="98" t="s">
        <v>738</v>
      </c>
      <c r="QZJ1814" s="442"/>
      <c r="QZK1814" s="444" t="s">
        <v>745</v>
      </c>
      <c r="QZL1814" s="442"/>
      <c r="QZM1814" s="444" t="s">
        <v>746</v>
      </c>
      <c r="QZN1814" s="444" t="s">
        <v>741</v>
      </c>
      <c r="QZO1814" s="444" t="s">
        <v>742</v>
      </c>
      <c r="QZP1814" s="444" t="s">
        <v>743</v>
      </c>
      <c r="QZQ1814" s="444"/>
      <c r="QZR1814" s="113">
        <v>30</v>
      </c>
      <c r="QZS1814" s="113"/>
      <c r="QZT1814" s="113"/>
      <c r="QZU1814" s="172"/>
      <c r="QZV1814" s="113"/>
      <c r="QZW1814" s="172"/>
      <c r="QZX1814" s="172"/>
      <c r="QZY1814" s="98" t="s">
        <v>738</v>
      </c>
      <c r="QZZ1814" s="442"/>
      <c r="RAA1814" s="444" t="s">
        <v>745</v>
      </c>
      <c r="RAB1814" s="442"/>
      <c r="RAC1814" s="444" t="s">
        <v>746</v>
      </c>
      <c r="RAD1814" s="444" t="s">
        <v>741</v>
      </c>
      <c r="RAE1814" s="444" t="s">
        <v>742</v>
      </c>
      <c r="RAF1814" s="444" t="s">
        <v>743</v>
      </c>
      <c r="RAG1814" s="444"/>
      <c r="RAH1814" s="113">
        <v>30</v>
      </c>
      <c r="RAI1814" s="113"/>
      <c r="RAJ1814" s="113"/>
      <c r="RAK1814" s="172"/>
      <c r="RAL1814" s="113"/>
      <c r="RAM1814" s="172"/>
      <c r="RAN1814" s="172"/>
      <c r="RAO1814" s="98" t="s">
        <v>738</v>
      </c>
      <c r="RAP1814" s="442"/>
      <c r="RAQ1814" s="444" t="s">
        <v>745</v>
      </c>
      <c r="RAR1814" s="442"/>
      <c r="RAS1814" s="444" t="s">
        <v>746</v>
      </c>
      <c r="RAT1814" s="444" t="s">
        <v>741</v>
      </c>
      <c r="RAU1814" s="444" t="s">
        <v>742</v>
      </c>
      <c r="RAV1814" s="444" t="s">
        <v>743</v>
      </c>
      <c r="RAW1814" s="444"/>
      <c r="RAX1814" s="113">
        <v>30</v>
      </c>
      <c r="RAY1814" s="113"/>
      <c r="RAZ1814" s="113"/>
      <c r="RBA1814" s="172"/>
      <c r="RBB1814" s="113"/>
      <c r="RBC1814" s="172"/>
      <c r="RBD1814" s="172"/>
      <c r="RBE1814" s="98" t="s">
        <v>738</v>
      </c>
      <c r="RBF1814" s="442"/>
      <c r="RBG1814" s="444" t="s">
        <v>745</v>
      </c>
      <c r="RBH1814" s="442"/>
      <c r="RBI1814" s="444" t="s">
        <v>746</v>
      </c>
      <c r="RBJ1814" s="444" t="s">
        <v>741</v>
      </c>
      <c r="RBK1814" s="444" t="s">
        <v>742</v>
      </c>
      <c r="RBL1814" s="444" t="s">
        <v>743</v>
      </c>
      <c r="RBM1814" s="444"/>
      <c r="RBN1814" s="113">
        <v>30</v>
      </c>
      <c r="RBO1814" s="113"/>
      <c r="RBP1814" s="113"/>
      <c r="RBQ1814" s="172"/>
      <c r="RBR1814" s="113"/>
      <c r="RBS1814" s="172"/>
      <c r="RBT1814" s="172"/>
      <c r="RBU1814" s="98" t="s">
        <v>738</v>
      </c>
      <c r="RBV1814" s="442"/>
      <c r="RBW1814" s="444" t="s">
        <v>745</v>
      </c>
      <c r="RBX1814" s="442"/>
      <c r="RBY1814" s="444" t="s">
        <v>746</v>
      </c>
      <c r="RBZ1814" s="444" t="s">
        <v>741</v>
      </c>
      <c r="RCA1814" s="444" t="s">
        <v>742</v>
      </c>
      <c r="RCB1814" s="444" t="s">
        <v>743</v>
      </c>
      <c r="RCC1814" s="444"/>
      <c r="RCD1814" s="113">
        <v>30</v>
      </c>
      <c r="RCE1814" s="113"/>
      <c r="RCF1814" s="113"/>
      <c r="RCG1814" s="172"/>
      <c r="RCH1814" s="113"/>
      <c r="RCI1814" s="172"/>
      <c r="RCJ1814" s="172"/>
      <c r="RCK1814" s="98" t="s">
        <v>738</v>
      </c>
      <c r="RCL1814" s="442"/>
      <c r="RCM1814" s="444" t="s">
        <v>745</v>
      </c>
      <c r="RCN1814" s="442"/>
      <c r="RCO1814" s="444" t="s">
        <v>746</v>
      </c>
      <c r="RCP1814" s="444" t="s">
        <v>741</v>
      </c>
      <c r="RCQ1814" s="444" t="s">
        <v>742</v>
      </c>
      <c r="RCR1814" s="444" t="s">
        <v>743</v>
      </c>
      <c r="RCS1814" s="444"/>
      <c r="RCT1814" s="113">
        <v>30</v>
      </c>
      <c r="RCU1814" s="113"/>
      <c r="RCV1814" s="113"/>
      <c r="RCW1814" s="172"/>
      <c r="RCX1814" s="113"/>
      <c r="RCY1814" s="172"/>
      <c r="RCZ1814" s="172"/>
      <c r="RDA1814" s="98" t="s">
        <v>738</v>
      </c>
      <c r="RDB1814" s="442"/>
      <c r="RDC1814" s="444" t="s">
        <v>745</v>
      </c>
      <c r="RDD1814" s="442"/>
      <c r="RDE1814" s="444" t="s">
        <v>746</v>
      </c>
      <c r="RDF1814" s="444" t="s">
        <v>741</v>
      </c>
      <c r="RDG1814" s="444" t="s">
        <v>742</v>
      </c>
      <c r="RDH1814" s="444" t="s">
        <v>743</v>
      </c>
      <c r="RDI1814" s="444"/>
      <c r="RDJ1814" s="113">
        <v>30</v>
      </c>
      <c r="RDK1814" s="113"/>
      <c r="RDL1814" s="113"/>
      <c r="RDM1814" s="172"/>
      <c r="RDN1814" s="113"/>
      <c r="RDO1814" s="172"/>
      <c r="RDP1814" s="172"/>
      <c r="RDQ1814" s="98" t="s">
        <v>738</v>
      </c>
      <c r="RDR1814" s="442"/>
      <c r="RDS1814" s="444" t="s">
        <v>745</v>
      </c>
      <c r="RDT1814" s="442"/>
      <c r="RDU1814" s="444" t="s">
        <v>746</v>
      </c>
      <c r="RDV1814" s="444" t="s">
        <v>741</v>
      </c>
      <c r="RDW1814" s="444" t="s">
        <v>742</v>
      </c>
      <c r="RDX1814" s="444" t="s">
        <v>743</v>
      </c>
      <c r="RDY1814" s="444"/>
      <c r="RDZ1814" s="113">
        <v>30</v>
      </c>
      <c r="REA1814" s="113"/>
      <c r="REB1814" s="113"/>
      <c r="REC1814" s="172"/>
      <c r="RED1814" s="113"/>
      <c r="REE1814" s="172"/>
      <c r="REF1814" s="172"/>
      <c r="REG1814" s="98" t="s">
        <v>738</v>
      </c>
      <c r="REH1814" s="442"/>
      <c r="REI1814" s="444" t="s">
        <v>745</v>
      </c>
      <c r="REJ1814" s="442"/>
      <c r="REK1814" s="444" t="s">
        <v>746</v>
      </c>
      <c r="REL1814" s="444" t="s">
        <v>741</v>
      </c>
      <c r="REM1814" s="444" t="s">
        <v>742</v>
      </c>
      <c r="REN1814" s="444" t="s">
        <v>743</v>
      </c>
      <c r="REO1814" s="444"/>
      <c r="REP1814" s="113">
        <v>30</v>
      </c>
      <c r="REQ1814" s="113"/>
      <c r="RER1814" s="113"/>
      <c r="RES1814" s="172"/>
      <c r="RET1814" s="113"/>
      <c r="REU1814" s="172"/>
      <c r="REV1814" s="172"/>
      <c r="REW1814" s="98" t="s">
        <v>738</v>
      </c>
      <c r="REX1814" s="442"/>
      <c r="REY1814" s="444" t="s">
        <v>745</v>
      </c>
      <c r="REZ1814" s="442"/>
      <c r="RFA1814" s="444" t="s">
        <v>746</v>
      </c>
      <c r="RFB1814" s="444" t="s">
        <v>741</v>
      </c>
      <c r="RFC1814" s="444" t="s">
        <v>742</v>
      </c>
      <c r="RFD1814" s="444" t="s">
        <v>743</v>
      </c>
      <c r="RFE1814" s="444"/>
      <c r="RFF1814" s="113">
        <v>30</v>
      </c>
      <c r="RFG1814" s="113"/>
      <c r="RFH1814" s="113"/>
      <c r="RFI1814" s="172"/>
      <c r="RFJ1814" s="113"/>
      <c r="RFK1814" s="172"/>
      <c r="RFL1814" s="172"/>
      <c r="RFM1814" s="98" t="s">
        <v>738</v>
      </c>
      <c r="RFN1814" s="442"/>
      <c r="RFO1814" s="444" t="s">
        <v>745</v>
      </c>
      <c r="RFP1814" s="442"/>
      <c r="RFQ1814" s="444" t="s">
        <v>746</v>
      </c>
      <c r="RFR1814" s="444" t="s">
        <v>741</v>
      </c>
      <c r="RFS1814" s="444" t="s">
        <v>742</v>
      </c>
      <c r="RFT1814" s="444" t="s">
        <v>743</v>
      </c>
      <c r="RFU1814" s="444"/>
      <c r="RFV1814" s="113">
        <v>30</v>
      </c>
      <c r="RFW1814" s="113"/>
      <c r="RFX1814" s="113"/>
      <c r="RFY1814" s="172"/>
      <c r="RFZ1814" s="113"/>
      <c r="RGA1814" s="172"/>
      <c r="RGB1814" s="172"/>
      <c r="RGC1814" s="98" t="s">
        <v>738</v>
      </c>
      <c r="RGD1814" s="442"/>
      <c r="RGE1814" s="444" t="s">
        <v>745</v>
      </c>
      <c r="RGF1814" s="442"/>
      <c r="RGG1814" s="444" t="s">
        <v>746</v>
      </c>
      <c r="RGH1814" s="444" t="s">
        <v>741</v>
      </c>
      <c r="RGI1814" s="444" t="s">
        <v>742</v>
      </c>
      <c r="RGJ1814" s="444" t="s">
        <v>743</v>
      </c>
      <c r="RGK1814" s="444"/>
      <c r="RGL1814" s="113">
        <v>30</v>
      </c>
      <c r="RGM1814" s="113"/>
      <c r="RGN1814" s="113"/>
      <c r="RGO1814" s="172"/>
      <c r="RGP1814" s="113"/>
      <c r="RGQ1814" s="172"/>
      <c r="RGR1814" s="172"/>
      <c r="RGS1814" s="98" t="s">
        <v>738</v>
      </c>
      <c r="RGT1814" s="442"/>
      <c r="RGU1814" s="444" t="s">
        <v>745</v>
      </c>
      <c r="RGV1814" s="442"/>
      <c r="RGW1814" s="444" t="s">
        <v>746</v>
      </c>
      <c r="RGX1814" s="444" t="s">
        <v>741</v>
      </c>
      <c r="RGY1814" s="444" t="s">
        <v>742</v>
      </c>
      <c r="RGZ1814" s="444" t="s">
        <v>743</v>
      </c>
      <c r="RHA1814" s="444"/>
      <c r="RHB1814" s="113">
        <v>30</v>
      </c>
      <c r="RHC1814" s="113"/>
      <c r="RHD1814" s="113"/>
      <c r="RHE1814" s="172"/>
      <c r="RHF1814" s="113"/>
      <c r="RHG1814" s="172"/>
      <c r="RHH1814" s="172"/>
      <c r="RHI1814" s="98" t="s">
        <v>738</v>
      </c>
      <c r="RHJ1814" s="442"/>
      <c r="RHK1814" s="444" t="s">
        <v>745</v>
      </c>
      <c r="RHL1814" s="442"/>
      <c r="RHM1814" s="444" t="s">
        <v>746</v>
      </c>
      <c r="RHN1814" s="444" t="s">
        <v>741</v>
      </c>
      <c r="RHO1814" s="444" t="s">
        <v>742</v>
      </c>
      <c r="RHP1814" s="444" t="s">
        <v>743</v>
      </c>
      <c r="RHQ1814" s="444"/>
      <c r="RHR1814" s="113">
        <v>30</v>
      </c>
      <c r="RHS1814" s="113"/>
      <c r="RHT1814" s="113"/>
      <c r="RHU1814" s="172"/>
      <c r="RHV1814" s="113"/>
      <c r="RHW1814" s="172"/>
      <c r="RHX1814" s="172"/>
      <c r="RHY1814" s="98" t="s">
        <v>738</v>
      </c>
      <c r="RHZ1814" s="442"/>
      <c r="RIA1814" s="444" t="s">
        <v>745</v>
      </c>
      <c r="RIB1814" s="442"/>
      <c r="RIC1814" s="444" t="s">
        <v>746</v>
      </c>
      <c r="RID1814" s="444" t="s">
        <v>741</v>
      </c>
      <c r="RIE1814" s="444" t="s">
        <v>742</v>
      </c>
      <c r="RIF1814" s="444" t="s">
        <v>743</v>
      </c>
      <c r="RIG1814" s="444"/>
      <c r="RIH1814" s="113">
        <v>30</v>
      </c>
      <c r="RII1814" s="113"/>
      <c r="RIJ1814" s="113"/>
      <c r="RIK1814" s="172"/>
      <c r="RIL1814" s="113"/>
      <c r="RIM1814" s="172"/>
      <c r="RIN1814" s="172"/>
      <c r="RIO1814" s="98" t="s">
        <v>738</v>
      </c>
      <c r="RIP1814" s="442"/>
      <c r="RIQ1814" s="444" t="s">
        <v>745</v>
      </c>
      <c r="RIR1814" s="442"/>
      <c r="RIS1814" s="444" t="s">
        <v>746</v>
      </c>
      <c r="RIT1814" s="444" t="s">
        <v>741</v>
      </c>
      <c r="RIU1814" s="444" t="s">
        <v>742</v>
      </c>
      <c r="RIV1814" s="444" t="s">
        <v>743</v>
      </c>
      <c r="RIW1814" s="444"/>
      <c r="RIX1814" s="113">
        <v>30</v>
      </c>
      <c r="RIY1814" s="113"/>
      <c r="RIZ1814" s="113"/>
      <c r="RJA1814" s="172"/>
      <c r="RJB1814" s="113"/>
      <c r="RJC1814" s="172"/>
      <c r="RJD1814" s="172"/>
      <c r="RJE1814" s="98" t="s">
        <v>738</v>
      </c>
      <c r="RJF1814" s="442"/>
      <c r="RJG1814" s="444" t="s">
        <v>745</v>
      </c>
      <c r="RJH1814" s="442"/>
      <c r="RJI1814" s="444" t="s">
        <v>746</v>
      </c>
      <c r="RJJ1814" s="444" t="s">
        <v>741</v>
      </c>
      <c r="RJK1814" s="444" t="s">
        <v>742</v>
      </c>
      <c r="RJL1814" s="444" t="s">
        <v>743</v>
      </c>
      <c r="RJM1814" s="444"/>
      <c r="RJN1814" s="113">
        <v>30</v>
      </c>
      <c r="RJO1814" s="113"/>
      <c r="RJP1814" s="113"/>
      <c r="RJQ1814" s="172"/>
      <c r="RJR1814" s="113"/>
      <c r="RJS1814" s="172"/>
      <c r="RJT1814" s="172"/>
      <c r="RJU1814" s="98" t="s">
        <v>738</v>
      </c>
      <c r="RJV1814" s="442"/>
      <c r="RJW1814" s="444" t="s">
        <v>745</v>
      </c>
      <c r="RJX1814" s="442"/>
      <c r="RJY1814" s="444" t="s">
        <v>746</v>
      </c>
      <c r="RJZ1814" s="444" t="s">
        <v>741</v>
      </c>
      <c r="RKA1814" s="444" t="s">
        <v>742</v>
      </c>
      <c r="RKB1814" s="444" t="s">
        <v>743</v>
      </c>
      <c r="RKC1814" s="444"/>
      <c r="RKD1814" s="113">
        <v>30</v>
      </c>
      <c r="RKE1814" s="113"/>
      <c r="RKF1814" s="113"/>
      <c r="RKG1814" s="172"/>
      <c r="RKH1814" s="113"/>
      <c r="RKI1814" s="172"/>
      <c r="RKJ1814" s="172"/>
      <c r="RKK1814" s="98" t="s">
        <v>738</v>
      </c>
      <c r="RKL1814" s="442"/>
      <c r="RKM1814" s="444" t="s">
        <v>745</v>
      </c>
      <c r="RKN1814" s="442"/>
      <c r="RKO1814" s="444" t="s">
        <v>746</v>
      </c>
      <c r="RKP1814" s="444" t="s">
        <v>741</v>
      </c>
      <c r="RKQ1814" s="444" t="s">
        <v>742</v>
      </c>
      <c r="RKR1814" s="444" t="s">
        <v>743</v>
      </c>
      <c r="RKS1814" s="444"/>
      <c r="RKT1814" s="113">
        <v>30</v>
      </c>
      <c r="RKU1814" s="113"/>
      <c r="RKV1814" s="113"/>
      <c r="RKW1814" s="172"/>
      <c r="RKX1814" s="113"/>
      <c r="RKY1814" s="172"/>
      <c r="RKZ1814" s="172"/>
      <c r="RLA1814" s="98" t="s">
        <v>738</v>
      </c>
      <c r="RLB1814" s="442"/>
      <c r="RLC1814" s="444" t="s">
        <v>745</v>
      </c>
      <c r="RLD1814" s="442"/>
      <c r="RLE1814" s="444" t="s">
        <v>746</v>
      </c>
      <c r="RLF1814" s="444" t="s">
        <v>741</v>
      </c>
      <c r="RLG1814" s="444" t="s">
        <v>742</v>
      </c>
      <c r="RLH1814" s="444" t="s">
        <v>743</v>
      </c>
      <c r="RLI1814" s="444"/>
      <c r="RLJ1814" s="113">
        <v>30</v>
      </c>
      <c r="RLK1814" s="113"/>
      <c r="RLL1814" s="113"/>
      <c r="RLM1814" s="172"/>
      <c r="RLN1814" s="113"/>
      <c r="RLO1814" s="172"/>
      <c r="RLP1814" s="172"/>
      <c r="RLQ1814" s="98" t="s">
        <v>738</v>
      </c>
      <c r="RLR1814" s="442"/>
      <c r="RLS1814" s="444" t="s">
        <v>745</v>
      </c>
      <c r="RLT1814" s="442"/>
      <c r="RLU1814" s="444" t="s">
        <v>746</v>
      </c>
      <c r="RLV1814" s="444" t="s">
        <v>741</v>
      </c>
      <c r="RLW1814" s="444" t="s">
        <v>742</v>
      </c>
      <c r="RLX1814" s="444" t="s">
        <v>743</v>
      </c>
      <c r="RLY1814" s="444"/>
      <c r="RLZ1814" s="113">
        <v>30</v>
      </c>
      <c r="RMA1814" s="113"/>
      <c r="RMB1814" s="113"/>
      <c r="RMC1814" s="172"/>
      <c r="RMD1814" s="113"/>
      <c r="RME1814" s="172"/>
      <c r="RMF1814" s="172"/>
      <c r="RMG1814" s="98" t="s">
        <v>738</v>
      </c>
      <c r="RMH1814" s="442"/>
      <c r="RMI1814" s="444" t="s">
        <v>745</v>
      </c>
      <c r="RMJ1814" s="442"/>
      <c r="RMK1814" s="444" t="s">
        <v>746</v>
      </c>
      <c r="RML1814" s="444" t="s">
        <v>741</v>
      </c>
      <c r="RMM1814" s="444" t="s">
        <v>742</v>
      </c>
      <c r="RMN1814" s="444" t="s">
        <v>743</v>
      </c>
      <c r="RMO1814" s="444"/>
      <c r="RMP1814" s="113">
        <v>30</v>
      </c>
      <c r="RMQ1814" s="113"/>
      <c r="RMR1814" s="113"/>
      <c r="RMS1814" s="172"/>
      <c r="RMT1814" s="113"/>
      <c r="RMU1814" s="172"/>
      <c r="RMV1814" s="172"/>
      <c r="RMW1814" s="98" t="s">
        <v>738</v>
      </c>
      <c r="RMX1814" s="442"/>
      <c r="RMY1814" s="444" t="s">
        <v>745</v>
      </c>
      <c r="RMZ1814" s="442"/>
      <c r="RNA1814" s="444" t="s">
        <v>746</v>
      </c>
      <c r="RNB1814" s="444" t="s">
        <v>741</v>
      </c>
      <c r="RNC1814" s="444" t="s">
        <v>742</v>
      </c>
      <c r="RND1814" s="444" t="s">
        <v>743</v>
      </c>
      <c r="RNE1814" s="444"/>
      <c r="RNF1814" s="113">
        <v>30</v>
      </c>
      <c r="RNG1814" s="113"/>
      <c r="RNH1814" s="113"/>
      <c r="RNI1814" s="172"/>
      <c r="RNJ1814" s="113"/>
      <c r="RNK1814" s="172"/>
      <c r="RNL1814" s="172"/>
      <c r="RNM1814" s="98" t="s">
        <v>738</v>
      </c>
      <c r="RNN1814" s="442"/>
      <c r="RNO1814" s="444" t="s">
        <v>745</v>
      </c>
      <c r="RNP1814" s="442"/>
      <c r="RNQ1814" s="444" t="s">
        <v>746</v>
      </c>
      <c r="RNR1814" s="444" t="s">
        <v>741</v>
      </c>
      <c r="RNS1814" s="444" t="s">
        <v>742</v>
      </c>
      <c r="RNT1814" s="444" t="s">
        <v>743</v>
      </c>
      <c r="RNU1814" s="444"/>
      <c r="RNV1814" s="113">
        <v>30</v>
      </c>
      <c r="RNW1814" s="113"/>
      <c r="RNX1814" s="113"/>
      <c r="RNY1814" s="172"/>
      <c r="RNZ1814" s="113"/>
      <c r="ROA1814" s="172"/>
      <c r="ROB1814" s="172"/>
      <c r="ROC1814" s="98" t="s">
        <v>738</v>
      </c>
      <c r="ROD1814" s="442"/>
      <c r="ROE1814" s="444" t="s">
        <v>745</v>
      </c>
      <c r="ROF1814" s="442"/>
      <c r="ROG1814" s="444" t="s">
        <v>746</v>
      </c>
      <c r="ROH1814" s="444" t="s">
        <v>741</v>
      </c>
      <c r="ROI1814" s="444" t="s">
        <v>742</v>
      </c>
      <c r="ROJ1814" s="444" t="s">
        <v>743</v>
      </c>
      <c r="ROK1814" s="444"/>
      <c r="ROL1814" s="113">
        <v>30</v>
      </c>
      <c r="ROM1814" s="113"/>
      <c r="RON1814" s="113"/>
      <c r="ROO1814" s="172"/>
      <c r="ROP1814" s="113"/>
      <c r="ROQ1814" s="172"/>
      <c r="ROR1814" s="172"/>
      <c r="ROS1814" s="98" t="s">
        <v>738</v>
      </c>
      <c r="ROT1814" s="442"/>
      <c r="ROU1814" s="444" t="s">
        <v>745</v>
      </c>
      <c r="ROV1814" s="442"/>
      <c r="ROW1814" s="444" t="s">
        <v>746</v>
      </c>
      <c r="ROX1814" s="444" t="s">
        <v>741</v>
      </c>
      <c r="ROY1814" s="444" t="s">
        <v>742</v>
      </c>
      <c r="ROZ1814" s="444" t="s">
        <v>743</v>
      </c>
      <c r="RPA1814" s="444"/>
      <c r="RPB1814" s="113">
        <v>30</v>
      </c>
      <c r="RPC1814" s="113"/>
      <c r="RPD1814" s="113"/>
      <c r="RPE1814" s="172"/>
      <c r="RPF1814" s="113"/>
      <c r="RPG1814" s="172"/>
      <c r="RPH1814" s="172"/>
      <c r="RPI1814" s="98" t="s">
        <v>738</v>
      </c>
      <c r="RPJ1814" s="442"/>
      <c r="RPK1814" s="444" t="s">
        <v>745</v>
      </c>
      <c r="RPL1814" s="442"/>
      <c r="RPM1814" s="444" t="s">
        <v>746</v>
      </c>
      <c r="RPN1814" s="444" t="s">
        <v>741</v>
      </c>
      <c r="RPO1814" s="444" t="s">
        <v>742</v>
      </c>
      <c r="RPP1814" s="444" t="s">
        <v>743</v>
      </c>
      <c r="RPQ1814" s="444"/>
      <c r="RPR1814" s="113">
        <v>30</v>
      </c>
      <c r="RPS1814" s="113"/>
      <c r="RPT1814" s="113"/>
      <c r="RPU1814" s="172"/>
      <c r="RPV1814" s="113"/>
      <c r="RPW1814" s="172"/>
      <c r="RPX1814" s="172"/>
      <c r="RPY1814" s="98" t="s">
        <v>738</v>
      </c>
      <c r="RPZ1814" s="442"/>
      <c r="RQA1814" s="444" t="s">
        <v>745</v>
      </c>
      <c r="RQB1814" s="442"/>
      <c r="RQC1814" s="444" t="s">
        <v>746</v>
      </c>
      <c r="RQD1814" s="444" t="s">
        <v>741</v>
      </c>
      <c r="RQE1814" s="444" t="s">
        <v>742</v>
      </c>
      <c r="RQF1814" s="444" t="s">
        <v>743</v>
      </c>
      <c r="RQG1814" s="444"/>
      <c r="RQH1814" s="113">
        <v>30</v>
      </c>
      <c r="RQI1814" s="113"/>
      <c r="RQJ1814" s="113"/>
      <c r="RQK1814" s="172"/>
      <c r="RQL1814" s="113"/>
      <c r="RQM1814" s="172"/>
      <c r="RQN1814" s="172"/>
      <c r="RQO1814" s="98" t="s">
        <v>738</v>
      </c>
      <c r="RQP1814" s="442"/>
      <c r="RQQ1814" s="444" t="s">
        <v>745</v>
      </c>
      <c r="RQR1814" s="442"/>
      <c r="RQS1814" s="444" t="s">
        <v>746</v>
      </c>
      <c r="RQT1814" s="444" t="s">
        <v>741</v>
      </c>
      <c r="RQU1814" s="444" t="s">
        <v>742</v>
      </c>
      <c r="RQV1814" s="444" t="s">
        <v>743</v>
      </c>
      <c r="RQW1814" s="444"/>
      <c r="RQX1814" s="113">
        <v>30</v>
      </c>
      <c r="RQY1814" s="113"/>
      <c r="RQZ1814" s="113"/>
      <c r="RRA1814" s="172"/>
      <c r="RRB1814" s="113"/>
      <c r="RRC1814" s="172"/>
      <c r="RRD1814" s="172"/>
      <c r="RRE1814" s="98" t="s">
        <v>738</v>
      </c>
      <c r="RRF1814" s="442"/>
      <c r="RRG1814" s="444" t="s">
        <v>745</v>
      </c>
      <c r="RRH1814" s="442"/>
      <c r="RRI1814" s="444" t="s">
        <v>746</v>
      </c>
      <c r="RRJ1814" s="444" t="s">
        <v>741</v>
      </c>
      <c r="RRK1814" s="444" t="s">
        <v>742</v>
      </c>
      <c r="RRL1814" s="444" t="s">
        <v>743</v>
      </c>
      <c r="RRM1814" s="444"/>
      <c r="RRN1814" s="113">
        <v>30</v>
      </c>
      <c r="RRO1814" s="113"/>
      <c r="RRP1814" s="113"/>
      <c r="RRQ1814" s="172"/>
      <c r="RRR1814" s="113"/>
      <c r="RRS1814" s="172"/>
      <c r="RRT1814" s="172"/>
      <c r="RRU1814" s="98" t="s">
        <v>738</v>
      </c>
      <c r="RRV1814" s="442"/>
      <c r="RRW1814" s="444" t="s">
        <v>745</v>
      </c>
      <c r="RRX1814" s="442"/>
      <c r="RRY1814" s="444" t="s">
        <v>746</v>
      </c>
      <c r="RRZ1814" s="444" t="s">
        <v>741</v>
      </c>
      <c r="RSA1814" s="444" t="s">
        <v>742</v>
      </c>
      <c r="RSB1814" s="444" t="s">
        <v>743</v>
      </c>
      <c r="RSC1814" s="444"/>
      <c r="RSD1814" s="113">
        <v>30</v>
      </c>
      <c r="RSE1814" s="113"/>
      <c r="RSF1814" s="113"/>
      <c r="RSG1814" s="172"/>
      <c r="RSH1814" s="113"/>
      <c r="RSI1814" s="172"/>
      <c r="RSJ1814" s="172"/>
      <c r="RSK1814" s="98" t="s">
        <v>738</v>
      </c>
      <c r="RSL1814" s="442"/>
      <c r="RSM1814" s="444" t="s">
        <v>745</v>
      </c>
      <c r="RSN1814" s="442"/>
      <c r="RSO1814" s="444" t="s">
        <v>746</v>
      </c>
      <c r="RSP1814" s="444" t="s">
        <v>741</v>
      </c>
      <c r="RSQ1814" s="444" t="s">
        <v>742</v>
      </c>
      <c r="RSR1814" s="444" t="s">
        <v>743</v>
      </c>
      <c r="RSS1814" s="444"/>
      <c r="RST1814" s="113">
        <v>30</v>
      </c>
      <c r="RSU1814" s="113"/>
      <c r="RSV1814" s="113"/>
      <c r="RSW1814" s="172"/>
      <c r="RSX1814" s="113"/>
      <c r="RSY1814" s="172"/>
      <c r="RSZ1814" s="172"/>
      <c r="RTA1814" s="98" t="s">
        <v>738</v>
      </c>
      <c r="RTB1814" s="442"/>
      <c r="RTC1814" s="444" t="s">
        <v>745</v>
      </c>
      <c r="RTD1814" s="442"/>
      <c r="RTE1814" s="444" t="s">
        <v>746</v>
      </c>
      <c r="RTF1814" s="444" t="s">
        <v>741</v>
      </c>
      <c r="RTG1814" s="444" t="s">
        <v>742</v>
      </c>
      <c r="RTH1814" s="444" t="s">
        <v>743</v>
      </c>
      <c r="RTI1814" s="444"/>
      <c r="RTJ1814" s="113">
        <v>30</v>
      </c>
      <c r="RTK1814" s="113"/>
      <c r="RTL1814" s="113"/>
      <c r="RTM1814" s="172"/>
      <c r="RTN1814" s="113"/>
      <c r="RTO1814" s="172"/>
      <c r="RTP1814" s="172"/>
      <c r="RTQ1814" s="98" t="s">
        <v>738</v>
      </c>
      <c r="RTR1814" s="442"/>
      <c r="RTS1814" s="444" t="s">
        <v>745</v>
      </c>
      <c r="RTT1814" s="442"/>
      <c r="RTU1814" s="444" t="s">
        <v>746</v>
      </c>
      <c r="RTV1814" s="444" t="s">
        <v>741</v>
      </c>
      <c r="RTW1814" s="444" t="s">
        <v>742</v>
      </c>
      <c r="RTX1814" s="444" t="s">
        <v>743</v>
      </c>
      <c r="RTY1814" s="444"/>
      <c r="RTZ1814" s="113">
        <v>30</v>
      </c>
      <c r="RUA1814" s="113"/>
      <c r="RUB1814" s="113"/>
      <c r="RUC1814" s="172"/>
      <c r="RUD1814" s="113"/>
      <c r="RUE1814" s="172"/>
      <c r="RUF1814" s="172"/>
      <c r="RUG1814" s="98" t="s">
        <v>738</v>
      </c>
      <c r="RUH1814" s="442"/>
      <c r="RUI1814" s="444" t="s">
        <v>745</v>
      </c>
      <c r="RUJ1814" s="442"/>
      <c r="RUK1814" s="444" t="s">
        <v>746</v>
      </c>
      <c r="RUL1814" s="444" t="s">
        <v>741</v>
      </c>
      <c r="RUM1814" s="444" t="s">
        <v>742</v>
      </c>
      <c r="RUN1814" s="444" t="s">
        <v>743</v>
      </c>
      <c r="RUO1814" s="444"/>
      <c r="RUP1814" s="113">
        <v>30</v>
      </c>
      <c r="RUQ1814" s="113"/>
      <c r="RUR1814" s="113"/>
      <c r="RUS1814" s="172"/>
      <c r="RUT1814" s="113"/>
      <c r="RUU1814" s="172"/>
      <c r="RUV1814" s="172"/>
      <c r="RUW1814" s="98" t="s">
        <v>738</v>
      </c>
      <c r="RUX1814" s="442"/>
      <c r="RUY1814" s="444" t="s">
        <v>745</v>
      </c>
      <c r="RUZ1814" s="442"/>
      <c r="RVA1814" s="444" t="s">
        <v>746</v>
      </c>
      <c r="RVB1814" s="444" t="s">
        <v>741</v>
      </c>
      <c r="RVC1814" s="444" t="s">
        <v>742</v>
      </c>
      <c r="RVD1814" s="444" t="s">
        <v>743</v>
      </c>
      <c r="RVE1814" s="444"/>
      <c r="RVF1814" s="113">
        <v>30</v>
      </c>
      <c r="RVG1814" s="113"/>
      <c r="RVH1814" s="113"/>
      <c r="RVI1814" s="172"/>
      <c r="RVJ1814" s="113"/>
      <c r="RVK1814" s="172"/>
      <c r="RVL1814" s="172"/>
      <c r="RVM1814" s="98" t="s">
        <v>738</v>
      </c>
      <c r="RVN1814" s="442"/>
      <c r="RVO1814" s="444" t="s">
        <v>745</v>
      </c>
      <c r="RVP1814" s="442"/>
      <c r="RVQ1814" s="444" t="s">
        <v>746</v>
      </c>
      <c r="RVR1814" s="444" t="s">
        <v>741</v>
      </c>
      <c r="RVS1814" s="444" t="s">
        <v>742</v>
      </c>
      <c r="RVT1814" s="444" t="s">
        <v>743</v>
      </c>
      <c r="RVU1814" s="444"/>
      <c r="RVV1814" s="113">
        <v>30</v>
      </c>
      <c r="RVW1814" s="113"/>
      <c r="RVX1814" s="113"/>
      <c r="RVY1814" s="172"/>
      <c r="RVZ1814" s="113"/>
      <c r="RWA1814" s="172"/>
      <c r="RWB1814" s="172"/>
      <c r="RWC1814" s="98" t="s">
        <v>738</v>
      </c>
      <c r="RWD1814" s="442"/>
      <c r="RWE1814" s="444" t="s">
        <v>745</v>
      </c>
      <c r="RWF1814" s="442"/>
      <c r="RWG1814" s="444" t="s">
        <v>746</v>
      </c>
      <c r="RWH1814" s="444" t="s">
        <v>741</v>
      </c>
      <c r="RWI1814" s="444" t="s">
        <v>742</v>
      </c>
      <c r="RWJ1814" s="444" t="s">
        <v>743</v>
      </c>
      <c r="RWK1814" s="444"/>
      <c r="RWL1814" s="113">
        <v>30</v>
      </c>
      <c r="RWM1814" s="113"/>
      <c r="RWN1814" s="113"/>
      <c r="RWO1814" s="172"/>
      <c r="RWP1814" s="113"/>
      <c r="RWQ1814" s="172"/>
      <c r="RWR1814" s="172"/>
      <c r="RWS1814" s="98" t="s">
        <v>738</v>
      </c>
      <c r="RWT1814" s="442"/>
      <c r="RWU1814" s="444" t="s">
        <v>745</v>
      </c>
      <c r="RWV1814" s="442"/>
      <c r="RWW1814" s="444" t="s">
        <v>746</v>
      </c>
      <c r="RWX1814" s="444" t="s">
        <v>741</v>
      </c>
      <c r="RWY1814" s="444" t="s">
        <v>742</v>
      </c>
      <c r="RWZ1814" s="444" t="s">
        <v>743</v>
      </c>
      <c r="RXA1814" s="444"/>
      <c r="RXB1814" s="113">
        <v>30</v>
      </c>
      <c r="RXC1814" s="113"/>
      <c r="RXD1814" s="113"/>
      <c r="RXE1814" s="172"/>
      <c r="RXF1814" s="113"/>
      <c r="RXG1814" s="172"/>
      <c r="RXH1814" s="172"/>
      <c r="RXI1814" s="98" t="s">
        <v>738</v>
      </c>
      <c r="RXJ1814" s="442"/>
      <c r="RXK1814" s="444" t="s">
        <v>745</v>
      </c>
      <c r="RXL1814" s="442"/>
      <c r="RXM1814" s="444" t="s">
        <v>746</v>
      </c>
      <c r="RXN1814" s="444" t="s">
        <v>741</v>
      </c>
      <c r="RXO1814" s="444" t="s">
        <v>742</v>
      </c>
      <c r="RXP1814" s="444" t="s">
        <v>743</v>
      </c>
      <c r="RXQ1814" s="444"/>
      <c r="RXR1814" s="113">
        <v>30</v>
      </c>
      <c r="RXS1814" s="113"/>
      <c r="RXT1814" s="113"/>
      <c r="RXU1814" s="172"/>
      <c r="RXV1814" s="113"/>
      <c r="RXW1814" s="172"/>
      <c r="RXX1814" s="172"/>
      <c r="RXY1814" s="98" t="s">
        <v>738</v>
      </c>
      <c r="RXZ1814" s="442"/>
      <c r="RYA1814" s="444" t="s">
        <v>745</v>
      </c>
      <c r="RYB1814" s="442"/>
      <c r="RYC1814" s="444" t="s">
        <v>746</v>
      </c>
      <c r="RYD1814" s="444" t="s">
        <v>741</v>
      </c>
      <c r="RYE1814" s="444" t="s">
        <v>742</v>
      </c>
      <c r="RYF1814" s="444" t="s">
        <v>743</v>
      </c>
      <c r="RYG1814" s="444"/>
      <c r="RYH1814" s="113">
        <v>30</v>
      </c>
      <c r="RYI1814" s="113"/>
      <c r="RYJ1814" s="113"/>
      <c r="RYK1814" s="172"/>
      <c r="RYL1814" s="113"/>
      <c r="RYM1814" s="172"/>
      <c r="RYN1814" s="172"/>
      <c r="RYO1814" s="98" t="s">
        <v>738</v>
      </c>
      <c r="RYP1814" s="442"/>
      <c r="RYQ1814" s="444" t="s">
        <v>745</v>
      </c>
      <c r="RYR1814" s="442"/>
      <c r="RYS1814" s="444" t="s">
        <v>746</v>
      </c>
      <c r="RYT1814" s="444" t="s">
        <v>741</v>
      </c>
      <c r="RYU1814" s="444" t="s">
        <v>742</v>
      </c>
      <c r="RYV1814" s="444" t="s">
        <v>743</v>
      </c>
      <c r="RYW1814" s="444"/>
      <c r="RYX1814" s="113">
        <v>30</v>
      </c>
      <c r="RYY1814" s="113"/>
      <c r="RYZ1814" s="113"/>
      <c r="RZA1814" s="172"/>
      <c r="RZB1814" s="113"/>
      <c r="RZC1814" s="172"/>
      <c r="RZD1814" s="172"/>
      <c r="RZE1814" s="98" t="s">
        <v>738</v>
      </c>
      <c r="RZF1814" s="442"/>
      <c r="RZG1814" s="444" t="s">
        <v>745</v>
      </c>
      <c r="RZH1814" s="442"/>
      <c r="RZI1814" s="444" t="s">
        <v>746</v>
      </c>
      <c r="RZJ1814" s="444" t="s">
        <v>741</v>
      </c>
      <c r="RZK1814" s="444" t="s">
        <v>742</v>
      </c>
      <c r="RZL1814" s="444" t="s">
        <v>743</v>
      </c>
      <c r="RZM1814" s="444"/>
      <c r="RZN1814" s="113">
        <v>30</v>
      </c>
      <c r="RZO1814" s="113"/>
      <c r="RZP1814" s="113"/>
      <c r="RZQ1814" s="172"/>
      <c r="RZR1814" s="113"/>
      <c r="RZS1814" s="172"/>
      <c r="RZT1814" s="172"/>
      <c r="RZU1814" s="98" t="s">
        <v>738</v>
      </c>
      <c r="RZV1814" s="442"/>
      <c r="RZW1814" s="444" t="s">
        <v>745</v>
      </c>
      <c r="RZX1814" s="442"/>
      <c r="RZY1814" s="444" t="s">
        <v>746</v>
      </c>
      <c r="RZZ1814" s="444" t="s">
        <v>741</v>
      </c>
      <c r="SAA1814" s="444" t="s">
        <v>742</v>
      </c>
      <c r="SAB1814" s="444" t="s">
        <v>743</v>
      </c>
      <c r="SAC1814" s="444"/>
      <c r="SAD1814" s="113">
        <v>30</v>
      </c>
      <c r="SAE1814" s="113"/>
      <c r="SAF1814" s="113"/>
      <c r="SAG1814" s="172"/>
      <c r="SAH1814" s="113"/>
      <c r="SAI1814" s="172"/>
      <c r="SAJ1814" s="172"/>
      <c r="SAK1814" s="98" t="s">
        <v>738</v>
      </c>
      <c r="SAL1814" s="442"/>
      <c r="SAM1814" s="444" t="s">
        <v>745</v>
      </c>
      <c r="SAN1814" s="442"/>
      <c r="SAO1814" s="444" t="s">
        <v>746</v>
      </c>
      <c r="SAP1814" s="444" t="s">
        <v>741</v>
      </c>
      <c r="SAQ1814" s="444" t="s">
        <v>742</v>
      </c>
      <c r="SAR1814" s="444" t="s">
        <v>743</v>
      </c>
      <c r="SAS1814" s="444"/>
      <c r="SAT1814" s="113">
        <v>30</v>
      </c>
      <c r="SAU1814" s="113"/>
      <c r="SAV1814" s="113"/>
      <c r="SAW1814" s="172"/>
      <c r="SAX1814" s="113"/>
      <c r="SAY1814" s="172"/>
      <c r="SAZ1814" s="172"/>
      <c r="SBA1814" s="98" t="s">
        <v>738</v>
      </c>
      <c r="SBB1814" s="442"/>
      <c r="SBC1814" s="444" t="s">
        <v>745</v>
      </c>
      <c r="SBD1814" s="442"/>
      <c r="SBE1814" s="444" t="s">
        <v>746</v>
      </c>
      <c r="SBF1814" s="444" t="s">
        <v>741</v>
      </c>
      <c r="SBG1814" s="444" t="s">
        <v>742</v>
      </c>
      <c r="SBH1814" s="444" t="s">
        <v>743</v>
      </c>
      <c r="SBI1814" s="444"/>
      <c r="SBJ1814" s="113">
        <v>30</v>
      </c>
      <c r="SBK1814" s="113"/>
      <c r="SBL1814" s="113"/>
      <c r="SBM1814" s="172"/>
      <c r="SBN1814" s="113"/>
      <c r="SBO1814" s="172"/>
      <c r="SBP1814" s="172"/>
      <c r="SBQ1814" s="98" t="s">
        <v>738</v>
      </c>
      <c r="SBR1814" s="442"/>
      <c r="SBS1814" s="444" t="s">
        <v>745</v>
      </c>
      <c r="SBT1814" s="442"/>
      <c r="SBU1814" s="444" t="s">
        <v>746</v>
      </c>
      <c r="SBV1814" s="444" t="s">
        <v>741</v>
      </c>
      <c r="SBW1814" s="444" t="s">
        <v>742</v>
      </c>
      <c r="SBX1814" s="444" t="s">
        <v>743</v>
      </c>
      <c r="SBY1814" s="444"/>
      <c r="SBZ1814" s="113">
        <v>30</v>
      </c>
      <c r="SCA1814" s="113"/>
      <c r="SCB1814" s="113"/>
      <c r="SCC1814" s="172"/>
      <c r="SCD1814" s="113"/>
      <c r="SCE1814" s="172"/>
      <c r="SCF1814" s="172"/>
      <c r="SCG1814" s="98" t="s">
        <v>738</v>
      </c>
      <c r="SCH1814" s="442"/>
      <c r="SCI1814" s="444" t="s">
        <v>745</v>
      </c>
      <c r="SCJ1814" s="442"/>
      <c r="SCK1814" s="444" t="s">
        <v>746</v>
      </c>
      <c r="SCL1814" s="444" t="s">
        <v>741</v>
      </c>
      <c r="SCM1814" s="444" t="s">
        <v>742</v>
      </c>
      <c r="SCN1814" s="444" t="s">
        <v>743</v>
      </c>
      <c r="SCO1814" s="444"/>
      <c r="SCP1814" s="113">
        <v>30</v>
      </c>
      <c r="SCQ1814" s="113"/>
      <c r="SCR1814" s="113"/>
      <c r="SCS1814" s="172"/>
      <c r="SCT1814" s="113"/>
      <c r="SCU1814" s="172"/>
      <c r="SCV1814" s="172"/>
      <c r="SCW1814" s="98" t="s">
        <v>738</v>
      </c>
      <c r="SCX1814" s="442"/>
      <c r="SCY1814" s="444" t="s">
        <v>745</v>
      </c>
      <c r="SCZ1814" s="442"/>
      <c r="SDA1814" s="444" t="s">
        <v>746</v>
      </c>
      <c r="SDB1814" s="444" t="s">
        <v>741</v>
      </c>
      <c r="SDC1814" s="444" t="s">
        <v>742</v>
      </c>
      <c r="SDD1814" s="444" t="s">
        <v>743</v>
      </c>
      <c r="SDE1814" s="444"/>
      <c r="SDF1814" s="113">
        <v>30</v>
      </c>
      <c r="SDG1814" s="113"/>
      <c r="SDH1814" s="113"/>
      <c r="SDI1814" s="172"/>
      <c r="SDJ1814" s="113"/>
      <c r="SDK1814" s="172"/>
      <c r="SDL1814" s="172"/>
      <c r="SDM1814" s="98" t="s">
        <v>738</v>
      </c>
      <c r="SDN1814" s="442"/>
      <c r="SDO1814" s="444" t="s">
        <v>745</v>
      </c>
      <c r="SDP1814" s="442"/>
      <c r="SDQ1814" s="444" t="s">
        <v>746</v>
      </c>
      <c r="SDR1814" s="444" t="s">
        <v>741</v>
      </c>
      <c r="SDS1814" s="444" t="s">
        <v>742</v>
      </c>
      <c r="SDT1814" s="444" t="s">
        <v>743</v>
      </c>
      <c r="SDU1814" s="444"/>
      <c r="SDV1814" s="113">
        <v>30</v>
      </c>
      <c r="SDW1814" s="113"/>
      <c r="SDX1814" s="113"/>
      <c r="SDY1814" s="172"/>
      <c r="SDZ1814" s="113"/>
      <c r="SEA1814" s="172"/>
      <c r="SEB1814" s="172"/>
      <c r="SEC1814" s="98" t="s">
        <v>738</v>
      </c>
      <c r="SED1814" s="442"/>
      <c r="SEE1814" s="444" t="s">
        <v>745</v>
      </c>
      <c r="SEF1814" s="442"/>
      <c r="SEG1814" s="444" t="s">
        <v>746</v>
      </c>
      <c r="SEH1814" s="444" t="s">
        <v>741</v>
      </c>
      <c r="SEI1814" s="444" t="s">
        <v>742</v>
      </c>
      <c r="SEJ1814" s="444" t="s">
        <v>743</v>
      </c>
      <c r="SEK1814" s="444"/>
      <c r="SEL1814" s="113">
        <v>30</v>
      </c>
      <c r="SEM1814" s="113"/>
      <c r="SEN1814" s="113"/>
      <c r="SEO1814" s="172"/>
      <c r="SEP1814" s="113"/>
      <c r="SEQ1814" s="172"/>
      <c r="SER1814" s="172"/>
      <c r="SES1814" s="98" t="s">
        <v>738</v>
      </c>
      <c r="SET1814" s="442"/>
      <c r="SEU1814" s="444" t="s">
        <v>745</v>
      </c>
      <c r="SEV1814" s="442"/>
      <c r="SEW1814" s="444" t="s">
        <v>746</v>
      </c>
      <c r="SEX1814" s="444" t="s">
        <v>741</v>
      </c>
      <c r="SEY1814" s="444" t="s">
        <v>742</v>
      </c>
      <c r="SEZ1814" s="444" t="s">
        <v>743</v>
      </c>
      <c r="SFA1814" s="444"/>
      <c r="SFB1814" s="113">
        <v>30</v>
      </c>
      <c r="SFC1814" s="113"/>
      <c r="SFD1814" s="113"/>
      <c r="SFE1814" s="172"/>
      <c r="SFF1814" s="113"/>
      <c r="SFG1814" s="172"/>
      <c r="SFH1814" s="172"/>
      <c r="SFI1814" s="98" t="s">
        <v>738</v>
      </c>
      <c r="SFJ1814" s="442"/>
      <c r="SFK1814" s="444" t="s">
        <v>745</v>
      </c>
      <c r="SFL1814" s="442"/>
      <c r="SFM1814" s="444" t="s">
        <v>746</v>
      </c>
      <c r="SFN1814" s="444" t="s">
        <v>741</v>
      </c>
      <c r="SFO1814" s="444" t="s">
        <v>742</v>
      </c>
      <c r="SFP1814" s="444" t="s">
        <v>743</v>
      </c>
      <c r="SFQ1814" s="444"/>
      <c r="SFR1814" s="113">
        <v>30</v>
      </c>
      <c r="SFS1814" s="113"/>
      <c r="SFT1814" s="113"/>
      <c r="SFU1814" s="172"/>
      <c r="SFV1814" s="113"/>
      <c r="SFW1814" s="172"/>
      <c r="SFX1814" s="172"/>
      <c r="SFY1814" s="98" t="s">
        <v>738</v>
      </c>
      <c r="SFZ1814" s="442"/>
      <c r="SGA1814" s="444" t="s">
        <v>745</v>
      </c>
      <c r="SGB1814" s="442"/>
      <c r="SGC1814" s="444" t="s">
        <v>746</v>
      </c>
      <c r="SGD1814" s="444" t="s">
        <v>741</v>
      </c>
      <c r="SGE1814" s="444" t="s">
        <v>742</v>
      </c>
      <c r="SGF1814" s="444" t="s">
        <v>743</v>
      </c>
      <c r="SGG1814" s="444"/>
      <c r="SGH1814" s="113">
        <v>30</v>
      </c>
      <c r="SGI1814" s="113"/>
      <c r="SGJ1814" s="113"/>
      <c r="SGK1814" s="172"/>
      <c r="SGL1814" s="113"/>
      <c r="SGM1814" s="172"/>
      <c r="SGN1814" s="172"/>
      <c r="SGO1814" s="98" t="s">
        <v>738</v>
      </c>
      <c r="SGP1814" s="442"/>
      <c r="SGQ1814" s="444" t="s">
        <v>745</v>
      </c>
      <c r="SGR1814" s="442"/>
      <c r="SGS1814" s="444" t="s">
        <v>746</v>
      </c>
      <c r="SGT1814" s="444" t="s">
        <v>741</v>
      </c>
      <c r="SGU1814" s="444" t="s">
        <v>742</v>
      </c>
      <c r="SGV1814" s="444" t="s">
        <v>743</v>
      </c>
      <c r="SGW1814" s="444"/>
      <c r="SGX1814" s="113">
        <v>30</v>
      </c>
      <c r="SGY1814" s="113"/>
      <c r="SGZ1814" s="113"/>
      <c r="SHA1814" s="172"/>
      <c r="SHB1814" s="113"/>
      <c r="SHC1814" s="172"/>
      <c r="SHD1814" s="172"/>
      <c r="SHE1814" s="98" t="s">
        <v>738</v>
      </c>
      <c r="SHF1814" s="442"/>
      <c r="SHG1814" s="444" t="s">
        <v>745</v>
      </c>
      <c r="SHH1814" s="442"/>
      <c r="SHI1814" s="444" t="s">
        <v>746</v>
      </c>
      <c r="SHJ1814" s="444" t="s">
        <v>741</v>
      </c>
      <c r="SHK1814" s="444" t="s">
        <v>742</v>
      </c>
      <c r="SHL1814" s="444" t="s">
        <v>743</v>
      </c>
      <c r="SHM1814" s="444"/>
      <c r="SHN1814" s="113">
        <v>30</v>
      </c>
      <c r="SHO1814" s="113"/>
      <c r="SHP1814" s="113"/>
      <c r="SHQ1814" s="172"/>
      <c r="SHR1814" s="113"/>
      <c r="SHS1814" s="172"/>
      <c r="SHT1814" s="172"/>
      <c r="SHU1814" s="98" t="s">
        <v>738</v>
      </c>
      <c r="SHV1814" s="442"/>
      <c r="SHW1814" s="444" t="s">
        <v>745</v>
      </c>
      <c r="SHX1814" s="442"/>
      <c r="SHY1814" s="444" t="s">
        <v>746</v>
      </c>
      <c r="SHZ1814" s="444" t="s">
        <v>741</v>
      </c>
      <c r="SIA1814" s="444" t="s">
        <v>742</v>
      </c>
      <c r="SIB1814" s="444" t="s">
        <v>743</v>
      </c>
      <c r="SIC1814" s="444"/>
      <c r="SID1814" s="113">
        <v>30</v>
      </c>
      <c r="SIE1814" s="113"/>
      <c r="SIF1814" s="113"/>
      <c r="SIG1814" s="172"/>
      <c r="SIH1814" s="113"/>
      <c r="SII1814" s="172"/>
      <c r="SIJ1814" s="172"/>
      <c r="SIK1814" s="98" t="s">
        <v>738</v>
      </c>
      <c r="SIL1814" s="442"/>
      <c r="SIM1814" s="444" t="s">
        <v>745</v>
      </c>
      <c r="SIN1814" s="442"/>
      <c r="SIO1814" s="444" t="s">
        <v>746</v>
      </c>
      <c r="SIP1814" s="444" t="s">
        <v>741</v>
      </c>
      <c r="SIQ1814" s="444" t="s">
        <v>742</v>
      </c>
      <c r="SIR1814" s="444" t="s">
        <v>743</v>
      </c>
      <c r="SIS1814" s="444"/>
      <c r="SIT1814" s="113">
        <v>30</v>
      </c>
      <c r="SIU1814" s="113"/>
      <c r="SIV1814" s="113"/>
      <c r="SIW1814" s="172"/>
      <c r="SIX1814" s="113"/>
      <c r="SIY1814" s="172"/>
      <c r="SIZ1814" s="172"/>
      <c r="SJA1814" s="98" t="s">
        <v>738</v>
      </c>
      <c r="SJB1814" s="442"/>
      <c r="SJC1814" s="444" t="s">
        <v>745</v>
      </c>
      <c r="SJD1814" s="442"/>
      <c r="SJE1814" s="444" t="s">
        <v>746</v>
      </c>
      <c r="SJF1814" s="444" t="s">
        <v>741</v>
      </c>
      <c r="SJG1814" s="444" t="s">
        <v>742</v>
      </c>
      <c r="SJH1814" s="444" t="s">
        <v>743</v>
      </c>
      <c r="SJI1814" s="444"/>
      <c r="SJJ1814" s="113">
        <v>30</v>
      </c>
      <c r="SJK1814" s="113"/>
      <c r="SJL1814" s="113"/>
      <c r="SJM1814" s="172"/>
      <c r="SJN1814" s="113"/>
      <c r="SJO1814" s="172"/>
      <c r="SJP1814" s="172"/>
      <c r="SJQ1814" s="98" t="s">
        <v>738</v>
      </c>
      <c r="SJR1814" s="442"/>
      <c r="SJS1814" s="444" t="s">
        <v>745</v>
      </c>
      <c r="SJT1814" s="442"/>
      <c r="SJU1814" s="444" t="s">
        <v>746</v>
      </c>
      <c r="SJV1814" s="444" t="s">
        <v>741</v>
      </c>
      <c r="SJW1814" s="444" t="s">
        <v>742</v>
      </c>
      <c r="SJX1814" s="444" t="s">
        <v>743</v>
      </c>
      <c r="SJY1814" s="444"/>
      <c r="SJZ1814" s="113">
        <v>30</v>
      </c>
      <c r="SKA1814" s="113"/>
      <c r="SKB1814" s="113"/>
      <c r="SKC1814" s="172"/>
      <c r="SKD1814" s="113"/>
      <c r="SKE1814" s="172"/>
      <c r="SKF1814" s="172"/>
      <c r="SKG1814" s="98" t="s">
        <v>738</v>
      </c>
      <c r="SKH1814" s="442"/>
      <c r="SKI1814" s="444" t="s">
        <v>745</v>
      </c>
      <c r="SKJ1814" s="442"/>
      <c r="SKK1814" s="444" t="s">
        <v>746</v>
      </c>
      <c r="SKL1814" s="444" t="s">
        <v>741</v>
      </c>
      <c r="SKM1814" s="444" t="s">
        <v>742</v>
      </c>
      <c r="SKN1814" s="444" t="s">
        <v>743</v>
      </c>
      <c r="SKO1814" s="444"/>
      <c r="SKP1814" s="113">
        <v>30</v>
      </c>
      <c r="SKQ1814" s="113"/>
      <c r="SKR1814" s="113"/>
      <c r="SKS1814" s="172"/>
      <c r="SKT1814" s="113"/>
      <c r="SKU1814" s="172"/>
      <c r="SKV1814" s="172"/>
      <c r="SKW1814" s="98" t="s">
        <v>738</v>
      </c>
      <c r="SKX1814" s="442"/>
      <c r="SKY1814" s="444" t="s">
        <v>745</v>
      </c>
      <c r="SKZ1814" s="442"/>
      <c r="SLA1814" s="444" t="s">
        <v>746</v>
      </c>
      <c r="SLB1814" s="444" t="s">
        <v>741</v>
      </c>
      <c r="SLC1814" s="444" t="s">
        <v>742</v>
      </c>
      <c r="SLD1814" s="444" t="s">
        <v>743</v>
      </c>
      <c r="SLE1814" s="444"/>
      <c r="SLF1814" s="113">
        <v>30</v>
      </c>
      <c r="SLG1814" s="113"/>
      <c r="SLH1814" s="113"/>
      <c r="SLI1814" s="172"/>
      <c r="SLJ1814" s="113"/>
      <c r="SLK1814" s="172"/>
      <c r="SLL1814" s="172"/>
      <c r="SLM1814" s="98" t="s">
        <v>738</v>
      </c>
      <c r="SLN1814" s="442"/>
      <c r="SLO1814" s="444" t="s">
        <v>745</v>
      </c>
      <c r="SLP1814" s="442"/>
      <c r="SLQ1814" s="444" t="s">
        <v>746</v>
      </c>
      <c r="SLR1814" s="444" t="s">
        <v>741</v>
      </c>
      <c r="SLS1814" s="444" t="s">
        <v>742</v>
      </c>
      <c r="SLT1814" s="444" t="s">
        <v>743</v>
      </c>
      <c r="SLU1814" s="444"/>
      <c r="SLV1814" s="113">
        <v>30</v>
      </c>
      <c r="SLW1814" s="113"/>
      <c r="SLX1814" s="113"/>
      <c r="SLY1814" s="172"/>
      <c r="SLZ1814" s="113"/>
      <c r="SMA1814" s="172"/>
      <c r="SMB1814" s="172"/>
      <c r="SMC1814" s="98" t="s">
        <v>738</v>
      </c>
      <c r="SMD1814" s="442"/>
      <c r="SME1814" s="444" t="s">
        <v>745</v>
      </c>
      <c r="SMF1814" s="442"/>
      <c r="SMG1814" s="444" t="s">
        <v>746</v>
      </c>
      <c r="SMH1814" s="444" t="s">
        <v>741</v>
      </c>
      <c r="SMI1814" s="444" t="s">
        <v>742</v>
      </c>
      <c r="SMJ1814" s="444" t="s">
        <v>743</v>
      </c>
      <c r="SMK1814" s="444"/>
      <c r="SML1814" s="113">
        <v>30</v>
      </c>
      <c r="SMM1814" s="113"/>
      <c r="SMN1814" s="113"/>
      <c r="SMO1814" s="172"/>
      <c r="SMP1814" s="113"/>
      <c r="SMQ1814" s="172"/>
      <c r="SMR1814" s="172"/>
      <c r="SMS1814" s="98" t="s">
        <v>738</v>
      </c>
      <c r="SMT1814" s="442"/>
      <c r="SMU1814" s="444" t="s">
        <v>745</v>
      </c>
      <c r="SMV1814" s="442"/>
      <c r="SMW1814" s="444" t="s">
        <v>746</v>
      </c>
      <c r="SMX1814" s="444" t="s">
        <v>741</v>
      </c>
      <c r="SMY1814" s="444" t="s">
        <v>742</v>
      </c>
      <c r="SMZ1814" s="444" t="s">
        <v>743</v>
      </c>
      <c r="SNA1814" s="444"/>
      <c r="SNB1814" s="113">
        <v>30</v>
      </c>
      <c r="SNC1814" s="113"/>
      <c r="SND1814" s="113"/>
      <c r="SNE1814" s="172"/>
      <c r="SNF1814" s="113"/>
      <c r="SNG1814" s="172"/>
      <c r="SNH1814" s="172"/>
      <c r="SNI1814" s="98" t="s">
        <v>738</v>
      </c>
      <c r="SNJ1814" s="442"/>
      <c r="SNK1814" s="444" t="s">
        <v>745</v>
      </c>
      <c r="SNL1814" s="442"/>
      <c r="SNM1814" s="444" t="s">
        <v>746</v>
      </c>
      <c r="SNN1814" s="444" t="s">
        <v>741</v>
      </c>
      <c r="SNO1814" s="444" t="s">
        <v>742</v>
      </c>
      <c r="SNP1814" s="444" t="s">
        <v>743</v>
      </c>
      <c r="SNQ1814" s="444"/>
      <c r="SNR1814" s="113">
        <v>30</v>
      </c>
      <c r="SNS1814" s="113"/>
      <c r="SNT1814" s="113"/>
      <c r="SNU1814" s="172"/>
      <c r="SNV1814" s="113"/>
      <c r="SNW1814" s="172"/>
      <c r="SNX1814" s="172"/>
      <c r="SNY1814" s="98" t="s">
        <v>738</v>
      </c>
      <c r="SNZ1814" s="442"/>
      <c r="SOA1814" s="444" t="s">
        <v>745</v>
      </c>
      <c r="SOB1814" s="442"/>
      <c r="SOC1814" s="444" t="s">
        <v>746</v>
      </c>
      <c r="SOD1814" s="444" t="s">
        <v>741</v>
      </c>
      <c r="SOE1814" s="444" t="s">
        <v>742</v>
      </c>
      <c r="SOF1814" s="444" t="s">
        <v>743</v>
      </c>
      <c r="SOG1814" s="444"/>
      <c r="SOH1814" s="113">
        <v>30</v>
      </c>
      <c r="SOI1814" s="113"/>
      <c r="SOJ1814" s="113"/>
      <c r="SOK1814" s="172"/>
      <c r="SOL1814" s="113"/>
      <c r="SOM1814" s="172"/>
      <c r="SON1814" s="172"/>
      <c r="SOO1814" s="98" t="s">
        <v>738</v>
      </c>
      <c r="SOP1814" s="442"/>
      <c r="SOQ1814" s="444" t="s">
        <v>745</v>
      </c>
      <c r="SOR1814" s="442"/>
      <c r="SOS1814" s="444" t="s">
        <v>746</v>
      </c>
      <c r="SOT1814" s="444" t="s">
        <v>741</v>
      </c>
      <c r="SOU1814" s="444" t="s">
        <v>742</v>
      </c>
      <c r="SOV1814" s="444" t="s">
        <v>743</v>
      </c>
      <c r="SOW1814" s="444"/>
      <c r="SOX1814" s="113">
        <v>30</v>
      </c>
      <c r="SOY1814" s="113"/>
      <c r="SOZ1814" s="113"/>
      <c r="SPA1814" s="172"/>
      <c r="SPB1814" s="113"/>
      <c r="SPC1814" s="172"/>
      <c r="SPD1814" s="172"/>
      <c r="SPE1814" s="98" t="s">
        <v>738</v>
      </c>
      <c r="SPF1814" s="442"/>
      <c r="SPG1814" s="444" t="s">
        <v>745</v>
      </c>
      <c r="SPH1814" s="442"/>
      <c r="SPI1814" s="444" t="s">
        <v>746</v>
      </c>
      <c r="SPJ1814" s="444" t="s">
        <v>741</v>
      </c>
      <c r="SPK1814" s="444" t="s">
        <v>742</v>
      </c>
      <c r="SPL1814" s="444" t="s">
        <v>743</v>
      </c>
      <c r="SPM1814" s="444"/>
      <c r="SPN1814" s="113">
        <v>30</v>
      </c>
      <c r="SPO1814" s="113"/>
      <c r="SPP1814" s="113"/>
      <c r="SPQ1814" s="172"/>
      <c r="SPR1814" s="113"/>
      <c r="SPS1814" s="172"/>
      <c r="SPT1814" s="172"/>
      <c r="SPU1814" s="98" t="s">
        <v>738</v>
      </c>
      <c r="SPV1814" s="442"/>
      <c r="SPW1814" s="444" t="s">
        <v>745</v>
      </c>
      <c r="SPX1814" s="442"/>
      <c r="SPY1814" s="444" t="s">
        <v>746</v>
      </c>
      <c r="SPZ1814" s="444" t="s">
        <v>741</v>
      </c>
      <c r="SQA1814" s="444" t="s">
        <v>742</v>
      </c>
      <c r="SQB1814" s="444" t="s">
        <v>743</v>
      </c>
      <c r="SQC1814" s="444"/>
      <c r="SQD1814" s="113">
        <v>30</v>
      </c>
      <c r="SQE1814" s="113"/>
      <c r="SQF1814" s="113"/>
      <c r="SQG1814" s="172"/>
      <c r="SQH1814" s="113"/>
      <c r="SQI1814" s="172"/>
      <c r="SQJ1814" s="172"/>
      <c r="SQK1814" s="98" t="s">
        <v>738</v>
      </c>
      <c r="SQL1814" s="442"/>
      <c r="SQM1814" s="444" t="s">
        <v>745</v>
      </c>
      <c r="SQN1814" s="442"/>
      <c r="SQO1814" s="444" t="s">
        <v>746</v>
      </c>
      <c r="SQP1814" s="444" t="s">
        <v>741</v>
      </c>
      <c r="SQQ1814" s="444" t="s">
        <v>742</v>
      </c>
      <c r="SQR1814" s="444" t="s">
        <v>743</v>
      </c>
      <c r="SQS1814" s="444"/>
      <c r="SQT1814" s="113">
        <v>30</v>
      </c>
      <c r="SQU1814" s="113"/>
      <c r="SQV1814" s="113"/>
      <c r="SQW1814" s="172"/>
      <c r="SQX1814" s="113"/>
      <c r="SQY1814" s="172"/>
      <c r="SQZ1814" s="172"/>
      <c r="SRA1814" s="98" t="s">
        <v>738</v>
      </c>
      <c r="SRB1814" s="442"/>
      <c r="SRC1814" s="444" t="s">
        <v>745</v>
      </c>
      <c r="SRD1814" s="442"/>
      <c r="SRE1814" s="444" t="s">
        <v>746</v>
      </c>
      <c r="SRF1814" s="444" t="s">
        <v>741</v>
      </c>
      <c r="SRG1814" s="444" t="s">
        <v>742</v>
      </c>
      <c r="SRH1814" s="444" t="s">
        <v>743</v>
      </c>
      <c r="SRI1814" s="444"/>
      <c r="SRJ1814" s="113">
        <v>30</v>
      </c>
      <c r="SRK1814" s="113"/>
      <c r="SRL1814" s="113"/>
      <c r="SRM1814" s="172"/>
      <c r="SRN1814" s="113"/>
      <c r="SRO1814" s="172"/>
      <c r="SRP1814" s="172"/>
      <c r="SRQ1814" s="98" t="s">
        <v>738</v>
      </c>
      <c r="SRR1814" s="442"/>
      <c r="SRS1814" s="444" t="s">
        <v>745</v>
      </c>
      <c r="SRT1814" s="442"/>
      <c r="SRU1814" s="444" t="s">
        <v>746</v>
      </c>
      <c r="SRV1814" s="444" t="s">
        <v>741</v>
      </c>
      <c r="SRW1814" s="444" t="s">
        <v>742</v>
      </c>
      <c r="SRX1814" s="444" t="s">
        <v>743</v>
      </c>
      <c r="SRY1814" s="444"/>
      <c r="SRZ1814" s="113">
        <v>30</v>
      </c>
      <c r="SSA1814" s="113"/>
      <c r="SSB1814" s="113"/>
      <c r="SSC1814" s="172"/>
      <c r="SSD1814" s="113"/>
      <c r="SSE1814" s="172"/>
      <c r="SSF1814" s="172"/>
      <c r="SSG1814" s="98" t="s">
        <v>738</v>
      </c>
      <c r="SSH1814" s="442"/>
      <c r="SSI1814" s="444" t="s">
        <v>745</v>
      </c>
      <c r="SSJ1814" s="442"/>
      <c r="SSK1814" s="444" t="s">
        <v>746</v>
      </c>
      <c r="SSL1814" s="444" t="s">
        <v>741</v>
      </c>
      <c r="SSM1814" s="444" t="s">
        <v>742</v>
      </c>
      <c r="SSN1814" s="444" t="s">
        <v>743</v>
      </c>
      <c r="SSO1814" s="444"/>
      <c r="SSP1814" s="113">
        <v>30</v>
      </c>
      <c r="SSQ1814" s="113"/>
      <c r="SSR1814" s="113"/>
      <c r="SSS1814" s="172"/>
      <c r="SST1814" s="113"/>
      <c r="SSU1814" s="172"/>
      <c r="SSV1814" s="172"/>
      <c r="SSW1814" s="98" t="s">
        <v>738</v>
      </c>
      <c r="SSX1814" s="442"/>
      <c r="SSY1814" s="444" t="s">
        <v>745</v>
      </c>
      <c r="SSZ1814" s="442"/>
      <c r="STA1814" s="444" t="s">
        <v>746</v>
      </c>
      <c r="STB1814" s="444" t="s">
        <v>741</v>
      </c>
      <c r="STC1814" s="444" t="s">
        <v>742</v>
      </c>
      <c r="STD1814" s="444" t="s">
        <v>743</v>
      </c>
      <c r="STE1814" s="444"/>
      <c r="STF1814" s="113">
        <v>30</v>
      </c>
      <c r="STG1814" s="113"/>
      <c r="STH1814" s="113"/>
      <c r="STI1814" s="172"/>
      <c r="STJ1814" s="113"/>
      <c r="STK1814" s="172"/>
      <c r="STL1814" s="172"/>
      <c r="STM1814" s="98" t="s">
        <v>738</v>
      </c>
      <c r="STN1814" s="442"/>
      <c r="STO1814" s="444" t="s">
        <v>745</v>
      </c>
      <c r="STP1814" s="442"/>
      <c r="STQ1814" s="444" t="s">
        <v>746</v>
      </c>
      <c r="STR1814" s="444" t="s">
        <v>741</v>
      </c>
      <c r="STS1814" s="444" t="s">
        <v>742</v>
      </c>
      <c r="STT1814" s="444" t="s">
        <v>743</v>
      </c>
      <c r="STU1814" s="444"/>
      <c r="STV1814" s="113">
        <v>30</v>
      </c>
      <c r="STW1814" s="113"/>
      <c r="STX1814" s="113"/>
      <c r="STY1814" s="172"/>
      <c r="STZ1814" s="113"/>
      <c r="SUA1814" s="172"/>
      <c r="SUB1814" s="172"/>
      <c r="SUC1814" s="98" t="s">
        <v>738</v>
      </c>
      <c r="SUD1814" s="442"/>
      <c r="SUE1814" s="444" t="s">
        <v>745</v>
      </c>
      <c r="SUF1814" s="442"/>
      <c r="SUG1814" s="444" t="s">
        <v>746</v>
      </c>
      <c r="SUH1814" s="444" t="s">
        <v>741</v>
      </c>
      <c r="SUI1814" s="444" t="s">
        <v>742</v>
      </c>
      <c r="SUJ1814" s="444" t="s">
        <v>743</v>
      </c>
      <c r="SUK1814" s="444"/>
      <c r="SUL1814" s="113">
        <v>30</v>
      </c>
      <c r="SUM1814" s="113"/>
      <c r="SUN1814" s="113"/>
      <c r="SUO1814" s="172"/>
      <c r="SUP1814" s="113"/>
      <c r="SUQ1814" s="172"/>
      <c r="SUR1814" s="172"/>
      <c r="SUS1814" s="98" t="s">
        <v>738</v>
      </c>
      <c r="SUT1814" s="442"/>
      <c r="SUU1814" s="444" t="s">
        <v>745</v>
      </c>
      <c r="SUV1814" s="442"/>
      <c r="SUW1814" s="444" t="s">
        <v>746</v>
      </c>
      <c r="SUX1814" s="444" t="s">
        <v>741</v>
      </c>
      <c r="SUY1814" s="444" t="s">
        <v>742</v>
      </c>
      <c r="SUZ1814" s="444" t="s">
        <v>743</v>
      </c>
      <c r="SVA1814" s="444"/>
      <c r="SVB1814" s="113">
        <v>30</v>
      </c>
      <c r="SVC1814" s="113"/>
      <c r="SVD1814" s="113"/>
      <c r="SVE1814" s="172"/>
      <c r="SVF1814" s="113"/>
      <c r="SVG1814" s="172"/>
      <c r="SVH1814" s="172"/>
      <c r="SVI1814" s="98" t="s">
        <v>738</v>
      </c>
      <c r="SVJ1814" s="442"/>
      <c r="SVK1814" s="444" t="s">
        <v>745</v>
      </c>
      <c r="SVL1814" s="442"/>
      <c r="SVM1814" s="444" t="s">
        <v>746</v>
      </c>
      <c r="SVN1814" s="444" t="s">
        <v>741</v>
      </c>
      <c r="SVO1814" s="444" t="s">
        <v>742</v>
      </c>
      <c r="SVP1814" s="444" t="s">
        <v>743</v>
      </c>
      <c r="SVQ1814" s="444"/>
      <c r="SVR1814" s="113">
        <v>30</v>
      </c>
      <c r="SVS1814" s="113"/>
      <c r="SVT1814" s="113"/>
      <c r="SVU1814" s="172"/>
      <c r="SVV1814" s="113"/>
      <c r="SVW1814" s="172"/>
      <c r="SVX1814" s="172"/>
      <c r="SVY1814" s="98" t="s">
        <v>738</v>
      </c>
      <c r="SVZ1814" s="442"/>
      <c r="SWA1814" s="444" t="s">
        <v>745</v>
      </c>
      <c r="SWB1814" s="442"/>
      <c r="SWC1814" s="444" t="s">
        <v>746</v>
      </c>
      <c r="SWD1814" s="444" t="s">
        <v>741</v>
      </c>
      <c r="SWE1814" s="444" t="s">
        <v>742</v>
      </c>
      <c r="SWF1814" s="444" t="s">
        <v>743</v>
      </c>
      <c r="SWG1814" s="444"/>
      <c r="SWH1814" s="113">
        <v>30</v>
      </c>
      <c r="SWI1814" s="113"/>
      <c r="SWJ1814" s="113"/>
      <c r="SWK1814" s="172"/>
      <c r="SWL1814" s="113"/>
      <c r="SWM1814" s="172"/>
      <c r="SWN1814" s="172"/>
      <c r="SWO1814" s="98" t="s">
        <v>738</v>
      </c>
      <c r="SWP1814" s="442"/>
      <c r="SWQ1814" s="444" t="s">
        <v>745</v>
      </c>
      <c r="SWR1814" s="442"/>
      <c r="SWS1814" s="444" t="s">
        <v>746</v>
      </c>
      <c r="SWT1814" s="444" t="s">
        <v>741</v>
      </c>
      <c r="SWU1814" s="444" t="s">
        <v>742</v>
      </c>
      <c r="SWV1814" s="444" t="s">
        <v>743</v>
      </c>
      <c r="SWW1814" s="444"/>
      <c r="SWX1814" s="113">
        <v>30</v>
      </c>
      <c r="SWY1814" s="113"/>
      <c r="SWZ1814" s="113"/>
      <c r="SXA1814" s="172"/>
      <c r="SXB1814" s="113"/>
      <c r="SXC1814" s="172"/>
      <c r="SXD1814" s="172"/>
      <c r="SXE1814" s="98" t="s">
        <v>738</v>
      </c>
      <c r="SXF1814" s="442"/>
      <c r="SXG1814" s="444" t="s">
        <v>745</v>
      </c>
      <c r="SXH1814" s="442"/>
      <c r="SXI1814" s="444" t="s">
        <v>746</v>
      </c>
      <c r="SXJ1814" s="444" t="s">
        <v>741</v>
      </c>
      <c r="SXK1814" s="444" t="s">
        <v>742</v>
      </c>
      <c r="SXL1814" s="444" t="s">
        <v>743</v>
      </c>
      <c r="SXM1814" s="444"/>
      <c r="SXN1814" s="113">
        <v>30</v>
      </c>
      <c r="SXO1814" s="113"/>
      <c r="SXP1814" s="113"/>
      <c r="SXQ1814" s="172"/>
      <c r="SXR1814" s="113"/>
      <c r="SXS1814" s="172"/>
      <c r="SXT1814" s="172"/>
      <c r="SXU1814" s="98" t="s">
        <v>738</v>
      </c>
      <c r="SXV1814" s="442"/>
      <c r="SXW1814" s="444" t="s">
        <v>745</v>
      </c>
      <c r="SXX1814" s="442"/>
      <c r="SXY1814" s="444" t="s">
        <v>746</v>
      </c>
      <c r="SXZ1814" s="444" t="s">
        <v>741</v>
      </c>
      <c r="SYA1814" s="444" t="s">
        <v>742</v>
      </c>
      <c r="SYB1814" s="444" t="s">
        <v>743</v>
      </c>
      <c r="SYC1814" s="444"/>
      <c r="SYD1814" s="113">
        <v>30</v>
      </c>
      <c r="SYE1814" s="113"/>
      <c r="SYF1814" s="113"/>
      <c r="SYG1814" s="172"/>
      <c r="SYH1814" s="113"/>
      <c r="SYI1814" s="172"/>
      <c r="SYJ1814" s="172"/>
      <c r="SYK1814" s="98" t="s">
        <v>738</v>
      </c>
      <c r="SYL1814" s="442"/>
      <c r="SYM1814" s="444" t="s">
        <v>745</v>
      </c>
      <c r="SYN1814" s="442"/>
      <c r="SYO1814" s="444" t="s">
        <v>746</v>
      </c>
      <c r="SYP1814" s="444" t="s">
        <v>741</v>
      </c>
      <c r="SYQ1814" s="444" t="s">
        <v>742</v>
      </c>
      <c r="SYR1814" s="444" t="s">
        <v>743</v>
      </c>
      <c r="SYS1814" s="444"/>
      <c r="SYT1814" s="113">
        <v>30</v>
      </c>
      <c r="SYU1814" s="113"/>
      <c r="SYV1814" s="113"/>
      <c r="SYW1814" s="172"/>
      <c r="SYX1814" s="113"/>
      <c r="SYY1814" s="172"/>
      <c r="SYZ1814" s="172"/>
      <c r="SZA1814" s="98" t="s">
        <v>738</v>
      </c>
      <c r="SZB1814" s="442"/>
      <c r="SZC1814" s="444" t="s">
        <v>745</v>
      </c>
      <c r="SZD1814" s="442"/>
      <c r="SZE1814" s="444" t="s">
        <v>746</v>
      </c>
      <c r="SZF1814" s="444" t="s">
        <v>741</v>
      </c>
      <c r="SZG1814" s="444" t="s">
        <v>742</v>
      </c>
      <c r="SZH1814" s="444" t="s">
        <v>743</v>
      </c>
      <c r="SZI1814" s="444"/>
      <c r="SZJ1814" s="113">
        <v>30</v>
      </c>
      <c r="SZK1814" s="113"/>
      <c r="SZL1814" s="113"/>
      <c r="SZM1814" s="172"/>
      <c r="SZN1814" s="113"/>
      <c r="SZO1814" s="172"/>
      <c r="SZP1814" s="172"/>
      <c r="SZQ1814" s="98" t="s">
        <v>738</v>
      </c>
      <c r="SZR1814" s="442"/>
      <c r="SZS1814" s="444" t="s">
        <v>745</v>
      </c>
      <c r="SZT1814" s="442"/>
      <c r="SZU1814" s="444" t="s">
        <v>746</v>
      </c>
      <c r="SZV1814" s="444" t="s">
        <v>741</v>
      </c>
      <c r="SZW1814" s="444" t="s">
        <v>742</v>
      </c>
      <c r="SZX1814" s="444" t="s">
        <v>743</v>
      </c>
      <c r="SZY1814" s="444"/>
      <c r="SZZ1814" s="113">
        <v>30</v>
      </c>
      <c r="TAA1814" s="113"/>
      <c r="TAB1814" s="113"/>
      <c r="TAC1814" s="172"/>
      <c r="TAD1814" s="113"/>
      <c r="TAE1814" s="172"/>
      <c r="TAF1814" s="172"/>
      <c r="TAG1814" s="98" t="s">
        <v>738</v>
      </c>
      <c r="TAH1814" s="442"/>
      <c r="TAI1814" s="444" t="s">
        <v>745</v>
      </c>
      <c r="TAJ1814" s="442"/>
      <c r="TAK1814" s="444" t="s">
        <v>746</v>
      </c>
      <c r="TAL1814" s="444" t="s">
        <v>741</v>
      </c>
      <c r="TAM1814" s="444" t="s">
        <v>742</v>
      </c>
      <c r="TAN1814" s="444" t="s">
        <v>743</v>
      </c>
      <c r="TAO1814" s="444"/>
      <c r="TAP1814" s="113">
        <v>30</v>
      </c>
      <c r="TAQ1814" s="113"/>
      <c r="TAR1814" s="113"/>
      <c r="TAS1814" s="172"/>
      <c r="TAT1814" s="113"/>
      <c r="TAU1814" s="172"/>
      <c r="TAV1814" s="172"/>
      <c r="TAW1814" s="98" t="s">
        <v>738</v>
      </c>
      <c r="TAX1814" s="442"/>
      <c r="TAY1814" s="444" t="s">
        <v>745</v>
      </c>
      <c r="TAZ1814" s="442"/>
      <c r="TBA1814" s="444" t="s">
        <v>746</v>
      </c>
      <c r="TBB1814" s="444" t="s">
        <v>741</v>
      </c>
      <c r="TBC1814" s="444" t="s">
        <v>742</v>
      </c>
      <c r="TBD1814" s="444" t="s">
        <v>743</v>
      </c>
      <c r="TBE1814" s="444"/>
      <c r="TBF1814" s="113">
        <v>30</v>
      </c>
      <c r="TBG1814" s="113"/>
      <c r="TBH1814" s="113"/>
      <c r="TBI1814" s="172"/>
      <c r="TBJ1814" s="113"/>
      <c r="TBK1814" s="172"/>
      <c r="TBL1814" s="172"/>
      <c r="TBM1814" s="98" t="s">
        <v>738</v>
      </c>
      <c r="TBN1814" s="442"/>
      <c r="TBO1814" s="444" t="s">
        <v>745</v>
      </c>
      <c r="TBP1814" s="442"/>
      <c r="TBQ1814" s="444" t="s">
        <v>746</v>
      </c>
      <c r="TBR1814" s="444" t="s">
        <v>741</v>
      </c>
      <c r="TBS1814" s="444" t="s">
        <v>742</v>
      </c>
      <c r="TBT1814" s="444" t="s">
        <v>743</v>
      </c>
      <c r="TBU1814" s="444"/>
      <c r="TBV1814" s="113">
        <v>30</v>
      </c>
      <c r="TBW1814" s="113"/>
      <c r="TBX1814" s="113"/>
      <c r="TBY1814" s="172"/>
      <c r="TBZ1814" s="113"/>
      <c r="TCA1814" s="172"/>
      <c r="TCB1814" s="172"/>
      <c r="TCC1814" s="98" t="s">
        <v>738</v>
      </c>
      <c r="TCD1814" s="442"/>
      <c r="TCE1814" s="444" t="s">
        <v>745</v>
      </c>
      <c r="TCF1814" s="442"/>
      <c r="TCG1814" s="444" t="s">
        <v>746</v>
      </c>
      <c r="TCH1814" s="444" t="s">
        <v>741</v>
      </c>
      <c r="TCI1814" s="444" t="s">
        <v>742</v>
      </c>
      <c r="TCJ1814" s="444" t="s">
        <v>743</v>
      </c>
      <c r="TCK1814" s="444"/>
      <c r="TCL1814" s="113">
        <v>30</v>
      </c>
      <c r="TCM1814" s="113"/>
      <c r="TCN1814" s="113"/>
      <c r="TCO1814" s="172"/>
      <c r="TCP1814" s="113"/>
      <c r="TCQ1814" s="172"/>
      <c r="TCR1814" s="172"/>
      <c r="TCS1814" s="98" t="s">
        <v>738</v>
      </c>
      <c r="TCT1814" s="442"/>
      <c r="TCU1814" s="444" t="s">
        <v>745</v>
      </c>
      <c r="TCV1814" s="442"/>
      <c r="TCW1814" s="444" t="s">
        <v>746</v>
      </c>
      <c r="TCX1814" s="444" t="s">
        <v>741</v>
      </c>
      <c r="TCY1814" s="444" t="s">
        <v>742</v>
      </c>
      <c r="TCZ1814" s="444" t="s">
        <v>743</v>
      </c>
      <c r="TDA1814" s="444"/>
      <c r="TDB1814" s="113">
        <v>30</v>
      </c>
      <c r="TDC1814" s="113"/>
      <c r="TDD1814" s="113"/>
      <c r="TDE1814" s="172"/>
      <c r="TDF1814" s="113"/>
      <c r="TDG1814" s="172"/>
      <c r="TDH1814" s="172"/>
      <c r="TDI1814" s="98" t="s">
        <v>738</v>
      </c>
      <c r="TDJ1814" s="442"/>
      <c r="TDK1814" s="444" t="s">
        <v>745</v>
      </c>
      <c r="TDL1814" s="442"/>
      <c r="TDM1814" s="444" t="s">
        <v>746</v>
      </c>
      <c r="TDN1814" s="444" t="s">
        <v>741</v>
      </c>
      <c r="TDO1814" s="444" t="s">
        <v>742</v>
      </c>
      <c r="TDP1814" s="444" t="s">
        <v>743</v>
      </c>
      <c r="TDQ1814" s="444"/>
      <c r="TDR1814" s="113">
        <v>30</v>
      </c>
      <c r="TDS1814" s="113"/>
      <c r="TDT1814" s="113"/>
      <c r="TDU1814" s="172"/>
      <c r="TDV1814" s="113"/>
      <c r="TDW1814" s="172"/>
      <c r="TDX1814" s="172"/>
      <c r="TDY1814" s="98" t="s">
        <v>738</v>
      </c>
      <c r="TDZ1814" s="442"/>
      <c r="TEA1814" s="444" t="s">
        <v>745</v>
      </c>
      <c r="TEB1814" s="442"/>
      <c r="TEC1814" s="444" t="s">
        <v>746</v>
      </c>
      <c r="TED1814" s="444" t="s">
        <v>741</v>
      </c>
      <c r="TEE1814" s="444" t="s">
        <v>742</v>
      </c>
      <c r="TEF1814" s="444" t="s">
        <v>743</v>
      </c>
      <c r="TEG1814" s="444"/>
      <c r="TEH1814" s="113">
        <v>30</v>
      </c>
      <c r="TEI1814" s="113"/>
      <c r="TEJ1814" s="113"/>
      <c r="TEK1814" s="172"/>
      <c r="TEL1814" s="113"/>
      <c r="TEM1814" s="172"/>
      <c r="TEN1814" s="172"/>
      <c r="TEO1814" s="98" t="s">
        <v>738</v>
      </c>
      <c r="TEP1814" s="442"/>
      <c r="TEQ1814" s="444" t="s">
        <v>745</v>
      </c>
      <c r="TER1814" s="442"/>
      <c r="TES1814" s="444" t="s">
        <v>746</v>
      </c>
      <c r="TET1814" s="444" t="s">
        <v>741</v>
      </c>
      <c r="TEU1814" s="444" t="s">
        <v>742</v>
      </c>
      <c r="TEV1814" s="444" t="s">
        <v>743</v>
      </c>
      <c r="TEW1814" s="444"/>
      <c r="TEX1814" s="113">
        <v>30</v>
      </c>
      <c r="TEY1814" s="113"/>
      <c r="TEZ1814" s="113"/>
      <c r="TFA1814" s="172"/>
      <c r="TFB1814" s="113"/>
      <c r="TFC1814" s="172"/>
      <c r="TFD1814" s="172"/>
      <c r="TFE1814" s="98" t="s">
        <v>738</v>
      </c>
      <c r="TFF1814" s="442"/>
      <c r="TFG1814" s="444" t="s">
        <v>745</v>
      </c>
      <c r="TFH1814" s="442"/>
      <c r="TFI1814" s="444" t="s">
        <v>746</v>
      </c>
      <c r="TFJ1814" s="444" t="s">
        <v>741</v>
      </c>
      <c r="TFK1814" s="444" t="s">
        <v>742</v>
      </c>
      <c r="TFL1814" s="444" t="s">
        <v>743</v>
      </c>
      <c r="TFM1814" s="444"/>
      <c r="TFN1814" s="113">
        <v>30</v>
      </c>
      <c r="TFO1814" s="113"/>
      <c r="TFP1814" s="113"/>
      <c r="TFQ1814" s="172"/>
      <c r="TFR1814" s="113"/>
      <c r="TFS1814" s="172"/>
      <c r="TFT1814" s="172"/>
      <c r="TFU1814" s="98" t="s">
        <v>738</v>
      </c>
      <c r="TFV1814" s="442"/>
      <c r="TFW1814" s="444" t="s">
        <v>745</v>
      </c>
      <c r="TFX1814" s="442"/>
      <c r="TFY1814" s="444" t="s">
        <v>746</v>
      </c>
      <c r="TFZ1814" s="444" t="s">
        <v>741</v>
      </c>
      <c r="TGA1814" s="444" t="s">
        <v>742</v>
      </c>
      <c r="TGB1814" s="444" t="s">
        <v>743</v>
      </c>
      <c r="TGC1814" s="444"/>
      <c r="TGD1814" s="113">
        <v>30</v>
      </c>
      <c r="TGE1814" s="113"/>
      <c r="TGF1814" s="113"/>
      <c r="TGG1814" s="172"/>
      <c r="TGH1814" s="113"/>
      <c r="TGI1814" s="172"/>
      <c r="TGJ1814" s="172"/>
      <c r="TGK1814" s="98" t="s">
        <v>738</v>
      </c>
      <c r="TGL1814" s="442"/>
      <c r="TGM1814" s="444" t="s">
        <v>745</v>
      </c>
      <c r="TGN1814" s="442"/>
      <c r="TGO1814" s="444" t="s">
        <v>746</v>
      </c>
      <c r="TGP1814" s="444" t="s">
        <v>741</v>
      </c>
      <c r="TGQ1814" s="444" t="s">
        <v>742</v>
      </c>
      <c r="TGR1814" s="444" t="s">
        <v>743</v>
      </c>
      <c r="TGS1814" s="444"/>
      <c r="TGT1814" s="113">
        <v>30</v>
      </c>
      <c r="TGU1814" s="113"/>
      <c r="TGV1814" s="113"/>
      <c r="TGW1814" s="172"/>
      <c r="TGX1814" s="113"/>
      <c r="TGY1814" s="172"/>
      <c r="TGZ1814" s="172"/>
      <c r="THA1814" s="98" t="s">
        <v>738</v>
      </c>
      <c r="THB1814" s="442"/>
      <c r="THC1814" s="444" t="s">
        <v>745</v>
      </c>
      <c r="THD1814" s="442"/>
      <c r="THE1814" s="444" t="s">
        <v>746</v>
      </c>
      <c r="THF1814" s="444" t="s">
        <v>741</v>
      </c>
      <c r="THG1814" s="444" t="s">
        <v>742</v>
      </c>
      <c r="THH1814" s="444" t="s">
        <v>743</v>
      </c>
      <c r="THI1814" s="444"/>
      <c r="THJ1814" s="113">
        <v>30</v>
      </c>
      <c r="THK1814" s="113"/>
      <c r="THL1814" s="113"/>
      <c r="THM1814" s="172"/>
      <c r="THN1814" s="113"/>
      <c r="THO1814" s="172"/>
      <c r="THP1814" s="172"/>
      <c r="THQ1814" s="98" t="s">
        <v>738</v>
      </c>
      <c r="THR1814" s="442"/>
      <c r="THS1814" s="444" t="s">
        <v>745</v>
      </c>
      <c r="THT1814" s="442"/>
      <c r="THU1814" s="444" t="s">
        <v>746</v>
      </c>
      <c r="THV1814" s="444" t="s">
        <v>741</v>
      </c>
      <c r="THW1814" s="444" t="s">
        <v>742</v>
      </c>
      <c r="THX1814" s="444" t="s">
        <v>743</v>
      </c>
      <c r="THY1814" s="444"/>
      <c r="THZ1814" s="113">
        <v>30</v>
      </c>
      <c r="TIA1814" s="113"/>
      <c r="TIB1814" s="113"/>
      <c r="TIC1814" s="172"/>
      <c r="TID1814" s="113"/>
      <c r="TIE1814" s="172"/>
      <c r="TIF1814" s="172"/>
      <c r="TIG1814" s="98" t="s">
        <v>738</v>
      </c>
      <c r="TIH1814" s="442"/>
      <c r="TII1814" s="444" t="s">
        <v>745</v>
      </c>
      <c r="TIJ1814" s="442"/>
      <c r="TIK1814" s="444" t="s">
        <v>746</v>
      </c>
      <c r="TIL1814" s="444" t="s">
        <v>741</v>
      </c>
      <c r="TIM1814" s="444" t="s">
        <v>742</v>
      </c>
      <c r="TIN1814" s="444" t="s">
        <v>743</v>
      </c>
      <c r="TIO1814" s="444"/>
      <c r="TIP1814" s="113">
        <v>30</v>
      </c>
      <c r="TIQ1814" s="113"/>
      <c r="TIR1814" s="113"/>
      <c r="TIS1814" s="172"/>
      <c r="TIT1814" s="113"/>
      <c r="TIU1814" s="172"/>
      <c r="TIV1814" s="172"/>
      <c r="TIW1814" s="98" t="s">
        <v>738</v>
      </c>
      <c r="TIX1814" s="442"/>
      <c r="TIY1814" s="444" t="s">
        <v>745</v>
      </c>
      <c r="TIZ1814" s="442"/>
      <c r="TJA1814" s="444" t="s">
        <v>746</v>
      </c>
      <c r="TJB1814" s="444" t="s">
        <v>741</v>
      </c>
      <c r="TJC1814" s="444" t="s">
        <v>742</v>
      </c>
      <c r="TJD1814" s="444" t="s">
        <v>743</v>
      </c>
      <c r="TJE1814" s="444"/>
      <c r="TJF1814" s="113">
        <v>30</v>
      </c>
      <c r="TJG1814" s="113"/>
      <c r="TJH1814" s="113"/>
      <c r="TJI1814" s="172"/>
      <c r="TJJ1814" s="113"/>
      <c r="TJK1814" s="172"/>
      <c r="TJL1814" s="172"/>
      <c r="TJM1814" s="98" t="s">
        <v>738</v>
      </c>
      <c r="TJN1814" s="442"/>
      <c r="TJO1814" s="444" t="s">
        <v>745</v>
      </c>
      <c r="TJP1814" s="442"/>
      <c r="TJQ1814" s="444" t="s">
        <v>746</v>
      </c>
      <c r="TJR1814" s="444" t="s">
        <v>741</v>
      </c>
      <c r="TJS1814" s="444" t="s">
        <v>742</v>
      </c>
      <c r="TJT1814" s="444" t="s">
        <v>743</v>
      </c>
      <c r="TJU1814" s="444"/>
      <c r="TJV1814" s="113">
        <v>30</v>
      </c>
      <c r="TJW1814" s="113"/>
      <c r="TJX1814" s="113"/>
      <c r="TJY1814" s="172"/>
      <c r="TJZ1814" s="113"/>
      <c r="TKA1814" s="172"/>
      <c r="TKB1814" s="172"/>
      <c r="TKC1814" s="98" t="s">
        <v>738</v>
      </c>
      <c r="TKD1814" s="442"/>
      <c r="TKE1814" s="444" t="s">
        <v>745</v>
      </c>
      <c r="TKF1814" s="442"/>
      <c r="TKG1814" s="444" t="s">
        <v>746</v>
      </c>
      <c r="TKH1814" s="444" t="s">
        <v>741</v>
      </c>
      <c r="TKI1814" s="444" t="s">
        <v>742</v>
      </c>
      <c r="TKJ1814" s="444" t="s">
        <v>743</v>
      </c>
      <c r="TKK1814" s="444"/>
      <c r="TKL1814" s="113">
        <v>30</v>
      </c>
      <c r="TKM1814" s="113"/>
      <c r="TKN1814" s="113"/>
      <c r="TKO1814" s="172"/>
      <c r="TKP1814" s="113"/>
      <c r="TKQ1814" s="172"/>
      <c r="TKR1814" s="172"/>
      <c r="TKS1814" s="98" t="s">
        <v>738</v>
      </c>
      <c r="TKT1814" s="442"/>
      <c r="TKU1814" s="444" t="s">
        <v>745</v>
      </c>
      <c r="TKV1814" s="442"/>
      <c r="TKW1814" s="444" t="s">
        <v>746</v>
      </c>
      <c r="TKX1814" s="444" t="s">
        <v>741</v>
      </c>
      <c r="TKY1814" s="444" t="s">
        <v>742</v>
      </c>
      <c r="TKZ1814" s="444" t="s">
        <v>743</v>
      </c>
      <c r="TLA1814" s="444"/>
      <c r="TLB1814" s="113">
        <v>30</v>
      </c>
      <c r="TLC1814" s="113"/>
      <c r="TLD1814" s="113"/>
      <c r="TLE1814" s="172"/>
      <c r="TLF1814" s="113"/>
      <c r="TLG1814" s="172"/>
      <c r="TLH1814" s="172"/>
      <c r="TLI1814" s="98" t="s">
        <v>738</v>
      </c>
      <c r="TLJ1814" s="442"/>
      <c r="TLK1814" s="444" t="s">
        <v>745</v>
      </c>
      <c r="TLL1814" s="442"/>
      <c r="TLM1814" s="444" t="s">
        <v>746</v>
      </c>
      <c r="TLN1814" s="444" t="s">
        <v>741</v>
      </c>
      <c r="TLO1814" s="444" t="s">
        <v>742</v>
      </c>
      <c r="TLP1814" s="444" t="s">
        <v>743</v>
      </c>
      <c r="TLQ1814" s="444"/>
      <c r="TLR1814" s="113">
        <v>30</v>
      </c>
      <c r="TLS1814" s="113"/>
      <c r="TLT1814" s="113"/>
      <c r="TLU1814" s="172"/>
      <c r="TLV1814" s="113"/>
      <c r="TLW1814" s="172"/>
      <c r="TLX1814" s="172"/>
      <c r="TLY1814" s="98" t="s">
        <v>738</v>
      </c>
      <c r="TLZ1814" s="442"/>
      <c r="TMA1814" s="444" t="s">
        <v>745</v>
      </c>
      <c r="TMB1814" s="442"/>
      <c r="TMC1814" s="444" t="s">
        <v>746</v>
      </c>
      <c r="TMD1814" s="444" t="s">
        <v>741</v>
      </c>
      <c r="TME1814" s="444" t="s">
        <v>742</v>
      </c>
      <c r="TMF1814" s="444" t="s">
        <v>743</v>
      </c>
      <c r="TMG1814" s="444"/>
      <c r="TMH1814" s="113">
        <v>30</v>
      </c>
      <c r="TMI1814" s="113"/>
      <c r="TMJ1814" s="113"/>
      <c r="TMK1814" s="172"/>
      <c r="TML1814" s="113"/>
      <c r="TMM1814" s="172"/>
      <c r="TMN1814" s="172"/>
      <c r="TMO1814" s="98" t="s">
        <v>738</v>
      </c>
      <c r="TMP1814" s="442"/>
      <c r="TMQ1814" s="444" t="s">
        <v>745</v>
      </c>
      <c r="TMR1814" s="442"/>
      <c r="TMS1814" s="444" t="s">
        <v>746</v>
      </c>
      <c r="TMT1814" s="444" t="s">
        <v>741</v>
      </c>
      <c r="TMU1814" s="444" t="s">
        <v>742</v>
      </c>
      <c r="TMV1814" s="444" t="s">
        <v>743</v>
      </c>
      <c r="TMW1814" s="444"/>
      <c r="TMX1814" s="113">
        <v>30</v>
      </c>
      <c r="TMY1814" s="113"/>
      <c r="TMZ1814" s="113"/>
      <c r="TNA1814" s="172"/>
      <c r="TNB1814" s="113"/>
      <c r="TNC1814" s="172"/>
      <c r="TND1814" s="172"/>
      <c r="TNE1814" s="98" t="s">
        <v>738</v>
      </c>
      <c r="TNF1814" s="442"/>
      <c r="TNG1814" s="444" t="s">
        <v>745</v>
      </c>
      <c r="TNH1814" s="442"/>
      <c r="TNI1814" s="444" t="s">
        <v>746</v>
      </c>
      <c r="TNJ1814" s="444" t="s">
        <v>741</v>
      </c>
      <c r="TNK1814" s="444" t="s">
        <v>742</v>
      </c>
      <c r="TNL1814" s="444" t="s">
        <v>743</v>
      </c>
      <c r="TNM1814" s="444"/>
      <c r="TNN1814" s="113">
        <v>30</v>
      </c>
      <c r="TNO1814" s="113"/>
      <c r="TNP1814" s="113"/>
      <c r="TNQ1814" s="172"/>
      <c r="TNR1814" s="113"/>
      <c r="TNS1814" s="172"/>
      <c r="TNT1814" s="172"/>
      <c r="TNU1814" s="98" t="s">
        <v>738</v>
      </c>
      <c r="TNV1814" s="442"/>
      <c r="TNW1814" s="444" t="s">
        <v>745</v>
      </c>
      <c r="TNX1814" s="442"/>
      <c r="TNY1814" s="444" t="s">
        <v>746</v>
      </c>
      <c r="TNZ1814" s="444" t="s">
        <v>741</v>
      </c>
      <c r="TOA1814" s="444" t="s">
        <v>742</v>
      </c>
      <c r="TOB1814" s="444" t="s">
        <v>743</v>
      </c>
      <c r="TOC1814" s="444"/>
      <c r="TOD1814" s="113">
        <v>30</v>
      </c>
      <c r="TOE1814" s="113"/>
      <c r="TOF1814" s="113"/>
      <c r="TOG1814" s="172"/>
      <c r="TOH1814" s="113"/>
      <c r="TOI1814" s="172"/>
      <c r="TOJ1814" s="172"/>
      <c r="TOK1814" s="98" t="s">
        <v>738</v>
      </c>
      <c r="TOL1814" s="442"/>
      <c r="TOM1814" s="444" t="s">
        <v>745</v>
      </c>
      <c r="TON1814" s="442"/>
      <c r="TOO1814" s="444" t="s">
        <v>746</v>
      </c>
      <c r="TOP1814" s="444" t="s">
        <v>741</v>
      </c>
      <c r="TOQ1814" s="444" t="s">
        <v>742</v>
      </c>
      <c r="TOR1814" s="444" t="s">
        <v>743</v>
      </c>
      <c r="TOS1814" s="444"/>
      <c r="TOT1814" s="113">
        <v>30</v>
      </c>
      <c r="TOU1814" s="113"/>
      <c r="TOV1814" s="113"/>
      <c r="TOW1814" s="172"/>
      <c r="TOX1814" s="113"/>
      <c r="TOY1814" s="172"/>
      <c r="TOZ1814" s="172"/>
      <c r="TPA1814" s="98" t="s">
        <v>738</v>
      </c>
      <c r="TPB1814" s="442"/>
      <c r="TPC1814" s="444" t="s">
        <v>745</v>
      </c>
      <c r="TPD1814" s="442"/>
      <c r="TPE1814" s="444" t="s">
        <v>746</v>
      </c>
      <c r="TPF1814" s="444" t="s">
        <v>741</v>
      </c>
      <c r="TPG1814" s="444" t="s">
        <v>742</v>
      </c>
      <c r="TPH1814" s="444" t="s">
        <v>743</v>
      </c>
      <c r="TPI1814" s="444"/>
      <c r="TPJ1814" s="113">
        <v>30</v>
      </c>
      <c r="TPK1814" s="113"/>
      <c r="TPL1814" s="113"/>
      <c r="TPM1814" s="172"/>
      <c r="TPN1814" s="113"/>
      <c r="TPO1814" s="172"/>
      <c r="TPP1814" s="172"/>
      <c r="TPQ1814" s="98" t="s">
        <v>738</v>
      </c>
      <c r="TPR1814" s="442"/>
      <c r="TPS1814" s="444" t="s">
        <v>745</v>
      </c>
      <c r="TPT1814" s="442"/>
      <c r="TPU1814" s="444" t="s">
        <v>746</v>
      </c>
      <c r="TPV1814" s="444" t="s">
        <v>741</v>
      </c>
      <c r="TPW1814" s="444" t="s">
        <v>742</v>
      </c>
      <c r="TPX1814" s="444" t="s">
        <v>743</v>
      </c>
      <c r="TPY1814" s="444"/>
      <c r="TPZ1814" s="113">
        <v>30</v>
      </c>
      <c r="TQA1814" s="113"/>
      <c r="TQB1814" s="113"/>
      <c r="TQC1814" s="172"/>
      <c r="TQD1814" s="113"/>
      <c r="TQE1814" s="172"/>
      <c r="TQF1814" s="172"/>
      <c r="TQG1814" s="98" t="s">
        <v>738</v>
      </c>
      <c r="TQH1814" s="442"/>
      <c r="TQI1814" s="444" t="s">
        <v>745</v>
      </c>
      <c r="TQJ1814" s="442"/>
      <c r="TQK1814" s="444" t="s">
        <v>746</v>
      </c>
      <c r="TQL1814" s="444" t="s">
        <v>741</v>
      </c>
      <c r="TQM1814" s="444" t="s">
        <v>742</v>
      </c>
      <c r="TQN1814" s="444" t="s">
        <v>743</v>
      </c>
      <c r="TQO1814" s="444"/>
      <c r="TQP1814" s="113">
        <v>30</v>
      </c>
      <c r="TQQ1814" s="113"/>
      <c r="TQR1814" s="113"/>
      <c r="TQS1814" s="172"/>
      <c r="TQT1814" s="113"/>
      <c r="TQU1814" s="172"/>
      <c r="TQV1814" s="172"/>
      <c r="TQW1814" s="98" t="s">
        <v>738</v>
      </c>
      <c r="TQX1814" s="442"/>
      <c r="TQY1814" s="444" t="s">
        <v>745</v>
      </c>
      <c r="TQZ1814" s="442"/>
      <c r="TRA1814" s="444" t="s">
        <v>746</v>
      </c>
      <c r="TRB1814" s="444" t="s">
        <v>741</v>
      </c>
      <c r="TRC1814" s="444" t="s">
        <v>742</v>
      </c>
      <c r="TRD1814" s="444" t="s">
        <v>743</v>
      </c>
      <c r="TRE1814" s="444"/>
      <c r="TRF1814" s="113">
        <v>30</v>
      </c>
      <c r="TRG1814" s="113"/>
      <c r="TRH1814" s="113"/>
      <c r="TRI1814" s="172"/>
      <c r="TRJ1814" s="113"/>
      <c r="TRK1814" s="172"/>
      <c r="TRL1814" s="172"/>
      <c r="TRM1814" s="98" t="s">
        <v>738</v>
      </c>
      <c r="TRN1814" s="442"/>
      <c r="TRO1814" s="444" t="s">
        <v>745</v>
      </c>
      <c r="TRP1814" s="442"/>
      <c r="TRQ1814" s="444" t="s">
        <v>746</v>
      </c>
      <c r="TRR1814" s="444" t="s">
        <v>741</v>
      </c>
      <c r="TRS1814" s="444" t="s">
        <v>742</v>
      </c>
      <c r="TRT1814" s="444" t="s">
        <v>743</v>
      </c>
      <c r="TRU1814" s="444"/>
      <c r="TRV1814" s="113">
        <v>30</v>
      </c>
      <c r="TRW1814" s="113"/>
      <c r="TRX1814" s="113"/>
      <c r="TRY1814" s="172"/>
      <c r="TRZ1814" s="113"/>
      <c r="TSA1814" s="172"/>
      <c r="TSB1814" s="172"/>
      <c r="TSC1814" s="98" t="s">
        <v>738</v>
      </c>
      <c r="TSD1814" s="442"/>
      <c r="TSE1814" s="444" t="s">
        <v>745</v>
      </c>
      <c r="TSF1814" s="442"/>
      <c r="TSG1814" s="444" t="s">
        <v>746</v>
      </c>
      <c r="TSH1814" s="444" t="s">
        <v>741</v>
      </c>
      <c r="TSI1814" s="444" t="s">
        <v>742</v>
      </c>
      <c r="TSJ1814" s="444" t="s">
        <v>743</v>
      </c>
      <c r="TSK1814" s="444"/>
      <c r="TSL1814" s="113">
        <v>30</v>
      </c>
      <c r="TSM1814" s="113"/>
      <c r="TSN1814" s="113"/>
      <c r="TSO1814" s="172"/>
      <c r="TSP1814" s="113"/>
      <c r="TSQ1814" s="172"/>
      <c r="TSR1814" s="172"/>
      <c r="TSS1814" s="98" t="s">
        <v>738</v>
      </c>
      <c r="TST1814" s="442"/>
      <c r="TSU1814" s="444" t="s">
        <v>745</v>
      </c>
      <c r="TSV1814" s="442"/>
      <c r="TSW1814" s="444" t="s">
        <v>746</v>
      </c>
      <c r="TSX1814" s="444" t="s">
        <v>741</v>
      </c>
      <c r="TSY1814" s="444" t="s">
        <v>742</v>
      </c>
      <c r="TSZ1814" s="444" t="s">
        <v>743</v>
      </c>
      <c r="TTA1814" s="444"/>
      <c r="TTB1814" s="113">
        <v>30</v>
      </c>
      <c r="TTC1814" s="113"/>
      <c r="TTD1814" s="113"/>
      <c r="TTE1814" s="172"/>
      <c r="TTF1814" s="113"/>
      <c r="TTG1814" s="172"/>
      <c r="TTH1814" s="172"/>
      <c r="TTI1814" s="98" t="s">
        <v>738</v>
      </c>
      <c r="TTJ1814" s="442"/>
      <c r="TTK1814" s="444" t="s">
        <v>745</v>
      </c>
      <c r="TTL1814" s="442"/>
      <c r="TTM1814" s="444" t="s">
        <v>746</v>
      </c>
      <c r="TTN1814" s="444" t="s">
        <v>741</v>
      </c>
      <c r="TTO1814" s="444" t="s">
        <v>742</v>
      </c>
      <c r="TTP1814" s="444" t="s">
        <v>743</v>
      </c>
      <c r="TTQ1814" s="444"/>
      <c r="TTR1814" s="113">
        <v>30</v>
      </c>
      <c r="TTS1814" s="113"/>
      <c r="TTT1814" s="113"/>
      <c r="TTU1814" s="172"/>
      <c r="TTV1814" s="113"/>
      <c r="TTW1814" s="172"/>
      <c r="TTX1814" s="172"/>
      <c r="TTY1814" s="98" t="s">
        <v>738</v>
      </c>
      <c r="TTZ1814" s="442"/>
      <c r="TUA1814" s="444" t="s">
        <v>745</v>
      </c>
      <c r="TUB1814" s="442"/>
      <c r="TUC1814" s="444" t="s">
        <v>746</v>
      </c>
      <c r="TUD1814" s="444" t="s">
        <v>741</v>
      </c>
      <c r="TUE1814" s="444" t="s">
        <v>742</v>
      </c>
      <c r="TUF1814" s="444" t="s">
        <v>743</v>
      </c>
      <c r="TUG1814" s="444"/>
      <c r="TUH1814" s="113">
        <v>30</v>
      </c>
      <c r="TUI1814" s="113"/>
      <c r="TUJ1814" s="113"/>
      <c r="TUK1814" s="172"/>
      <c r="TUL1814" s="113"/>
      <c r="TUM1814" s="172"/>
      <c r="TUN1814" s="172"/>
      <c r="TUO1814" s="98" t="s">
        <v>738</v>
      </c>
      <c r="TUP1814" s="442"/>
      <c r="TUQ1814" s="444" t="s">
        <v>745</v>
      </c>
      <c r="TUR1814" s="442"/>
      <c r="TUS1814" s="444" t="s">
        <v>746</v>
      </c>
      <c r="TUT1814" s="444" t="s">
        <v>741</v>
      </c>
      <c r="TUU1814" s="444" t="s">
        <v>742</v>
      </c>
      <c r="TUV1814" s="444" t="s">
        <v>743</v>
      </c>
      <c r="TUW1814" s="444"/>
      <c r="TUX1814" s="113">
        <v>30</v>
      </c>
      <c r="TUY1814" s="113"/>
      <c r="TUZ1814" s="113"/>
      <c r="TVA1814" s="172"/>
      <c r="TVB1814" s="113"/>
      <c r="TVC1814" s="172"/>
      <c r="TVD1814" s="172"/>
      <c r="TVE1814" s="98" t="s">
        <v>738</v>
      </c>
      <c r="TVF1814" s="442"/>
      <c r="TVG1814" s="444" t="s">
        <v>745</v>
      </c>
      <c r="TVH1814" s="442"/>
      <c r="TVI1814" s="444" t="s">
        <v>746</v>
      </c>
      <c r="TVJ1814" s="444" t="s">
        <v>741</v>
      </c>
      <c r="TVK1814" s="444" t="s">
        <v>742</v>
      </c>
      <c r="TVL1814" s="444" t="s">
        <v>743</v>
      </c>
      <c r="TVM1814" s="444"/>
      <c r="TVN1814" s="113">
        <v>30</v>
      </c>
      <c r="TVO1814" s="113"/>
      <c r="TVP1814" s="113"/>
      <c r="TVQ1814" s="172"/>
      <c r="TVR1814" s="113"/>
      <c r="TVS1814" s="172"/>
      <c r="TVT1814" s="172"/>
      <c r="TVU1814" s="98" t="s">
        <v>738</v>
      </c>
      <c r="TVV1814" s="442"/>
      <c r="TVW1814" s="444" t="s">
        <v>745</v>
      </c>
      <c r="TVX1814" s="442"/>
      <c r="TVY1814" s="444" t="s">
        <v>746</v>
      </c>
      <c r="TVZ1814" s="444" t="s">
        <v>741</v>
      </c>
      <c r="TWA1814" s="444" t="s">
        <v>742</v>
      </c>
      <c r="TWB1814" s="444" t="s">
        <v>743</v>
      </c>
      <c r="TWC1814" s="444"/>
      <c r="TWD1814" s="113">
        <v>30</v>
      </c>
      <c r="TWE1814" s="113"/>
      <c r="TWF1814" s="113"/>
      <c r="TWG1814" s="172"/>
      <c r="TWH1814" s="113"/>
      <c r="TWI1814" s="172"/>
      <c r="TWJ1814" s="172"/>
      <c r="TWK1814" s="98" t="s">
        <v>738</v>
      </c>
      <c r="TWL1814" s="442"/>
      <c r="TWM1814" s="444" t="s">
        <v>745</v>
      </c>
      <c r="TWN1814" s="442"/>
      <c r="TWO1814" s="444" t="s">
        <v>746</v>
      </c>
      <c r="TWP1814" s="444" t="s">
        <v>741</v>
      </c>
      <c r="TWQ1814" s="444" t="s">
        <v>742</v>
      </c>
      <c r="TWR1814" s="444" t="s">
        <v>743</v>
      </c>
      <c r="TWS1814" s="444"/>
      <c r="TWT1814" s="113">
        <v>30</v>
      </c>
      <c r="TWU1814" s="113"/>
      <c r="TWV1814" s="113"/>
      <c r="TWW1814" s="172"/>
      <c r="TWX1814" s="113"/>
      <c r="TWY1814" s="172"/>
      <c r="TWZ1814" s="172"/>
      <c r="TXA1814" s="98" t="s">
        <v>738</v>
      </c>
      <c r="TXB1814" s="442"/>
      <c r="TXC1814" s="444" t="s">
        <v>745</v>
      </c>
      <c r="TXD1814" s="442"/>
      <c r="TXE1814" s="444" t="s">
        <v>746</v>
      </c>
      <c r="TXF1814" s="444" t="s">
        <v>741</v>
      </c>
      <c r="TXG1814" s="444" t="s">
        <v>742</v>
      </c>
      <c r="TXH1814" s="444" t="s">
        <v>743</v>
      </c>
      <c r="TXI1814" s="444"/>
      <c r="TXJ1814" s="113">
        <v>30</v>
      </c>
      <c r="TXK1814" s="113"/>
      <c r="TXL1814" s="113"/>
      <c r="TXM1814" s="172"/>
      <c r="TXN1814" s="113"/>
      <c r="TXO1814" s="172"/>
      <c r="TXP1814" s="172"/>
      <c r="TXQ1814" s="98" t="s">
        <v>738</v>
      </c>
      <c r="TXR1814" s="442"/>
      <c r="TXS1814" s="444" t="s">
        <v>745</v>
      </c>
      <c r="TXT1814" s="442"/>
      <c r="TXU1814" s="444" t="s">
        <v>746</v>
      </c>
      <c r="TXV1814" s="444" t="s">
        <v>741</v>
      </c>
      <c r="TXW1814" s="444" t="s">
        <v>742</v>
      </c>
      <c r="TXX1814" s="444" t="s">
        <v>743</v>
      </c>
      <c r="TXY1814" s="444"/>
      <c r="TXZ1814" s="113">
        <v>30</v>
      </c>
      <c r="TYA1814" s="113"/>
      <c r="TYB1814" s="113"/>
      <c r="TYC1814" s="172"/>
      <c r="TYD1814" s="113"/>
      <c r="TYE1814" s="172"/>
      <c r="TYF1814" s="172"/>
      <c r="TYG1814" s="98" t="s">
        <v>738</v>
      </c>
      <c r="TYH1814" s="442"/>
      <c r="TYI1814" s="444" t="s">
        <v>745</v>
      </c>
      <c r="TYJ1814" s="442"/>
      <c r="TYK1814" s="444" t="s">
        <v>746</v>
      </c>
      <c r="TYL1814" s="444" t="s">
        <v>741</v>
      </c>
      <c r="TYM1814" s="444" t="s">
        <v>742</v>
      </c>
      <c r="TYN1814" s="444" t="s">
        <v>743</v>
      </c>
      <c r="TYO1814" s="444"/>
      <c r="TYP1814" s="113">
        <v>30</v>
      </c>
      <c r="TYQ1814" s="113"/>
      <c r="TYR1814" s="113"/>
      <c r="TYS1814" s="172"/>
      <c r="TYT1814" s="113"/>
      <c r="TYU1814" s="172"/>
      <c r="TYV1814" s="172"/>
      <c r="TYW1814" s="98" t="s">
        <v>738</v>
      </c>
      <c r="TYX1814" s="442"/>
      <c r="TYY1814" s="444" t="s">
        <v>745</v>
      </c>
      <c r="TYZ1814" s="442"/>
      <c r="TZA1814" s="444" t="s">
        <v>746</v>
      </c>
      <c r="TZB1814" s="444" t="s">
        <v>741</v>
      </c>
      <c r="TZC1814" s="444" t="s">
        <v>742</v>
      </c>
      <c r="TZD1814" s="444" t="s">
        <v>743</v>
      </c>
      <c r="TZE1814" s="444"/>
      <c r="TZF1814" s="113">
        <v>30</v>
      </c>
      <c r="TZG1814" s="113"/>
      <c r="TZH1814" s="113"/>
      <c r="TZI1814" s="172"/>
      <c r="TZJ1814" s="113"/>
      <c r="TZK1814" s="172"/>
      <c r="TZL1814" s="172"/>
      <c r="TZM1814" s="98" t="s">
        <v>738</v>
      </c>
      <c r="TZN1814" s="442"/>
      <c r="TZO1814" s="444" t="s">
        <v>745</v>
      </c>
      <c r="TZP1814" s="442"/>
      <c r="TZQ1814" s="444" t="s">
        <v>746</v>
      </c>
      <c r="TZR1814" s="444" t="s">
        <v>741</v>
      </c>
      <c r="TZS1814" s="444" t="s">
        <v>742</v>
      </c>
      <c r="TZT1814" s="444" t="s">
        <v>743</v>
      </c>
      <c r="TZU1814" s="444"/>
      <c r="TZV1814" s="113">
        <v>30</v>
      </c>
      <c r="TZW1814" s="113"/>
      <c r="TZX1814" s="113"/>
      <c r="TZY1814" s="172"/>
      <c r="TZZ1814" s="113"/>
      <c r="UAA1814" s="172"/>
      <c r="UAB1814" s="172"/>
      <c r="UAC1814" s="98" t="s">
        <v>738</v>
      </c>
      <c r="UAD1814" s="442"/>
      <c r="UAE1814" s="444" t="s">
        <v>745</v>
      </c>
      <c r="UAF1814" s="442"/>
      <c r="UAG1814" s="444" t="s">
        <v>746</v>
      </c>
      <c r="UAH1814" s="444" t="s">
        <v>741</v>
      </c>
      <c r="UAI1814" s="444" t="s">
        <v>742</v>
      </c>
      <c r="UAJ1814" s="444" t="s">
        <v>743</v>
      </c>
      <c r="UAK1814" s="444"/>
      <c r="UAL1814" s="113">
        <v>30</v>
      </c>
      <c r="UAM1814" s="113"/>
      <c r="UAN1814" s="113"/>
      <c r="UAO1814" s="172"/>
      <c r="UAP1814" s="113"/>
      <c r="UAQ1814" s="172"/>
      <c r="UAR1814" s="172"/>
      <c r="UAS1814" s="98" t="s">
        <v>738</v>
      </c>
      <c r="UAT1814" s="442"/>
      <c r="UAU1814" s="444" t="s">
        <v>745</v>
      </c>
      <c r="UAV1814" s="442"/>
      <c r="UAW1814" s="444" t="s">
        <v>746</v>
      </c>
      <c r="UAX1814" s="444" t="s">
        <v>741</v>
      </c>
      <c r="UAY1814" s="444" t="s">
        <v>742</v>
      </c>
      <c r="UAZ1814" s="444" t="s">
        <v>743</v>
      </c>
      <c r="UBA1814" s="444"/>
      <c r="UBB1814" s="113">
        <v>30</v>
      </c>
      <c r="UBC1814" s="113"/>
      <c r="UBD1814" s="113"/>
      <c r="UBE1814" s="172"/>
      <c r="UBF1814" s="113"/>
      <c r="UBG1814" s="172"/>
      <c r="UBH1814" s="172"/>
      <c r="UBI1814" s="98" t="s">
        <v>738</v>
      </c>
      <c r="UBJ1814" s="442"/>
      <c r="UBK1814" s="444" t="s">
        <v>745</v>
      </c>
      <c r="UBL1814" s="442"/>
      <c r="UBM1814" s="444" t="s">
        <v>746</v>
      </c>
      <c r="UBN1814" s="444" t="s">
        <v>741</v>
      </c>
      <c r="UBO1814" s="444" t="s">
        <v>742</v>
      </c>
      <c r="UBP1814" s="444" t="s">
        <v>743</v>
      </c>
      <c r="UBQ1814" s="444"/>
      <c r="UBR1814" s="113">
        <v>30</v>
      </c>
      <c r="UBS1814" s="113"/>
      <c r="UBT1814" s="113"/>
      <c r="UBU1814" s="172"/>
      <c r="UBV1814" s="113"/>
      <c r="UBW1814" s="172"/>
      <c r="UBX1814" s="172"/>
      <c r="UBY1814" s="98" t="s">
        <v>738</v>
      </c>
      <c r="UBZ1814" s="442"/>
      <c r="UCA1814" s="444" t="s">
        <v>745</v>
      </c>
      <c r="UCB1814" s="442"/>
      <c r="UCC1814" s="444" t="s">
        <v>746</v>
      </c>
      <c r="UCD1814" s="444" t="s">
        <v>741</v>
      </c>
      <c r="UCE1814" s="444" t="s">
        <v>742</v>
      </c>
      <c r="UCF1814" s="444" t="s">
        <v>743</v>
      </c>
      <c r="UCG1814" s="444"/>
      <c r="UCH1814" s="113">
        <v>30</v>
      </c>
      <c r="UCI1814" s="113"/>
      <c r="UCJ1814" s="113"/>
      <c r="UCK1814" s="172"/>
      <c r="UCL1814" s="113"/>
      <c r="UCM1814" s="172"/>
      <c r="UCN1814" s="172"/>
      <c r="UCO1814" s="98" t="s">
        <v>738</v>
      </c>
      <c r="UCP1814" s="442"/>
      <c r="UCQ1814" s="444" t="s">
        <v>745</v>
      </c>
      <c r="UCR1814" s="442"/>
      <c r="UCS1814" s="444" t="s">
        <v>746</v>
      </c>
      <c r="UCT1814" s="444" t="s">
        <v>741</v>
      </c>
      <c r="UCU1814" s="444" t="s">
        <v>742</v>
      </c>
      <c r="UCV1814" s="444" t="s">
        <v>743</v>
      </c>
      <c r="UCW1814" s="444"/>
      <c r="UCX1814" s="113">
        <v>30</v>
      </c>
      <c r="UCY1814" s="113"/>
      <c r="UCZ1814" s="113"/>
      <c r="UDA1814" s="172"/>
      <c r="UDB1814" s="113"/>
      <c r="UDC1814" s="172"/>
      <c r="UDD1814" s="172"/>
      <c r="UDE1814" s="98" t="s">
        <v>738</v>
      </c>
      <c r="UDF1814" s="442"/>
      <c r="UDG1814" s="444" t="s">
        <v>745</v>
      </c>
      <c r="UDH1814" s="442"/>
      <c r="UDI1814" s="444" t="s">
        <v>746</v>
      </c>
      <c r="UDJ1814" s="444" t="s">
        <v>741</v>
      </c>
      <c r="UDK1814" s="444" t="s">
        <v>742</v>
      </c>
      <c r="UDL1814" s="444" t="s">
        <v>743</v>
      </c>
      <c r="UDM1814" s="444"/>
      <c r="UDN1814" s="113">
        <v>30</v>
      </c>
      <c r="UDO1814" s="113"/>
      <c r="UDP1814" s="113"/>
      <c r="UDQ1814" s="172"/>
      <c r="UDR1814" s="113"/>
      <c r="UDS1814" s="172"/>
      <c r="UDT1814" s="172"/>
      <c r="UDU1814" s="98" t="s">
        <v>738</v>
      </c>
      <c r="UDV1814" s="442"/>
      <c r="UDW1814" s="444" t="s">
        <v>745</v>
      </c>
      <c r="UDX1814" s="442"/>
      <c r="UDY1814" s="444" t="s">
        <v>746</v>
      </c>
      <c r="UDZ1814" s="444" t="s">
        <v>741</v>
      </c>
      <c r="UEA1814" s="444" t="s">
        <v>742</v>
      </c>
      <c r="UEB1814" s="444" t="s">
        <v>743</v>
      </c>
      <c r="UEC1814" s="444"/>
      <c r="UED1814" s="113">
        <v>30</v>
      </c>
      <c r="UEE1814" s="113"/>
      <c r="UEF1814" s="113"/>
      <c r="UEG1814" s="172"/>
      <c r="UEH1814" s="113"/>
      <c r="UEI1814" s="172"/>
      <c r="UEJ1814" s="172"/>
      <c r="UEK1814" s="98" t="s">
        <v>738</v>
      </c>
      <c r="UEL1814" s="442"/>
      <c r="UEM1814" s="444" t="s">
        <v>745</v>
      </c>
      <c r="UEN1814" s="442"/>
      <c r="UEO1814" s="444" t="s">
        <v>746</v>
      </c>
      <c r="UEP1814" s="444" t="s">
        <v>741</v>
      </c>
      <c r="UEQ1814" s="444" t="s">
        <v>742</v>
      </c>
      <c r="UER1814" s="444" t="s">
        <v>743</v>
      </c>
      <c r="UES1814" s="444"/>
      <c r="UET1814" s="113">
        <v>30</v>
      </c>
      <c r="UEU1814" s="113"/>
      <c r="UEV1814" s="113"/>
      <c r="UEW1814" s="172"/>
      <c r="UEX1814" s="113"/>
      <c r="UEY1814" s="172"/>
      <c r="UEZ1814" s="172"/>
      <c r="UFA1814" s="98" t="s">
        <v>738</v>
      </c>
      <c r="UFB1814" s="442"/>
      <c r="UFC1814" s="444" t="s">
        <v>745</v>
      </c>
      <c r="UFD1814" s="442"/>
      <c r="UFE1814" s="444" t="s">
        <v>746</v>
      </c>
      <c r="UFF1814" s="444" t="s">
        <v>741</v>
      </c>
      <c r="UFG1814" s="444" t="s">
        <v>742</v>
      </c>
      <c r="UFH1814" s="444" t="s">
        <v>743</v>
      </c>
      <c r="UFI1814" s="444"/>
      <c r="UFJ1814" s="113">
        <v>30</v>
      </c>
      <c r="UFK1814" s="113"/>
      <c r="UFL1814" s="113"/>
      <c r="UFM1814" s="172"/>
      <c r="UFN1814" s="113"/>
      <c r="UFO1814" s="172"/>
      <c r="UFP1814" s="172"/>
      <c r="UFQ1814" s="98" t="s">
        <v>738</v>
      </c>
      <c r="UFR1814" s="442"/>
      <c r="UFS1814" s="444" t="s">
        <v>745</v>
      </c>
      <c r="UFT1814" s="442"/>
      <c r="UFU1814" s="444" t="s">
        <v>746</v>
      </c>
      <c r="UFV1814" s="444" t="s">
        <v>741</v>
      </c>
      <c r="UFW1814" s="444" t="s">
        <v>742</v>
      </c>
      <c r="UFX1814" s="444" t="s">
        <v>743</v>
      </c>
      <c r="UFY1814" s="444"/>
      <c r="UFZ1814" s="113">
        <v>30</v>
      </c>
      <c r="UGA1814" s="113"/>
      <c r="UGB1814" s="113"/>
      <c r="UGC1814" s="172"/>
      <c r="UGD1814" s="113"/>
      <c r="UGE1814" s="172"/>
      <c r="UGF1814" s="172"/>
      <c r="UGG1814" s="98" t="s">
        <v>738</v>
      </c>
      <c r="UGH1814" s="442"/>
      <c r="UGI1814" s="444" t="s">
        <v>745</v>
      </c>
      <c r="UGJ1814" s="442"/>
      <c r="UGK1814" s="444" t="s">
        <v>746</v>
      </c>
      <c r="UGL1814" s="444" t="s">
        <v>741</v>
      </c>
      <c r="UGM1814" s="444" t="s">
        <v>742</v>
      </c>
      <c r="UGN1814" s="444" t="s">
        <v>743</v>
      </c>
      <c r="UGO1814" s="444"/>
      <c r="UGP1814" s="113">
        <v>30</v>
      </c>
      <c r="UGQ1814" s="113"/>
      <c r="UGR1814" s="113"/>
      <c r="UGS1814" s="172"/>
      <c r="UGT1814" s="113"/>
      <c r="UGU1814" s="172"/>
      <c r="UGV1814" s="172"/>
      <c r="UGW1814" s="98" t="s">
        <v>738</v>
      </c>
      <c r="UGX1814" s="442"/>
      <c r="UGY1814" s="444" t="s">
        <v>745</v>
      </c>
      <c r="UGZ1814" s="442"/>
      <c r="UHA1814" s="444" t="s">
        <v>746</v>
      </c>
      <c r="UHB1814" s="444" t="s">
        <v>741</v>
      </c>
      <c r="UHC1814" s="444" t="s">
        <v>742</v>
      </c>
      <c r="UHD1814" s="444" t="s">
        <v>743</v>
      </c>
      <c r="UHE1814" s="444"/>
      <c r="UHF1814" s="113">
        <v>30</v>
      </c>
      <c r="UHG1814" s="113"/>
      <c r="UHH1814" s="113"/>
      <c r="UHI1814" s="172"/>
      <c r="UHJ1814" s="113"/>
      <c r="UHK1814" s="172"/>
      <c r="UHL1814" s="172"/>
      <c r="UHM1814" s="98" t="s">
        <v>738</v>
      </c>
      <c r="UHN1814" s="442"/>
      <c r="UHO1814" s="444" t="s">
        <v>745</v>
      </c>
      <c r="UHP1814" s="442"/>
      <c r="UHQ1814" s="444" t="s">
        <v>746</v>
      </c>
      <c r="UHR1814" s="444" t="s">
        <v>741</v>
      </c>
      <c r="UHS1814" s="444" t="s">
        <v>742</v>
      </c>
      <c r="UHT1814" s="444" t="s">
        <v>743</v>
      </c>
      <c r="UHU1814" s="444"/>
      <c r="UHV1814" s="113">
        <v>30</v>
      </c>
      <c r="UHW1814" s="113"/>
      <c r="UHX1814" s="113"/>
      <c r="UHY1814" s="172"/>
      <c r="UHZ1814" s="113"/>
      <c r="UIA1814" s="172"/>
      <c r="UIB1814" s="172"/>
      <c r="UIC1814" s="98" t="s">
        <v>738</v>
      </c>
      <c r="UID1814" s="442"/>
      <c r="UIE1814" s="444" t="s">
        <v>745</v>
      </c>
      <c r="UIF1814" s="442"/>
      <c r="UIG1814" s="444" t="s">
        <v>746</v>
      </c>
      <c r="UIH1814" s="444" t="s">
        <v>741</v>
      </c>
      <c r="UII1814" s="444" t="s">
        <v>742</v>
      </c>
      <c r="UIJ1814" s="444" t="s">
        <v>743</v>
      </c>
      <c r="UIK1814" s="444"/>
      <c r="UIL1814" s="113">
        <v>30</v>
      </c>
      <c r="UIM1814" s="113"/>
      <c r="UIN1814" s="113"/>
      <c r="UIO1814" s="172"/>
      <c r="UIP1814" s="113"/>
      <c r="UIQ1814" s="172"/>
      <c r="UIR1814" s="172"/>
      <c r="UIS1814" s="98" t="s">
        <v>738</v>
      </c>
      <c r="UIT1814" s="442"/>
      <c r="UIU1814" s="444" t="s">
        <v>745</v>
      </c>
      <c r="UIV1814" s="442"/>
      <c r="UIW1814" s="444" t="s">
        <v>746</v>
      </c>
      <c r="UIX1814" s="444" t="s">
        <v>741</v>
      </c>
      <c r="UIY1814" s="444" t="s">
        <v>742</v>
      </c>
      <c r="UIZ1814" s="444" t="s">
        <v>743</v>
      </c>
      <c r="UJA1814" s="444"/>
      <c r="UJB1814" s="113">
        <v>30</v>
      </c>
      <c r="UJC1814" s="113"/>
      <c r="UJD1814" s="113"/>
      <c r="UJE1814" s="172"/>
      <c r="UJF1814" s="113"/>
      <c r="UJG1814" s="172"/>
      <c r="UJH1814" s="172"/>
      <c r="UJI1814" s="98" t="s">
        <v>738</v>
      </c>
      <c r="UJJ1814" s="442"/>
      <c r="UJK1814" s="444" t="s">
        <v>745</v>
      </c>
      <c r="UJL1814" s="442"/>
      <c r="UJM1814" s="444" t="s">
        <v>746</v>
      </c>
      <c r="UJN1814" s="444" t="s">
        <v>741</v>
      </c>
      <c r="UJO1814" s="444" t="s">
        <v>742</v>
      </c>
      <c r="UJP1814" s="444" t="s">
        <v>743</v>
      </c>
      <c r="UJQ1814" s="444"/>
      <c r="UJR1814" s="113">
        <v>30</v>
      </c>
      <c r="UJS1814" s="113"/>
      <c r="UJT1814" s="113"/>
      <c r="UJU1814" s="172"/>
      <c r="UJV1814" s="113"/>
      <c r="UJW1814" s="172"/>
      <c r="UJX1814" s="172"/>
      <c r="UJY1814" s="98" t="s">
        <v>738</v>
      </c>
      <c r="UJZ1814" s="442"/>
      <c r="UKA1814" s="444" t="s">
        <v>745</v>
      </c>
      <c r="UKB1814" s="442"/>
      <c r="UKC1814" s="444" t="s">
        <v>746</v>
      </c>
      <c r="UKD1814" s="444" t="s">
        <v>741</v>
      </c>
      <c r="UKE1814" s="444" t="s">
        <v>742</v>
      </c>
      <c r="UKF1814" s="444" t="s">
        <v>743</v>
      </c>
      <c r="UKG1814" s="444"/>
      <c r="UKH1814" s="113">
        <v>30</v>
      </c>
      <c r="UKI1814" s="113"/>
      <c r="UKJ1814" s="113"/>
      <c r="UKK1814" s="172"/>
      <c r="UKL1814" s="113"/>
      <c r="UKM1814" s="172"/>
      <c r="UKN1814" s="172"/>
      <c r="UKO1814" s="98" t="s">
        <v>738</v>
      </c>
      <c r="UKP1814" s="442"/>
      <c r="UKQ1814" s="444" t="s">
        <v>745</v>
      </c>
      <c r="UKR1814" s="442"/>
      <c r="UKS1814" s="444" t="s">
        <v>746</v>
      </c>
      <c r="UKT1814" s="444" t="s">
        <v>741</v>
      </c>
      <c r="UKU1814" s="444" t="s">
        <v>742</v>
      </c>
      <c r="UKV1814" s="444" t="s">
        <v>743</v>
      </c>
      <c r="UKW1814" s="444"/>
      <c r="UKX1814" s="113">
        <v>30</v>
      </c>
      <c r="UKY1814" s="113"/>
      <c r="UKZ1814" s="113"/>
      <c r="ULA1814" s="172"/>
      <c r="ULB1814" s="113"/>
      <c r="ULC1814" s="172"/>
      <c r="ULD1814" s="172"/>
      <c r="ULE1814" s="98" t="s">
        <v>738</v>
      </c>
      <c r="ULF1814" s="442"/>
      <c r="ULG1814" s="444" t="s">
        <v>745</v>
      </c>
      <c r="ULH1814" s="442"/>
      <c r="ULI1814" s="444" t="s">
        <v>746</v>
      </c>
      <c r="ULJ1814" s="444" t="s">
        <v>741</v>
      </c>
      <c r="ULK1814" s="444" t="s">
        <v>742</v>
      </c>
      <c r="ULL1814" s="444" t="s">
        <v>743</v>
      </c>
      <c r="ULM1814" s="444"/>
      <c r="ULN1814" s="113">
        <v>30</v>
      </c>
      <c r="ULO1814" s="113"/>
      <c r="ULP1814" s="113"/>
      <c r="ULQ1814" s="172"/>
      <c r="ULR1814" s="113"/>
      <c r="ULS1814" s="172"/>
      <c r="ULT1814" s="172"/>
      <c r="ULU1814" s="98" t="s">
        <v>738</v>
      </c>
      <c r="ULV1814" s="442"/>
      <c r="ULW1814" s="444" t="s">
        <v>745</v>
      </c>
      <c r="ULX1814" s="442"/>
      <c r="ULY1814" s="444" t="s">
        <v>746</v>
      </c>
      <c r="ULZ1814" s="444" t="s">
        <v>741</v>
      </c>
      <c r="UMA1814" s="444" t="s">
        <v>742</v>
      </c>
      <c r="UMB1814" s="444" t="s">
        <v>743</v>
      </c>
      <c r="UMC1814" s="444"/>
      <c r="UMD1814" s="113">
        <v>30</v>
      </c>
      <c r="UME1814" s="113"/>
      <c r="UMF1814" s="113"/>
      <c r="UMG1814" s="172"/>
      <c r="UMH1814" s="113"/>
      <c r="UMI1814" s="172"/>
      <c r="UMJ1814" s="172"/>
      <c r="UMK1814" s="98" t="s">
        <v>738</v>
      </c>
      <c r="UML1814" s="442"/>
      <c r="UMM1814" s="444" t="s">
        <v>745</v>
      </c>
      <c r="UMN1814" s="442"/>
      <c r="UMO1814" s="444" t="s">
        <v>746</v>
      </c>
      <c r="UMP1814" s="444" t="s">
        <v>741</v>
      </c>
      <c r="UMQ1814" s="444" t="s">
        <v>742</v>
      </c>
      <c r="UMR1814" s="444" t="s">
        <v>743</v>
      </c>
      <c r="UMS1814" s="444"/>
      <c r="UMT1814" s="113">
        <v>30</v>
      </c>
      <c r="UMU1814" s="113"/>
      <c r="UMV1814" s="113"/>
      <c r="UMW1814" s="172"/>
      <c r="UMX1814" s="113"/>
      <c r="UMY1814" s="172"/>
      <c r="UMZ1814" s="172"/>
      <c r="UNA1814" s="98" t="s">
        <v>738</v>
      </c>
      <c r="UNB1814" s="442"/>
      <c r="UNC1814" s="444" t="s">
        <v>745</v>
      </c>
      <c r="UND1814" s="442"/>
      <c r="UNE1814" s="444" t="s">
        <v>746</v>
      </c>
      <c r="UNF1814" s="444" t="s">
        <v>741</v>
      </c>
      <c r="UNG1814" s="444" t="s">
        <v>742</v>
      </c>
      <c r="UNH1814" s="444" t="s">
        <v>743</v>
      </c>
      <c r="UNI1814" s="444"/>
      <c r="UNJ1814" s="113">
        <v>30</v>
      </c>
      <c r="UNK1814" s="113"/>
      <c r="UNL1814" s="113"/>
      <c r="UNM1814" s="172"/>
      <c r="UNN1814" s="113"/>
      <c r="UNO1814" s="172"/>
      <c r="UNP1814" s="172"/>
      <c r="UNQ1814" s="98" t="s">
        <v>738</v>
      </c>
      <c r="UNR1814" s="442"/>
      <c r="UNS1814" s="444" t="s">
        <v>745</v>
      </c>
      <c r="UNT1814" s="442"/>
      <c r="UNU1814" s="444" t="s">
        <v>746</v>
      </c>
      <c r="UNV1814" s="444" t="s">
        <v>741</v>
      </c>
      <c r="UNW1814" s="444" t="s">
        <v>742</v>
      </c>
      <c r="UNX1814" s="444" t="s">
        <v>743</v>
      </c>
      <c r="UNY1814" s="444"/>
      <c r="UNZ1814" s="113">
        <v>30</v>
      </c>
      <c r="UOA1814" s="113"/>
      <c r="UOB1814" s="113"/>
      <c r="UOC1814" s="172"/>
      <c r="UOD1814" s="113"/>
      <c r="UOE1814" s="172"/>
      <c r="UOF1814" s="172"/>
      <c r="UOG1814" s="98" t="s">
        <v>738</v>
      </c>
      <c r="UOH1814" s="442"/>
      <c r="UOI1814" s="444" t="s">
        <v>745</v>
      </c>
      <c r="UOJ1814" s="442"/>
      <c r="UOK1814" s="444" t="s">
        <v>746</v>
      </c>
      <c r="UOL1814" s="444" t="s">
        <v>741</v>
      </c>
      <c r="UOM1814" s="444" t="s">
        <v>742</v>
      </c>
      <c r="UON1814" s="444" t="s">
        <v>743</v>
      </c>
      <c r="UOO1814" s="444"/>
      <c r="UOP1814" s="113">
        <v>30</v>
      </c>
      <c r="UOQ1814" s="113"/>
      <c r="UOR1814" s="113"/>
      <c r="UOS1814" s="172"/>
      <c r="UOT1814" s="113"/>
      <c r="UOU1814" s="172"/>
      <c r="UOV1814" s="172"/>
      <c r="UOW1814" s="98" t="s">
        <v>738</v>
      </c>
      <c r="UOX1814" s="442"/>
      <c r="UOY1814" s="444" t="s">
        <v>745</v>
      </c>
      <c r="UOZ1814" s="442"/>
      <c r="UPA1814" s="444" t="s">
        <v>746</v>
      </c>
      <c r="UPB1814" s="444" t="s">
        <v>741</v>
      </c>
      <c r="UPC1814" s="444" t="s">
        <v>742</v>
      </c>
      <c r="UPD1814" s="444" t="s">
        <v>743</v>
      </c>
      <c r="UPE1814" s="444"/>
      <c r="UPF1814" s="113">
        <v>30</v>
      </c>
      <c r="UPG1814" s="113"/>
      <c r="UPH1814" s="113"/>
      <c r="UPI1814" s="172"/>
      <c r="UPJ1814" s="113"/>
      <c r="UPK1814" s="172"/>
      <c r="UPL1814" s="172"/>
      <c r="UPM1814" s="98" t="s">
        <v>738</v>
      </c>
      <c r="UPN1814" s="442"/>
      <c r="UPO1814" s="444" t="s">
        <v>745</v>
      </c>
      <c r="UPP1814" s="442"/>
      <c r="UPQ1814" s="444" t="s">
        <v>746</v>
      </c>
      <c r="UPR1814" s="444" t="s">
        <v>741</v>
      </c>
      <c r="UPS1814" s="444" t="s">
        <v>742</v>
      </c>
      <c r="UPT1814" s="444" t="s">
        <v>743</v>
      </c>
      <c r="UPU1814" s="444"/>
      <c r="UPV1814" s="113">
        <v>30</v>
      </c>
      <c r="UPW1814" s="113"/>
      <c r="UPX1814" s="113"/>
      <c r="UPY1814" s="172"/>
      <c r="UPZ1814" s="113"/>
      <c r="UQA1814" s="172"/>
      <c r="UQB1814" s="172"/>
      <c r="UQC1814" s="98" t="s">
        <v>738</v>
      </c>
      <c r="UQD1814" s="442"/>
      <c r="UQE1814" s="444" t="s">
        <v>745</v>
      </c>
      <c r="UQF1814" s="442"/>
      <c r="UQG1814" s="444" t="s">
        <v>746</v>
      </c>
      <c r="UQH1814" s="444" t="s">
        <v>741</v>
      </c>
      <c r="UQI1814" s="444" t="s">
        <v>742</v>
      </c>
      <c r="UQJ1814" s="444" t="s">
        <v>743</v>
      </c>
      <c r="UQK1814" s="444"/>
      <c r="UQL1814" s="113">
        <v>30</v>
      </c>
      <c r="UQM1814" s="113"/>
      <c r="UQN1814" s="113"/>
      <c r="UQO1814" s="172"/>
      <c r="UQP1814" s="113"/>
      <c r="UQQ1814" s="172"/>
      <c r="UQR1814" s="172"/>
      <c r="UQS1814" s="98" t="s">
        <v>738</v>
      </c>
      <c r="UQT1814" s="442"/>
      <c r="UQU1814" s="444" t="s">
        <v>745</v>
      </c>
      <c r="UQV1814" s="442"/>
      <c r="UQW1814" s="444" t="s">
        <v>746</v>
      </c>
      <c r="UQX1814" s="444" t="s">
        <v>741</v>
      </c>
      <c r="UQY1814" s="444" t="s">
        <v>742</v>
      </c>
      <c r="UQZ1814" s="444" t="s">
        <v>743</v>
      </c>
      <c r="URA1814" s="444"/>
      <c r="URB1814" s="113">
        <v>30</v>
      </c>
      <c r="URC1814" s="113"/>
      <c r="URD1814" s="113"/>
      <c r="URE1814" s="172"/>
      <c r="URF1814" s="113"/>
      <c r="URG1814" s="172"/>
      <c r="URH1814" s="172"/>
      <c r="URI1814" s="98" t="s">
        <v>738</v>
      </c>
      <c r="URJ1814" s="442"/>
      <c r="URK1814" s="444" t="s">
        <v>745</v>
      </c>
      <c r="URL1814" s="442"/>
      <c r="URM1814" s="444" t="s">
        <v>746</v>
      </c>
      <c r="URN1814" s="444" t="s">
        <v>741</v>
      </c>
      <c r="URO1814" s="444" t="s">
        <v>742</v>
      </c>
      <c r="URP1814" s="444" t="s">
        <v>743</v>
      </c>
      <c r="URQ1814" s="444"/>
      <c r="URR1814" s="113">
        <v>30</v>
      </c>
      <c r="URS1814" s="113"/>
      <c r="URT1814" s="113"/>
      <c r="URU1814" s="172"/>
      <c r="URV1814" s="113"/>
      <c r="URW1814" s="172"/>
      <c r="URX1814" s="172"/>
      <c r="URY1814" s="98" t="s">
        <v>738</v>
      </c>
      <c r="URZ1814" s="442"/>
      <c r="USA1814" s="444" t="s">
        <v>745</v>
      </c>
      <c r="USB1814" s="442"/>
      <c r="USC1814" s="444" t="s">
        <v>746</v>
      </c>
      <c r="USD1814" s="444" t="s">
        <v>741</v>
      </c>
      <c r="USE1814" s="444" t="s">
        <v>742</v>
      </c>
      <c r="USF1814" s="444" t="s">
        <v>743</v>
      </c>
      <c r="USG1814" s="444"/>
      <c r="USH1814" s="113">
        <v>30</v>
      </c>
      <c r="USI1814" s="113"/>
      <c r="USJ1814" s="113"/>
      <c r="USK1814" s="172"/>
      <c r="USL1814" s="113"/>
      <c r="USM1814" s="172"/>
      <c r="USN1814" s="172"/>
      <c r="USO1814" s="98" t="s">
        <v>738</v>
      </c>
      <c r="USP1814" s="442"/>
      <c r="USQ1814" s="444" t="s">
        <v>745</v>
      </c>
      <c r="USR1814" s="442"/>
      <c r="USS1814" s="444" t="s">
        <v>746</v>
      </c>
      <c r="UST1814" s="444" t="s">
        <v>741</v>
      </c>
      <c r="USU1814" s="444" t="s">
        <v>742</v>
      </c>
      <c r="USV1814" s="444" t="s">
        <v>743</v>
      </c>
      <c r="USW1814" s="444"/>
      <c r="USX1814" s="113">
        <v>30</v>
      </c>
      <c r="USY1814" s="113"/>
      <c r="USZ1814" s="113"/>
      <c r="UTA1814" s="172"/>
      <c r="UTB1814" s="113"/>
      <c r="UTC1814" s="172"/>
      <c r="UTD1814" s="172"/>
      <c r="UTE1814" s="98" t="s">
        <v>738</v>
      </c>
      <c r="UTF1814" s="442"/>
      <c r="UTG1814" s="444" t="s">
        <v>745</v>
      </c>
      <c r="UTH1814" s="442"/>
      <c r="UTI1814" s="444" t="s">
        <v>746</v>
      </c>
      <c r="UTJ1814" s="444" t="s">
        <v>741</v>
      </c>
      <c r="UTK1814" s="444" t="s">
        <v>742</v>
      </c>
      <c r="UTL1814" s="444" t="s">
        <v>743</v>
      </c>
      <c r="UTM1814" s="444"/>
      <c r="UTN1814" s="113">
        <v>30</v>
      </c>
      <c r="UTO1814" s="113"/>
      <c r="UTP1814" s="113"/>
      <c r="UTQ1814" s="172"/>
      <c r="UTR1814" s="113"/>
      <c r="UTS1814" s="172"/>
      <c r="UTT1814" s="172"/>
      <c r="UTU1814" s="98" t="s">
        <v>738</v>
      </c>
      <c r="UTV1814" s="442"/>
      <c r="UTW1814" s="444" t="s">
        <v>745</v>
      </c>
      <c r="UTX1814" s="442"/>
      <c r="UTY1814" s="444" t="s">
        <v>746</v>
      </c>
      <c r="UTZ1814" s="444" t="s">
        <v>741</v>
      </c>
      <c r="UUA1814" s="444" t="s">
        <v>742</v>
      </c>
      <c r="UUB1814" s="444" t="s">
        <v>743</v>
      </c>
      <c r="UUC1814" s="444"/>
      <c r="UUD1814" s="113">
        <v>30</v>
      </c>
      <c r="UUE1814" s="113"/>
      <c r="UUF1814" s="113"/>
      <c r="UUG1814" s="172"/>
      <c r="UUH1814" s="113"/>
      <c r="UUI1814" s="172"/>
      <c r="UUJ1814" s="172"/>
      <c r="UUK1814" s="98" t="s">
        <v>738</v>
      </c>
      <c r="UUL1814" s="442"/>
      <c r="UUM1814" s="444" t="s">
        <v>745</v>
      </c>
      <c r="UUN1814" s="442"/>
      <c r="UUO1814" s="444" t="s">
        <v>746</v>
      </c>
      <c r="UUP1814" s="444" t="s">
        <v>741</v>
      </c>
      <c r="UUQ1814" s="444" t="s">
        <v>742</v>
      </c>
      <c r="UUR1814" s="444" t="s">
        <v>743</v>
      </c>
      <c r="UUS1814" s="444"/>
      <c r="UUT1814" s="113">
        <v>30</v>
      </c>
      <c r="UUU1814" s="113"/>
      <c r="UUV1814" s="113"/>
      <c r="UUW1814" s="172"/>
      <c r="UUX1814" s="113"/>
      <c r="UUY1814" s="172"/>
      <c r="UUZ1814" s="172"/>
      <c r="UVA1814" s="98" t="s">
        <v>738</v>
      </c>
      <c r="UVB1814" s="442"/>
      <c r="UVC1814" s="444" t="s">
        <v>745</v>
      </c>
      <c r="UVD1814" s="442"/>
      <c r="UVE1814" s="444" t="s">
        <v>746</v>
      </c>
      <c r="UVF1814" s="444" t="s">
        <v>741</v>
      </c>
      <c r="UVG1814" s="444" t="s">
        <v>742</v>
      </c>
      <c r="UVH1814" s="444" t="s">
        <v>743</v>
      </c>
      <c r="UVI1814" s="444"/>
      <c r="UVJ1814" s="113">
        <v>30</v>
      </c>
      <c r="UVK1814" s="113"/>
      <c r="UVL1814" s="113"/>
      <c r="UVM1814" s="172"/>
      <c r="UVN1814" s="113"/>
      <c r="UVO1814" s="172"/>
      <c r="UVP1814" s="172"/>
      <c r="UVQ1814" s="98" t="s">
        <v>738</v>
      </c>
      <c r="UVR1814" s="442"/>
      <c r="UVS1814" s="444" t="s">
        <v>745</v>
      </c>
      <c r="UVT1814" s="442"/>
      <c r="UVU1814" s="444" t="s">
        <v>746</v>
      </c>
      <c r="UVV1814" s="444" t="s">
        <v>741</v>
      </c>
      <c r="UVW1814" s="444" t="s">
        <v>742</v>
      </c>
      <c r="UVX1814" s="444" t="s">
        <v>743</v>
      </c>
      <c r="UVY1814" s="444"/>
      <c r="UVZ1814" s="113">
        <v>30</v>
      </c>
      <c r="UWA1814" s="113"/>
      <c r="UWB1814" s="113"/>
      <c r="UWC1814" s="172"/>
      <c r="UWD1814" s="113"/>
      <c r="UWE1814" s="172"/>
      <c r="UWF1814" s="172"/>
      <c r="UWG1814" s="98" t="s">
        <v>738</v>
      </c>
      <c r="UWH1814" s="442"/>
      <c r="UWI1814" s="444" t="s">
        <v>745</v>
      </c>
      <c r="UWJ1814" s="442"/>
      <c r="UWK1814" s="444" t="s">
        <v>746</v>
      </c>
      <c r="UWL1814" s="444" t="s">
        <v>741</v>
      </c>
      <c r="UWM1814" s="444" t="s">
        <v>742</v>
      </c>
      <c r="UWN1814" s="444" t="s">
        <v>743</v>
      </c>
      <c r="UWO1814" s="444"/>
      <c r="UWP1814" s="113">
        <v>30</v>
      </c>
      <c r="UWQ1814" s="113"/>
      <c r="UWR1814" s="113"/>
      <c r="UWS1814" s="172"/>
      <c r="UWT1814" s="113"/>
      <c r="UWU1814" s="172"/>
      <c r="UWV1814" s="172"/>
      <c r="UWW1814" s="98" t="s">
        <v>738</v>
      </c>
      <c r="UWX1814" s="442"/>
      <c r="UWY1814" s="444" t="s">
        <v>745</v>
      </c>
      <c r="UWZ1814" s="442"/>
      <c r="UXA1814" s="444" t="s">
        <v>746</v>
      </c>
      <c r="UXB1814" s="444" t="s">
        <v>741</v>
      </c>
      <c r="UXC1814" s="444" t="s">
        <v>742</v>
      </c>
      <c r="UXD1814" s="444" t="s">
        <v>743</v>
      </c>
      <c r="UXE1814" s="444"/>
      <c r="UXF1814" s="113">
        <v>30</v>
      </c>
      <c r="UXG1814" s="113"/>
      <c r="UXH1814" s="113"/>
      <c r="UXI1814" s="172"/>
      <c r="UXJ1814" s="113"/>
      <c r="UXK1814" s="172"/>
      <c r="UXL1814" s="172"/>
      <c r="UXM1814" s="98" t="s">
        <v>738</v>
      </c>
      <c r="UXN1814" s="442"/>
      <c r="UXO1814" s="444" t="s">
        <v>745</v>
      </c>
      <c r="UXP1814" s="442"/>
      <c r="UXQ1814" s="444" t="s">
        <v>746</v>
      </c>
      <c r="UXR1814" s="444" t="s">
        <v>741</v>
      </c>
      <c r="UXS1814" s="444" t="s">
        <v>742</v>
      </c>
      <c r="UXT1814" s="444" t="s">
        <v>743</v>
      </c>
      <c r="UXU1814" s="444"/>
      <c r="UXV1814" s="113">
        <v>30</v>
      </c>
      <c r="UXW1814" s="113"/>
      <c r="UXX1814" s="113"/>
      <c r="UXY1814" s="172"/>
      <c r="UXZ1814" s="113"/>
      <c r="UYA1814" s="172"/>
      <c r="UYB1814" s="172"/>
      <c r="UYC1814" s="98" t="s">
        <v>738</v>
      </c>
      <c r="UYD1814" s="442"/>
      <c r="UYE1814" s="444" t="s">
        <v>745</v>
      </c>
      <c r="UYF1814" s="442"/>
      <c r="UYG1814" s="444" t="s">
        <v>746</v>
      </c>
      <c r="UYH1814" s="444" t="s">
        <v>741</v>
      </c>
      <c r="UYI1814" s="444" t="s">
        <v>742</v>
      </c>
      <c r="UYJ1814" s="444" t="s">
        <v>743</v>
      </c>
      <c r="UYK1814" s="444"/>
      <c r="UYL1814" s="113">
        <v>30</v>
      </c>
      <c r="UYM1814" s="113"/>
      <c r="UYN1814" s="113"/>
      <c r="UYO1814" s="172"/>
      <c r="UYP1814" s="113"/>
      <c r="UYQ1814" s="172"/>
      <c r="UYR1814" s="172"/>
      <c r="UYS1814" s="98" t="s">
        <v>738</v>
      </c>
      <c r="UYT1814" s="442"/>
      <c r="UYU1814" s="444" t="s">
        <v>745</v>
      </c>
      <c r="UYV1814" s="442"/>
      <c r="UYW1814" s="444" t="s">
        <v>746</v>
      </c>
      <c r="UYX1814" s="444" t="s">
        <v>741</v>
      </c>
      <c r="UYY1814" s="444" t="s">
        <v>742</v>
      </c>
      <c r="UYZ1814" s="444" t="s">
        <v>743</v>
      </c>
      <c r="UZA1814" s="444"/>
      <c r="UZB1814" s="113">
        <v>30</v>
      </c>
      <c r="UZC1814" s="113"/>
      <c r="UZD1814" s="113"/>
      <c r="UZE1814" s="172"/>
      <c r="UZF1814" s="113"/>
      <c r="UZG1814" s="172"/>
      <c r="UZH1814" s="172"/>
      <c r="UZI1814" s="98" t="s">
        <v>738</v>
      </c>
      <c r="UZJ1814" s="442"/>
      <c r="UZK1814" s="444" t="s">
        <v>745</v>
      </c>
      <c r="UZL1814" s="442"/>
      <c r="UZM1814" s="444" t="s">
        <v>746</v>
      </c>
      <c r="UZN1814" s="444" t="s">
        <v>741</v>
      </c>
      <c r="UZO1814" s="444" t="s">
        <v>742</v>
      </c>
      <c r="UZP1814" s="444" t="s">
        <v>743</v>
      </c>
      <c r="UZQ1814" s="444"/>
      <c r="UZR1814" s="113">
        <v>30</v>
      </c>
      <c r="UZS1814" s="113"/>
      <c r="UZT1814" s="113"/>
      <c r="UZU1814" s="172"/>
      <c r="UZV1814" s="113"/>
      <c r="UZW1814" s="172"/>
      <c r="UZX1814" s="172"/>
      <c r="UZY1814" s="98" t="s">
        <v>738</v>
      </c>
      <c r="UZZ1814" s="442"/>
      <c r="VAA1814" s="444" t="s">
        <v>745</v>
      </c>
      <c r="VAB1814" s="442"/>
      <c r="VAC1814" s="444" t="s">
        <v>746</v>
      </c>
      <c r="VAD1814" s="444" t="s">
        <v>741</v>
      </c>
      <c r="VAE1814" s="444" t="s">
        <v>742</v>
      </c>
      <c r="VAF1814" s="444" t="s">
        <v>743</v>
      </c>
      <c r="VAG1814" s="444"/>
      <c r="VAH1814" s="113">
        <v>30</v>
      </c>
      <c r="VAI1814" s="113"/>
      <c r="VAJ1814" s="113"/>
      <c r="VAK1814" s="172"/>
      <c r="VAL1814" s="113"/>
      <c r="VAM1814" s="172"/>
      <c r="VAN1814" s="172"/>
      <c r="VAO1814" s="98" t="s">
        <v>738</v>
      </c>
      <c r="VAP1814" s="442"/>
      <c r="VAQ1814" s="444" t="s">
        <v>745</v>
      </c>
      <c r="VAR1814" s="442"/>
      <c r="VAS1814" s="444" t="s">
        <v>746</v>
      </c>
      <c r="VAT1814" s="444" t="s">
        <v>741</v>
      </c>
      <c r="VAU1814" s="444" t="s">
        <v>742</v>
      </c>
      <c r="VAV1814" s="444" t="s">
        <v>743</v>
      </c>
      <c r="VAW1814" s="444"/>
      <c r="VAX1814" s="113">
        <v>30</v>
      </c>
      <c r="VAY1814" s="113"/>
      <c r="VAZ1814" s="113"/>
      <c r="VBA1814" s="172"/>
      <c r="VBB1814" s="113"/>
      <c r="VBC1814" s="172"/>
      <c r="VBD1814" s="172"/>
      <c r="VBE1814" s="98" t="s">
        <v>738</v>
      </c>
      <c r="VBF1814" s="442"/>
      <c r="VBG1814" s="444" t="s">
        <v>745</v>
      </c>
      <c r="VBH1814" s="442"/>
      <c r="VBI1814" s="444" t="s">
        <v>746</v>
      </c>
      <c r="VBJ1814" s="444" t="s">
        <v>741</v>
      </c>
      <c r="VBK1814" s="444" t="s">
        <v>742</v>
      </c>
      <c r="VBL1814" s="444" t="s">
        <v>743</v>
      </c>
      <c r="VBM1814" s="444"/>
      <c r="VBN1814" s="113">
        <v>30</v>
      </c>
      <c r="VBO1814" s="113"/>
      <c r="VBP1814" s="113"/>
      <c r="VBQ1814" s="172"/>
      <c r="VBR1814" s="113"/>
      <c r="VBS1814" s="172"/>
      <c r="VBT1814" s="172"/>
      <c r="VBU1814" s="98" t="s">
        <v>738</v>
      </c>
      <c r="VBV1814" s="442"/>
      <c r="VBW1814" s="444" t="s">
        <v>745</v>
      </c>
      <c r="VBX1814" s="442"/>
      <c r="VBY1814" s="444" t="s">
        <v>746</v>
      </c>
      <c r="VBZ1814" s="444" t="s">
        <v>741</v>
      </c>
      <c r="VCA1814" s="444" t="s">
        <v>742</v>
      </c>
      <c r="VCB1814" s="444" t="s">
        <v>743</v>
      </c>
      <c r="VCC1814" s="444"/>
      <c r="VCD1814" s="113">
        <v>30</v>
      </c>
      <c r="VCE1814" s="113"/>
      <c r="VCF1814" s="113"/>
      <c r="VCG1814" s="172"/>
      <c r="VCH1814" s="113"/>
      <c r="VCI1814" s="172"/>
      <c r="VCJ1814" s="172"/>
      <c r="VCK1814" s="98" t="s">
        <v>738</v>
      </c>
      <c r="VCL1814" s="442"/>
      <c r="VCM1814" s="444" t="s">
        <v>745</v>
      </c>
      <c r="VCN1814" s="442"/>
      <c r="VCO1814" s="444" t="s">
        <v>746</v>
      </c>
      <c r="VCP1814" s="444" t="s">
        <v>741</v>
      </c>
      <c r="VCQ1814" s="444" t="s">
        <v>742</v>
      </c>
      <c r="VCR1814" s="444" t="s">
        <v>743</v>
      </c>
      <c r="VCS1814" s="444"/>
      <c r="VCT1814" s="113">
        <v>30</v>
      </c>
      <c r="VCU1814" s="113"/>
      <c r="VCV1814" s="113"/>
      <c r="VCW1814" s="172"/>
      <c r="VCX1814" s="113"/>
      <c r="VCY1814" s="172"/>
      <c r="VCZ1814" s="172"/>
      <c r="VDA1814" s="98" t="s">
        <v>738</v>
      </c>
      <c r="VDB1814" s="442"/>
      <c r="VDC1814" s="444" t="s">
        <v>745</v>
      </c>
      <c r="VDD1814" s="442"/>
      <c r="VDE1814" s="444" t="s">
        <v>746</v>
      </c>
      <c r="VDF1814" s="444" t="s">
        <v>741</v>
      </c>
      <c r="VDG1814" s="444" t="s">
        <v>742</v>
      </c>
      <c r="VDH1814" s="444" t="s">
        <v>743</v>
      </c>
      <c r="VDI1814" s="444"/>
      <c r="VDJ1814" s="113">
        <v>30</v>
      </c>
      <c r="VDK1814" s="113"/>
      <c r="VDL1814" s="113"/>
      <c r="VDM1814" s="172"/>
      <c r="VDN1814" s="113"/>
      <c r="VDO1814" s="172"/>
      <c r="VDP1814" s="172"/>
      <c r="VDQ1814" s="98" t="s">
        <v>738</v>
      </c>
      <c r="VDR1814" s="442"/>
      <c r="VDS1814" s="444" t="s">
        <v>745</v>
      </c>
      <c r="VDT1814" s="442"/>
      <c r="VDU1814" s="444" t="s">
        <v>746</v>
      </c>
      <c r="VDV1814" s="444" t="s">
        <v>741</v>
      </c>
      <c r="VDW1814" s="444" t="s">
        <v>742</v>
      </c>
      <c r="VDX1814" s="444" t="s">
        <v>743</v>
      </c>
      <c r="VDY1814" s="444"/>
      <c r="VDZ1814" s="113">
        <v>30</v>
      </c>
      <c r="VEA1814" s="113"/>
      <c r="VEB1814" s="113"/>
      <c r="VEC1814" s="172"/>
      <c r="VED1814" s="113"/>
      <c r="VEE1814" s="172"/>
      <c r="VEF1814" s="172"/>
      <c r="VEG1814" s="98" t="s">
        <v>738</v>
      </c>
      <c r="VEH1814" s="442"/>
      <c r="VEI1814" s="444" t="s">
        <v>745</v>
      </c>
      <c r="VEJ1814" s="442"/>
      <c r="VEK1814" s="444" t="s">
        <v>746</v>
      </c>
      <c r="VEL1814" s="444" t="s">
        <v>741</v>
      </c>
      <c r="VEM1814" s="444" t="s">
        <v>742</v>
      </c>
      <c r="VEN1814" s="444" t="s">
        <v>743</v>
      </c>
      <c r="VEO1814" s="444"/>
      <c r="VEP1814" s="113">
        <v>30</v>
      </c>
      <c r="VEQ1814" s="113"/>
      <c r="VER1814" s="113"/>
      <c r="VES1814" s="172"/>
      <c r="VET1814" s="113"/>
      <c r="VEU1814" s="172"/>
      <c r="VEV1814" s="172"/>
      <c r="VEW1814" s="98" t="s">
        <v>738</v>
      </c>
      <c r="VEX1814" s="442"/>
      <c r="VEY1814" s="444" t="s">
        <v>745</v>
      </c>
      <c r="VEZ1814" s="442"/>
      <c r="VFA1814" s="444" t="s">
        <v>746</v>
      </c>
      <c r="VFB1814" s="444" t="s">
        <v>741</v>
      </c>
      <c r="VFC1814" s="444" t="s">
        <v>742</v>
      </c>
      <c r="VFD1814" s="444" t="s">
        <v>743</v>
      </c>
      <c r="VFE1814" s="444"/>
      <c r="VFF1814" s="113">
        <v>30</v>
      </c>
      <c r="VFG1814" s="113"/>
      <c r="VFH1814" s="113"/>
      <c r="VFI1814" s="172"/>
      <c r="VFJ1814" s="113"/>
      <c r="VFK1814" s="172"/>
      <c r="VFL1814" s="172"/>
      <c r="VFM1814" s="98" t="s">
        <v>738</v>
      </c>
      <c r="VFN1814" s="442"/>
      <c r="VFO1814" s="444" t="s">
        <v>745</v>
      </c>
      <c r="VFP1814" s="442"/>
      <c r="VFQ1814" s="444" t="s">
        <v>746</v>
      </c>
      <c r="VFR1814" s="444" t="s">
        <v>741</v>
      </c>
      <c r="VFS1814" s="444" t="s">
        <v>742</v>
      </c>
      <c r="VFT1814" s="444" t="s">
        <v>743</v>
      </c>
      <c r="VFU1814" s="444"/>
      <c r="VFV1814" s="113">
        <v>30</v>
      </c>
      <c r="VFW1814" s="113"/>
      <c r="VFX1814" s="113"/>
      <c r="VFY1814" s="172"/>
      <c r="VFZ1814" s="113"/>
      <c r="VGA1814" s="172"/>
      <c r="VGB1814" s="172"/>
      <c r="VGC1814" s="98" t="s">
        <v>738</v>
      </c>
      <c r="VGD1814" s="442"/>
      <c r="VGE1814" s="444" t="s">
        <v>745</v>
      </c>
      <c r="VGF1814" s="442"/>
      <c r="VGG1814" s="444" t="s">
        <v>746</v>
      </c>
      <c r="VGH1814" s="444" t="s">
        <v>741</v>
      </c>
      <c r="VGI1814" s="444" t="s">
        <v>742</v>
      </c>
      <c r="VGJ1814" s="444" t="s">
        <v>743</v>
      </c>
      <c r="VGK1814" s="444"/>
      <c r="VGL1814" s="113">
        <v>30</v>
      </c>
      <c r="VGM1814" s="113"/>
      <c r="VGN1814" s="113"/>
      <c r="VGO1814" s="172"/>
      <c r="VGP1814" s="113"/>
      <c r="VGQ1814" s="172"/>
      <c r="VGR1814" s="172"/>
      <c r="VGS1814" s="98" t="s">
        <v>738</v>
      </c>
      <c r="VGT1814" s="442"/>
      <c r="VGU1814" s="444" t="s">
        <v>745</v>
      </c>
      <c r="VGV1814" s="442"/>
      <c r="VGW1814" s="444" t="s">
        <v>746</v>
      </c>
      <c r="VGX1814" s="444" t="s">
        <v>741</v>
      </c>
      <c r="VGY1814" s="444" t="s">
        <v>742</v>
      </c>
      <c r="VGZ1814" s="444" t="s">
        <v>743</v>
      </c>
      <c r="VHA1814" s="444"/>
      <c r="VHB1814" s="113">
        <v>30</v>
      </c>
      <c r="VHC1814" s="113"/>
      <c r="VHD1814" s="113"/>
      <c r="VHE1814" s="172"/>
      <c r="VHF1814" s="113"/>
      <c r="VHG1814" s="172"/>
      <c r="VHH1814" s="172"/>
      <c r="VHI1814" s="98" t="s">
        <v>738</v>
      </c>
      <c r="VHJ1814" s="442"/>
      <c r="VHK1814" s="444" t="s">
        <v>745</v>
      </c>
      <c r="VHL1814" s="442"/>
      <c r="VHM1814" s="444" t="s">
        <v>746</v>
      </c>
      <c r="VHN1814" s="444" t="s">
        <v>741</v>
      </c>
      <c r="VHO1814" s="444" t="s">
        <v>742</v>
      </c>
      <c r="VHP1814" s="444" t="s">
        <v>743</v>
      </c>
      <c r="VHQ1814" s="444"/>
      <c r="VHR1814" s="113">
        <v>30</v>
      </c>
      <c r="VHS1814" s="113"/>
      <c r="VHT1814" s="113"/>
      <c r="VHU1814" s="172"/>
      <c r="VHV1814" s="113"/>
      <c r="VHW1814" s="172"/>
      <c r="VHX1814" s="172"/>
      <c r="VHY1814" s="98" t="s">
        <v>738</v>
      </c>
      <c r="VHZ1814" s="442"/>
      <c r="VIA1814" s="444" t="s">
        <v>745</v>
      </c>
      <c r="VIB1814" s="442"/>
      <c r="VIC1814" s="444" t="s">
        <v>746</v>
      </c>
      <c r="VID1814" s="444" t="s">
        <v>741</v>
      </c>
      <c r="VIE1814" s="444" t="s">
        <v>742</v>
      </c>
      <c r="VIF1814" s="444" t="s">
        <v>743</v>
      </c>
      <c r="VIG1814" s="444"/>
      <c r="VIH1814" s="113">
        <v>30</v>
      </c>
      <c r="VII1814" s="113"/>
      <c r="VIJ1814" s="113"/>
      <c r="VIK1814" s="172"/>
      <c r="VIL1814" s="113"/>
      <c r="VIM1814" s="172"/>
      <c r="VIN1814" s="172"/>
      <c r="VIO1814" s="98" t="s">
        <v>738</v>
      </c>
      <c r="VIP1814" s="442"/>
      <c r="VIQ1814" s="444" t="s">
        <v>745</v>
      </c>
      <c r="VIR1814" s="442"/>
      <c r="VIS1814" s="444" t="s">
        <v>746</v>
      </c>
      <c r="VIT1814" s="444" t="s">
        <v>741</v>
      </c>
      <c r="VIU1814" s="444" t="s">
        <v>742</v>
      </c>
      <c r="VIV1814" s="444" t="s">
        <v>743</v>
      </c>
      <c r="VIW1814" s="444"/>
      <c r="VIX1814" s="113">
        <v>30</v>
      </c>
      <c r="VIY1814" s="113"/>
      <c r="VIZ1814" s="113"/>
      <c r="VJA1814" s="172"/>
      <c r="VJB1814" s="113"/>
      <c r="VJC1814" s="172"/>
      <c r="VJD1814" s="172"/>
      <c r="VJE1814" s="98" t="s">
        <v>738</v>
      </c>
      <c r="VJF1814" s="442"/>
      <c r="VJG1814" s="444" t="s">
        <v>745</v>
      </c>
      <c r="VJH1814" s="442"/>
      <c r="VJI1814" s="444" t="s">
        <v>746</v>
      </c>
      <c r="VJJ1814" s="444" t="s">
        <v>741</v>
      </c>
      <c r="VJK1814" s="444" t="s">
        <v>742</v>
      </c>
      <c r="VJL1814" s="444" t="s">
        <v>743</v>
      </c>
      <c r="VJM1814" s="444"/>
      <c r="VJN1814" s="113">
        <v>30</v>
      </c>
      <c r="VJO1814" s="113"/>
      <c r="VJP1814" s="113"/>
      <c r="VJQ1814" s="172"/>
      <c r="VJR1814" s="113"/>
      <c r="VJS1814" s="172"/>
      <c r="VJT1814" s="172"/>
      <c r="VJU1814" s="98" t="s">
        <v>738</v>
      </c>
      <c r="VJV1814" s="442"/>
      <c r="VJW1814" s="444" t="s">
        <v>745</v>
      </c>
      <c r="VJX1814" s="442"/>
      <c r="VJY1814" s="444" t="s">
        <v>746</v>
      </c>
      <c r="VJZ1814" s="444" t="s">
        <v>741</v>
      </c>
      <c r="VKA1814" s="444" t="s">
        <v>742</v>
      </c>
      <c r="VKB1814" s="444" t="s">
        <v>743</v>
      </c>
      <c r="VKC1814" s="444"/>
      <c r="VKD1814" s="113">
        <v>30</v>
      </c>
      <c r="VKE1814" s="113"/>
      <c r="VKF1814" s="113"/>
      <c r="VKG1814" s="172"/>
      <c r="VKH1814" s="113"/>
      <c r="VKI1814" s="172"/>
      <c r="VKJ1814" s="172"/>
      <c r="VKK1814" s="98" t="s">
        <v>738</v>
      </c>
      <c r="VKL1814" s="442"/>
      <c r="VKM1814" s="444" t="s">
        <v>745</v>
      </c>
      <c r="VKN1814" s="442"/>
      <c r="VKO1814" s="444" t="s">
        <v>746</v>
      </c>
      <c r="VKP1814" s="444" t="s">
        <v>741</v>
      </c>
      <c r="VKQ1814" s="444" t="s">
        <v>742</v>
      </c>
      <c r="VKR1814" s="444" t="s">
        <v>743</v>
      </c>
      <c r="VKS1814" s="444"/>
      <c r="VKT1814" s="113">
        <v>30</v>
      </c>
      <c r="VKU1814" s="113"/>
      <c r="VKV1814" s="113"/>
      <c r="VKW1814" s="172"/>
      <c r="VKX1814" s="113"/>
      <c r="VKY1814" s="172"/>
      <c r="VKZ1814" s="172"/>
      <c r="VLA1814" s="98" t="s">
        <v>738</v>
      </c>
      <c r="VLB1814" s="442"/>
      <c r="VLC1814" s="444" t="s">
        <v>745</v>
      </c>
      <c r="VLD1814" s="442"/>
      <c r="VLE1814" s="444" t="s">
        <v>746</v>
      </c>
      <c r="VLF1814" s="444" t="s">
        <v>741</v>
      </c>
      <c r="VLG1814" s="444" t="s">
        <v>742</v>
      </c>
      <c r="VLH1814" s="444" t="s">
        <v>743</v>
      </c>
      <c r="VLI1814" s="444"/>
      <c r="VLJ1814" s="113">
        <v>30</v>
      </c>
      <c r="VLK1814" s="113"/>
      <c r="VLL1814" s="113"/>
      <c r="VLM1814" s="172"/>
      <c r="VLN1814" s="113"/>
      <c r="VLO1814" s="172"/>
      <c r="VLP1814" s="172"/>
      <c r="VLQ1814" s="98" t="s">
        <v>738</v>
      </c>
      <c r="VLR1814" s="442"/>
      <c r="VLS1814" s="444" t="s">
        <v>745</v>
      </c>
      <c r="VLT1814" s="442"/>
      <c r="VLU1814" s="444" t="s">
        <v>746</v>
      </c>
      <c r="VLV1814" s="444" t="s">
        <v>741</v>
      </c>
      <c r="VLW1814" s="444" t="s">
        <v>742</v>
      </c>
      <c r="VLX1814" s="444" t="s">
        <v>743</v>
      </c>
      <c r="VLY1814" s="444"/>
      <c r="VLZ1814" s="113">
        <v>30</v>
      </c>
      <c r="VMA1814" s="113"/>
      <c r="VMB1814" s="113"/>
      <c r="VMC1814" s="172"/>
      <c r="VMD1814" s="113"/>
      <c r="VME1814" s="172"/>
      <c r="VMF1814" s="172"/>
      <c r="VMG1814" s="98" t="s">
        <v>738</v>
      </c>
      <c r="VMH1814" s="442"/>
      <c r="VMI1814" s="444" t="s">
        <v>745</v>
      </c>
      <c r="VMJ1814" s="442"/>
      <c r="VMK1814" s="444" t="s">
        <v>746</v>
      </c>
      <c r="VML1814" s="444" t="s">
        <v>741</v>
      </c>
      <c r="VMM1814" s="444" t="s">
        <v>742</v>
      </c>
      <c r="VMN1814" s="444" t="s">
        <v>743</v>
      </c>
      <c r="VMO1814" s="444"/>
      <c r="VMP1814" s="113">
        <v>30</v>
      </c>
      <c r="VMQ1814" s="113"/>
      <c r="VMR1814" s="113"/>
      <c r="VMS1814" s="172"/>
      <c r="VMT1814" s="113"/>
      <c r="VMU1814" s="172"/>
      <c r="VMV1814" s="172"/>
      <c r="VMW1814" s="98" t="s">
        <v>738</v>
      </c>
      <c r="VMX1814" s="442"/>
      <c r="VMY1814" s="444" t="s">
        <v>745</v>
      </c>
      <c r="VMZ1814" s="442"/>
      <c r="VNA1814" s="444" t="s">
        <v>746</v>
      </c>
      <c r="VNB1814" s="444" t="s">
        <v>741</v>
      </c>
      <c r="VNC1814" s="444" t="s">
        <v>742</v>
      </c>
      <c r="VND1814" s="444" t="s">
        <v>743</v>
      </c>
      <c r="VNE1814" s="444"/>
      <c r="VNF1814" s="113">
        <v>30</v>
      </c>
      <c r="VNG1814" s="113"/>
      <c r="VNH1814" s="113"/>
      <c r="VNI1814" s="172"/>
      <c r="VNJ1814" s="113"/>
      <c r="VNK1814" s="172"/>
      <c r="VNL1814" s="172"/>
      <c r="VNM1814" s="98" t="s">
        <v>738</v>
      </c>
      <c r="VNN1814" s="442"/>
      <c r="VNO1814" s="444" t="s">
        <v>745</v>
      </c>
      <c r="VNP1814" s="442"/>
      <c r="VNQ1814" s="444" t="s">
        <v>746</v>
      </c>
      <c r="VNR1814" s="444" t="s">
        <v>741</v>
      </c>
      <c r="VNS1814" s="444" t="s">
        <v>742</v>
      </c>
      <c r="VNT1814" s="444" t="s">
        <v>743</v>
      </c>
      <c r="VNU1814" s="444"/>
      <c r="VNV1814" s="113">
        <v>30</v>
      </c>
      <c r="VNW1814" s="113"/>
      <c r="VNX1814" s="113"/>
      <c r="VNY1814" s="172"/>
      <c r="VNZ1814" s="113"/>
      <c r="VOA1814" s="172"/>
      <c r="VOB1814" s="172"/>
      <c r="VOC1814" s="98" t="s">
        <v>738</v>
      </c>
      <c r="VOD1814" s="442"/>
      <c r="VOE1814" s="444" t="s">
        <v>745</v>
      </c>
      <c r="VOF1814" s="442"/>
      <c r="VOG1814" s="444" t="s">
        <v>746</v>
      </c>
      <c r="VOH1814" s="444" t="s">
        <v>741</v>
      </c>
      <c r="VOI1814" s="444" t="s">
        <v>742</v>
      </c>
      <c r="VOJ1814" s="444" t="s">
        <v>743</v>
      </c>
      <c r="VOK1814" s="444"/>
      <c r="VOL1814" s="113">
        <v>30</v>
      </c>
      <c r="VOM1814" s="113"/>
      <c r="VON1814" s="113"/>
      <c r="VOO1814" s="172"/>
      <c r="VOP1814" s="113"/>
      <c r="VOQ1814" s="172"/>
      <c r="VOR1814" s="172"/>
      <c r="VOS1814" s="98" t="s">
        <v>738</v>
      </c>
      <c r="VOT1814" s="442"/>
      <c r="VOU1814" s="444" t="s">
        <v>745</v>
      </c>
      <c r="VOV1814" s="442"/>
      <c r="VOW1814" s="444" t="s">
        <v>746</v>
      </c>
      <c r="VOX1814" s="444" t="s">
        <v>741</v>
      </c>
      <c r="VOY1814" s="444" t="s">
        <v>742</v>
      </c>
      <c r="VOZ1814" s="444" t="s">
        <v>743</v>
      </c>
      <c r="VPA1814" s="444"/>
      <c r="VPB1814" s="113">
        <v>30</v>
      </c>
      <c r="VPC1814" s="113"/>
      <c r="VPD1814" s="113"/>
      <c r="VPE1814" s="172"/>
      <c r="VPF1814" s="113"/>
      <c r="VPG1814" s="172"/>
      <c r="VPH1814" s="172"/>
      <c r="VPI1814" s="98" t="s">
        <v>738</v>
      </c>
      <c r="VPJ1814" s="442"/>
      <c r="VPK1814" s="444" t="s">
        <v>745</v>
      </c>
      <c r="VPL1814" s="442"/>
      <c r="VPM1814" s="444" t="s">
        <v>746</v>
      </c>
      <c r="VPN1814" s="444" t="s">
        <v>741</v>
      </c>
      <c r="VPO1814" s="444" t="s">
        <v>742</v>
      </c>
      <c r="VPP1814" s="444" t="s">
        <v>743</v>
      </c>
      <c r="VPQ1814" s="444"/>
      <c r="VPR1814" s="113">
        <v>30</v>
      </c>
      <c r="VPS1814" s="113"/>
      <c r="VPT1814" s="113"/>
      <c r="VPU1814" s="172"/>
      <c r="VPV1814" s="113"/>
      <c r="VPW1814" s="172"/>
      <c r="VPX1814" s="172"/>
      <c r="VPY1814" s="98" t="s">
        <v>738</v>
      </c>
      <c r="VPZ1814" s="442"/>
      <c r="VQA1814" s="444" t="s">
        <v>745</v>
      </c>
      <c r="VQB1814" s="442"/>
      <c r="VQC1814" s="444" t="s">
        <v>746</v>
      </c>
      <c r="VQD1814" s="444" t="s">
        <v>741</v>
      </c>
      <c r="VQE1814" s="444" t="s">
        <v>742</v>
      </c>
      <c r="VQF1814" s="444" t="s">
        <v>743</v>
      </c>
      <c r="VQG1814" s="444"/>
      <c r="VQH1814" s="113">
        <v>30</v>
      </c>
      <c r="VQI1814" s="113"/>
      <c r="VQJ1814" s="113"/>
      <c r="VQK1814" s="172"/>
      <c r="VQL1814" s="113"/>
      <c r="VQM1814" s="172"/>
      <c r="VQN1814" s="172"/>
      <c r="VQO1814" s="98" t="s">
        <v>738</v>
      </c>
      <c r="VQP1814" s="442"/>
      <c r="VQQ1814" s="444" t="s">
        <v>745</v>
      </c>
      <c r="VQR1814" s="442"/>
      <c r="VQS1814" s="444" t="s">
        <v>746</v>
      </c>
      <c r="VQT1814" s="444" t="s">
        <v>741</v>
      </c>
      <c r="VQU1814" s="444" t="s">
        <v>742</v>
      </c>
      <c r="VQV1814" s="444" t="s">
        <v>743</v>
      </c>
      <c r="VQW1814" s="444"/>
      <c r="VQX1814" s="113">
        <v>30</v>
      </c>
      <c r="VQY1814" s="113"/>
      <c r="VQZ1814" s="113"/>
      <c r="VRA1814" s="172"/>
      <c r="VRB1814" s="113"/>
      <c r="VRC1814" s="172"/>
      <c r="VRD1814" s="172"/>
      <c r="VRE1814" s="98" t="s">
        <v>738</v>
      </c>
      <c r="VRF1814" s="442"/>
      <c r="VRG1814" s="444" t="s">
        <v>745</v>
      </c>
      <c r="VRH1814" s="442"/>
      <c r="VRI1814" s="444" t="s">
        <v>746</v>
      </c>
      <c r="VRJ1814" s="444" t="s">
        <v>741</v>
      </c>
      <c r="VRK1814" s="444" t="s">
        <v>742</v>
      </c>
      <c r="VRL1814" s="444" t="s">
        <v>743</v>
      </c>
      <c r="VRM1814" s="444"/>
      <c r="VRN1814" s="113">
        <v>30</v>
      </c>
      <c r="VRO1814" s="113"/>
      <c r="VRP1814" s="113"/>
      <c r="VRQ1814" s="172"/>
      <c r="VRR1814" s="113"/>
      <c r="VRS1814" s="172"/>
      <c r="VRT1814" s="172"/>
      <c r="VRU1814" s="98" t="s">
        <v>738</v>
      </c>
      <c r="VRV1814" s="442"/>
      <c r="VRW1814" s="444" t="s">
        <v>745</v>
      </c>
      <c r="VRX1814" s="442"/>
      <c r="VRY1814" s="444" t="s">
        <v>746</v>
      </c>
      <c r="VRZ1814" s="444" t="s">
        <v>741</v>
      </c>
      <c r="VSA1814" s="444" t="s">
        <v>742</v>
      </c>
      <c r="VSB1814" s="444" t="s">
        <v>743</v>
      </c>
      <c r="VSC1814" s="444"/>
      <c r="VSD1814" s="113">
        <v>30</v>
      </c>
      <c r="VSE1814" s="113"/>
      <c r="VSF1814" s="113"/>
      <c r="VSG1814" s="172"/>
      <c r="VSH1814" s="113"/>
      <c r="VSI1814" s="172"/>
      <c r="VSJ1814" s="172"/>
      <c r="VSK1814" s="98" t="s">
        <v>738</v>
      </c>
      <c r="VSL1814" s="442"/>
      <c r="VSM1814" s="444" t="s">
        <v>745</v>
      </c>
      <c r="VSN1814" s="442"/>
      <c r="VSO1814" s="444" t="s">
        <v>746</v>
      </c>
      <c r="VSP1814" s="444" t="s">
        <v>741</v>
      </c>
      <c r="VSQ1814" s="444" t="s">
        <v>742</v>
      </c>
      <c r="VSR1814" s="444" t="s">
        <v>743</v>
      </c>
      <c r="VSS1814" s="444"/>
      <c r="VST1814" s="113">
        <v>30</v>
      </c>
      <c r="VSU1814" s="113"/>
      <c r="VSV1814" s="113"/>
      <c r="VSW1814" s="172"/>
      <c r="VSX1814" s="113"/>
      <c r="VSY1814" s="172"/>
      <c r="VSZ1814" s="172"/>
      <c r="VTA1814" s="98" t="s">
        <v>738</v>
      </c>
      <c r="VTB1814" s="442"/>
      <c r="VTC1814" s="444" t="s">
        <v>745</v>
      </c>
      <c r="VTD1814" s="442"/>
      <c r="VTE1814" s="444" t="s">
        <v>746</v>
      </c>
      <c r="VTF1814" s="444" t="s">
        <v>741</v>
      </c>
      <c r="VTG1814" s="444" t="s">
        <v>742</v>
      </c>
      <c r="VTH1814" s="444" t="s">
        <v>743</v>
      </c>
      <c r="VTI1814" s="444"/>
      <c r="VTJ1814" s="113">
        <v>30</v>
      </c>
      <c r="VTK1814" s="113"/>
      <c r="VTL1814" s="113"/>
      <c r="VTM1814" s="172"/>
      <c r="VTN1814" s="113"/>
      <c r="VTO1814" s="172"/>
      <c r="VTP1814" s="172"/>
      <c r="VTQ1814" s="98" t="s">
        <v>738</v>
      </c>
      <c r="VTR1814" s="442"/>
      <c r="VTS1814" s="444" t="s">
        <v>745</v>
      </c>
      <c r="VTT1814" s="442"/>
      <c r="VTU1814" s="444" t="s">
        <v>746</v>
      </c>
      <c r="VTV1814" s="444" t="s">
        <v>741</v>
      </c>
      <c r="VTW1814" s="444" t="s">
        <v>742</v>
      </c>
      <c r="VTX1814" s="444" t="s">
        <v>743</v>
      </c>
      <c r="VTY1814" s="444"/>
      <c r="VTZ1814" s="113">
        <v>30</v>
      </c>
      <c r="VUA1814" s="113"/>
      <c r="VUB1814" s="113"/>
      <c r="VUC1814" s="172"/>
      <c r="VUD1814" s="113"/>
      <c r="VUE1814" s="172"/>
      <c r="VUF1814" s="172"/>
      <c r="VUG1814" s="98" t="s">
        <v>738</v>
      </c>
      <c r="VUH1814" s="442"/>
      <c r="VUI1814" s="444" t="s">
        <v>745</v>
      </c>
      <c r="VUJ1814" s="442"/>
      <c r="VUK1814" s="444" t="s">
        <v>746</v>
      </c>
      <c r="VUL1814" s="444" t="s">
        <v>741</v>
      </c>
      <c r="VUM1814" s="444" t="s">
        <v>742</v>
      </c>
      <c r="VUN1814" s="444" t="s">
        <v>743</v>
      </c>
      <c r="VUO1814" s="444"/>
      <c r="VUP1814" s="113">
        <v>30</v>
      </c>
      <c r="VUQ1814" s="113"/>
      <c r="VUR1814" s="113"/>
      <c r="VUS1814" s="172"/>
      <c r="VUT1814" s="113"/>
      <c r="VUU1814" s="172"/>
      <c r="VUV1814" s="172"/>
      <c r="VUW1814" s="98" t="s">
        <v>738</v>
      </c>
      <c r="VUX1814" s="442"/>
      <c r="VUY1814" s="444" t="s">
        <v>745</v>
      </c>
      <c r="VUZ1814" s="442"/>
      <c r="VVA1814" s="444" t="s">
        <v>746</v>
      </c>
      <c r="VVB1814" s="444" t="s">
        <v>741</v>
      </c>
      <c r="VVC1814" s="444" t="s">
        <v>742</v>
      </c>
      <c r="VVD1814" s="444" t="s">
        <v>743</v>
      </c>
      <c r="VVE1814" s="444"/>
      <c r="VVF1814" s="113">
        <v>30</v>
      </c>
      <c r="VVG1814" s="113"/>
      <c r="VVH1814" s="113"/>
      <c r="VVI1814" s="172"/>
      <c r="VVJ1814" s="113"/>
      <c r="VVK1814" s="172"/>
      <c r="VVL1814" s="172"/>
      <c r="VVM1814" s="98" t="s">
        <v>738</v>
      </c>
      <c r="VVN1814" s="442"/>
      <c r="VVO1814" s="444" t="s">
        <v>745</v>
      </c>
      <c r="VVP1814" s="442"/>
      <c r="VVQ1814" s="444" t="s">
        <v>746</v>
      </c>
      <c r="VVR1814" s="444" t="s">
        <v>741</v>
      </c>
      <c r="VVS1814" s="444" t="s">
        <v>742</v>
      </c>
      <c r="VVT1814" s="444" t="s">
        <v>743</v>
      </c>
      <c r="VVU1814" s="444"/>
      <c r="VVV1814" s="113">
        <v>30</v>
      </c>
      <c r="VVW1814" s="113"/>
      <c r="VVX1814" s="113"/>
      <c r="VVY1814" s="172"/>
      <c r="VVZ1814" s="113"/>
      <c r="VWA1814" s="172"/>
      <c r="VWB1814" s="172"/>
      <c r="VWC1814" s="98" t="s">
        <v>738</v>
      </c>
      <c r="VWD1814" s="442"/>
      <c r="VWE1814" s="444" t="s">
        <v>745</v>
      </c>
      <c r="VWF1814" s="442"/>
      <c r="VWG1814" s="444" t="s">
        <v>746</v>
      </c>
      <c r="VWH1814" s="444" t="s">
        <v>741</v>
      </c>
      <c r="VWI1814" s="444" t="s">
        <v>742</v>
      </c>
      <c r="VWJ1814" s="444" t="s">
        <v>743</v>
      </c>
      <c r="VWK1814" s="444"/>
      <c r="VWL1814" s="113">
        <v>30</v>
      </c>
      <c r="VWM1814" s="113"/>
      <c r="VWN1814" s="113"/>
      <c r="VWO1814" s="172"/>
      <c r="VWP1814" s="113"/>
      <c r="VWQ1814" s="172"/>
      <c r="VWR1814" s="172"/>
      <c r="VWS1814" s="98" t="s">
        <v>738</v>
      </c>
      <c r="VWT1814" s="442"/>
      <c r="VWU1814" s="444" t="s">
        <v>745</v>
      </c>
      <c r="VWV1814" s="442"/>
      <c r="VWW1814" s="444" t="s">
        <v>746</v>
      </c>
      <c r="VWX1814" s="444" t="s">
        <v>741</v>
      </c>
      <c r="VWY1814" s="444" t="s">
        <v>742</v>
      </c>
      <c r="VWZ1814" s="444" t="s">
        <v>743</v>
      </c>
      <c r="VXA1814" s="444"/>
      <c r="VXB1814" s="113">
        <v>30</v>
      </c>
      <c r="VXC1814" s="113"/>
      <c r="VXD1814" s="113"/>
      <c r="VXE1814" s="172"/>
      <c r="VXF1814" s="113"/>
      <c r="VXG1814" s="172"/>
      <c r="VXH1814" s="172"/>
      <c r="VXI1814" s="98" t="s">
        <v>738</v>
      </c>
      <c r="VXJ1814" s="442"/>
      <c r="VXK1814" s="444" t="s">
        <v>745</v>
      </c>
      <c r="VXL1814" s="442"/>
      <c r="VXM1814" s="444" t="s">
        <v>746</v>
      </c>
      <c r="VXN1814" s="444" t="s">
        <v>741</v>
      </c>
      <c r="VXO1814" s="444" t="s">
        <v>742</v>
      </c>
      <c r="VXP1814" s="444" t="s">
        <v>743</v>
      </c>
      <c r="VXQ1814" s="444"/>
      <c r="VXR1814" s="113">
        <v>30</v>
      </c>
      <c r="VXS1814" s="113"/>
      <c r="VXT1814" s="113"/>
      <c r="VXU1814" s="172"/>
      <c r="VXV1814" s="113"/>
      <c r="VXW1814" s="172"/>
      <c r="VXX1814" s="172"/>
      <c r="VXY1814" s="98" t="s">
        <v>738</v>
      </c>
      <c r="VXZ1814" s="442"/>
      <c r="VYA1814" s="444" t="s">
        <v>745</v>
      </c>
      <c r="VYB1814" s="442"/>
      <c r="VYC1814" s="444" t="s">
        <v>746</v>
      </c>
      <c r="VYD1814" s="444" t="s">
        <v>741</v>
      </c>
      <c r="VYE1814" s="444" t="s">
        <v>742</v>
      </c>
      <c r="VYF1814" s="444" t="s">
        <v>743</v>
      </c>
      <c r="VYG1814" s="444"/>
      <c r="VYH1814" s="113">
        <v>30</v>
      </c>
      <c r="VYI1814" s="113"/>
      <c r="VYJ1814" s="113"/>
      <c r="VYK1814" s="172"/>
      <c r="VYL1814" s="113"/>
      <c r="VYM1814" s="172"/>
      <c r="VYN1814" s="172"/>
      <c r="VYO1814" s="98" t="s">
        <v>738</v>
      </c>
      <c r="VYP1814" s="442"/>
      <c r="VYQ1814" s="444" t="s">
        <v>745</v>
      </c>
      <c r="VYR1814" s="442"/>
      <c r="VYS1814" s="444" t="s">
        <v>746</v>
      </c>
      <c r="VYT1814" s="444" t="s">
        <v>741</v>
      </c>
      <c r="VYU1814" s="444" t="s">
        <v>742</v>
      </c>
      <c r="VYV1814" s="444" t="s">
        <v>743</v>
      </c>
      <c r="VYW1814" s="444"/>
      <c r="VYX1814" s="113">
        <v>30</v>
      </c>
      <c r="VYY1814" s="113"/>
      <c r="VYZ1814" s="113"/>
      <c r="VZA1814" s="172"/>
      <c r="VZB1814" s="113"/>
      <c r="VZC1814" s="172"/>
      <c r="VZD1814" s="172"/>
      <c r="VZE1814" s="98" t="s">
        <v>738</v>
      </c>
      <c r="VZF1814" s="442"/>
      <c r="VZG1814" s="444" t="s">
        <v>745</v>
      </c>
      <c r="VZH1814" s="442"/>
      <c r="VZI1814" s="444" t="s">
        <v>746</v>
      </c>
      <c r="VZJ1814" s="444" t="s">
        <v>741</v>
      </c>
      <c r="VZK1814" s="444" t="s">
        <v>742</v>
      </c>
      <c r="VZL1814" s="444" t="s">
        <v>743</v>
      </c>
      <c r="VZM1814" s="444"/>
      <c r="VZN1814" s="113">
        <v>30</v>
      </c>
      <c r="VZO1814" s="113"/>
      <c r="VZP1814" s="113"/>
      <c r="VZQ1814" s="172"/>
      <c r="VZR1814" s="113"/>
      <c r="VZS1814" s="172"/>
      <c r="VZT1814" s="172"/>
      <c r="VZU1814" s="98" t="s">
        <v>738</v>
      </c>
      <c r="VZV1814" s="442"/>
      <c r="VZW1814" s="444" t="s">
        <v>745</v>
      </c>
      <c r="VZX1814" s="442"/>
      <c r="VZY1814" s="444" t="s">
        <v>746</v>
      </c>
      <c r="VZZ1814" s="444" t="s">
        <v>741</v>
      </c>
      <c r="WAA1814" s="444" t="s">
        <v>742</v>
      </c>
      <c r="WAB1814" s="444" t="s">
        <v>743</v>
      </c>
      <c r="WAC1814" s="444"/>
      <c r="WAD1814" s="113">
        <v>30</v>
      </c>
      <c r="WAE1814" s="113"/>
      <c r="WAF1814" s="113"/>
      <c r="WAG1814" s="172"/>
      <c r="WAH1814" s="113"/>
      <c r="WAI1814" s="172"/>
      <c r="WAJ1814" s="172"/>
      <c r="WAK1814" s="98" t="s">
        <v>738</v>
      </c>
      <c r="WAL1814" s="442"/>
      <c r="WAM1814" s="444" t="s">
        <v>745</v>
      </c>
      <c r="WAN1814" s="442"/>
      <c r="WAO1814" s="444" t="s">
        <v>746</v>
      </c>
      <c r="WAP1814" s="444" t="s">
        <v>741</v>
      </c>
      <c r="WAQ1814" s="444" t="s">
        <v>742</v>
      </c>
      <c r="WAR1814" s="444" t="s">
        <v>743</v>
      </c>
      <c r="WAS1814" s="444"/>
      <c r="WAT1814" s="113">
        <v>30</v>
      </c>
      <c r="WAU1814" s="113"/>
      <c r="WAV1814" s="113"/>
      <c r="WAW1814" s="172"/>
      <c r="WAX1814" s="113"/>
      <c r="WAY1814" s="172"/>
      <c r="WAZ1814" s="172"/>
      <c r="WBA1814" s="98" t="s">
        <v>738</v>
      </c>
      <c r="WBB1814" s="442"/>
      <c r="WBC1814" s="444" t="s">
        <v>745</v>
      </c>
      <c r="WBD1814" s="442"/>
      <c r="WBE1814" s="444" t="s">
        <v>746</v>
      </c>
      <c r="WBF1814" s="444" t="s">
        <v>741</v>
      </c>
      <c r="WBG1814" s="444" t="s">
        <v>742</v>
      </c>
      <c r="WBH1814" s="444" t="s">
        <v>743</v>
      </c>
      <c r="WBI1814" s="444"/>
      <c r="WBJ1814" s="113">
        <v>30</v>
      </c>
      <c r="WBK1814" s="113"/>
      <c r="WBL1814" s="113"/>
      <c r="WBM1814" s="172"/>
      <c r="WBN1814" s="113"/>
      <c r="WBO1814" s="172"/>
      <c r="WBP1814" s="172"/>
      <c r="WBQ1814" s="98" t="s">
        <v>738</v>
      </c>
      <c r="WBR1814" s="442"/>
      <c r="WBS1814" s="444" t="s">
        <v>745</v>
      </c>
      <c r="WBT1814" s="442"/>
      <c r="WBU1814" s="444" t="s">
        <v>746</v>
      </c>
      <c r="WBV1814" s="444" t="s">
        <v>741</v>
      </c>
      <c r="WBW1814" s="444" t="s">
        <v>742</v>
      </c>
      <c r="WBX1814" s="444" t="s">
        <v>743</v>
      </c>
      <c r="WBY1814" s="444"/>
      <c r="WBZ1814" s="113">
        <v>30</v>
      </c>
      <c r="WCA1814" s="113"/>
      <c r="WCB1814" s="113"/>
      <c r="WCC1814" s="172"/>
      <c r="WCD1814" s="113"/>
      <c r="WCE1814" s="172"/>
      <c r="WCF1814" s="172"/>
      <c r="WCG1814" s="98" t="s">
        <v>738</v>
      </c>
      <c r="WCH1814" s="442"/>
      <c r="WCI1814" s="444" t="s">
        <v>745</v>
      </c>
      <c r="WCJ1814" s="442"/>
      <c r="WCK1814" s="444" t="s">
        <v>746</v>
      </c>
      <c r="WCL1814" s="444" t="s">
        <v>741</v>
      </c>
      <c r="WCM1814" s="444" t="s">
        <v>742</v>
      </c>
      <c r="WCN1814" s="444" t="s">
        <v>743</v>
      </c>
      <c r="WCO1814" s="444"/>
      <c r="WCP1814" s="113">
        <v>30</v>
      </c>
      <c r="WCQ1814" s="113"/>
      <c r="WCR1814" s="113"/>
      <c r="WCS1814" s="172"/>
      <c r="WCT1814" s="113"/>
      <c r="WCU1814" s="172"/>
      <c r="WCV1814" s="172"/>
      <c r="WCW1814" s="98" t="s">
        <v>738</v>
      </c>
      <c r="WCX1814" s="442"/>
      <c r="WCY1814" s="444" t="s">
        <v>745</v>
      </c>
      <c r="WCZ1814" s="442"/>
      <c r="WDA1814" s="444" t="s">
        <v>746</v>
      </c>
      <c r="WDB1814" s="444" t="s">
        <v>741</v>
      </c>
      <c r="WDC1814" s="444" t="s">
        <v>742</v>
      </c>
      <c r="WDD1814" s="444" t="s">
        <v>743</v>
      </c>
      <c r="WDE1814" s="444"/>
      <c r="WDF1814" s="113">
        <v>30</v>
      </c>
      <c r="WDG1814" s="113"/>
      <c r="WDH1814" s="113"/>
      <c r="WDI1814" s="172"/>
      <c r="WDJ1814" s="113"/>
      <c r="WDK1814" s="172"/>
      <c r="WDL1814" s="172"/>
      <c r="WDM1814" s="98" t="s">
        <v>738</v>
      </c>
      <c r="WDN1814" s="442"/>
      <c r="WDO1814" s="444" t="s">
        <v>745</v>
      </c>
      <c r="WDP1814" s="442"/>
      <c r="WDQ1814" s="444" t="s">
        <v>746</v>
      </c>
      <c r="WDR1814" s="444" t="s">
        <v>741</v>
      </c>
      <c r="WDS1814" s="444" t="s">
        <v>742</v>
      </c>
      <c r="WDT1814" s="444" t="s">
        <v>743</v>
      </c>
      <c r="WDU1814" s="444"/>
      <c r="WDV1814" s="113">
        <v>30</v>
      </c>
      <c r="WDW1814" s="113"/>
      <c r="WDX1814" s="113"/>
      <c r="WDY1814" s="172"/>
      <c r="WDZ1814" s="113"/>
      <c r="WEA1814" s="172"/>
      <c r="WEB1814" s="172"/>
      <c r="WEC1814" s="98" t="s">
        <v>738</v>
      </c>
      <c r="WED1814" s="442"/>
      <c r="WEE1814" s="444" t="s">
        <v>745</v>
      </c>
      <c r="WEF1814" s="442"/>
      <c r="WEG1814" s="444" t="s">
        <v>746</v>
      </c>
      <c r="WEH1814" s="444" t="s">
        <v>741</v>
      </c>
      <c r="WEI1814" s="444" t="s">
        <v>742</v>
      </c>
      <c r="WEJ1814" s="444" t="s">
        <v>743</v>
      </c>
      <c r="WEK1814" s="444"/>
      <c r="WEL1814" s="113">
        <v>30</v>
      </c>
      <c r="WEM1814" s="113"/>
      <c r="WEN1814" s="113"/>
      <c r="WEO1814" s="172"/>
      <c r="WEP1814" s="113"/>
      <c r="WEQ1814" s="172"/>
      <c r="WER1814" s="172"/>
      <c r="WES1814" s="98" t="s">
        <v>738</v>
      </c>
      <c r="WET1814" s="442"/>
      <c r="WEU1814" s="444" t="s">
        <v>745</v>
      </c>
      <c r="WEV1814" s="442"/>
      <c r="WEW1814" s="444" t="s">
        <v>746</v>
      </c>
      <c r="WEX1814" s="444" t="s">
        <v>741</v>
      </c>
      <c r="WEY1814" s="444" t="s">
        <v>742</v>
      </c>
      <c r="WEZ1814" s="444" t="s">
        <v>743</v>
      </c>
      <c r="WFA1814" s="444"/>
      <c r="WFB1814" s="113">
        <v>30</v>
      </c>
      <c r="WFC1814" s="113"/>
      <c r="WFD1814" s="113"/>
      <c r="WFE1814" s="172"/>
      <c r="WFF1814" s="113"/>
      <c r="WFG1814" s="172"/>
      <c r="WFH1814" s="172"/>
      <c r="WFI1814" s="98" t="s">
        <v>738</v>
      </c>
      <c r="WFJ1814" s="442"/>
      <c r="WFK1814" s="444" t="s">
        <v>745</v>
      </c>
      <c r="WFL1814" s="442"/>
      <c r="WFM1814" s="444" t="s">
        <v>746</v>
      </c>
      <c r="WFN1814" s="444" t="s">
        <v>741</v>
      </c>
      <c r="WFO1814" s="444" t="s">
        <v>742</v>
      </c>
      <c r="WFP1814" s="444" t="s">
        <v>743</v>
      </c>
      <c r="WFQ1814" s="444"/>
      <c r="WFR1814" s="113">
        <v>30</v>
      </c>
      <c r="WFS1814" s="113"/>
      <c r="WFT1814" s="113"/>
      <c r="WFU1814" s="172"/>
      <c r="WFV1814" s="113"/>
      <c r="WFW1814" s="172"/>
      <c r="WFX1814" s="172"/>
      <c r="WFY1814" s="98" t="s">
        <v>738</v>
      </c>
      <c r="WFZ1814" s="442"/>
      <c r="WGA1814" s="444" t="s">
        <v>745</v>
      </c>
      <c r="WGB1814" s="442"/>
      <c r="WGC1814" s="444" t="s">
        <v>746</v>
      </c>
      <c r="WGD1814" s="444" t="s">
        <v>741</v>
      </c>
      <c r="WGE1814" s="444" t="s">
        <v>742</v>
      </c>
      <c r="WGF1814" s="444" t="s">
        <v>743</v>
      </c>
      <c r="WGG1814" s="444"/>
      <c r="WGH1814" s="113">
        <v>30</v>
      </c>
      <c r="WGI1814" s="113"/>
      <c r="WGJ1814" s="113"/>
      <c r="WGK1814" s="172"/>
      <c r="WGL1814" s="113"/>
      <c r="WGM1814" s="172"/>
      <c r="WGN1814" s="172"/>
      <c r="WGO1814" s="98" t="s">
        <v>738</v>
      </c>
      <c r="WGP1814" s="442"/>
      <c r="WGQ1814" s="444" t="s">
        <v>745</v>
      </c>
      <c r="WGR1814" s="442"/>
      <c r="WGS1814" s="444" t="s">
        <v>746</v>
      </c>
      <c r="WGT1814" s="444" t="s">
        <v>741</v>
      </c>
      <c r="WGU1814" s="444" t="s">
        <v>742</v>
      </c>
      <c r="WGV1814" s="444" t="s">
        <v>743</v>
      </c>
      <c r="WGW1814" s="444"/>
      <c r="WGX1814" s="113">
        <v>30</v>
      </c>
      <c r="WGY1814" s="113"/>
      <c r="WGZ1814" s="113"/>
      <c r="WHA1814" s="172"/>
      <c r="WHB1814" s="113"/>
      <c r="WHC1814" s="172"/>
      <c r="WHD1814" s="172"/>
      <c r="WHE1814" s="98" t="s">
        <v>738</v>
      </c>
      <c r="WHF1814" s="442"/>
      <c r="WHG1814" s="444" t="s">
        <v>745</v>
      </c>
      <c r="WHH1814" s="442"/>
      <c r="WHI1814" s="444" t="s">
        <v>746</v>
      </c>
      <c r="WHJ1814" s="444" t="s">
        <v>741</v>
      </c>
      <c r="WHK1814" s="444" t="s">
        <v>742</v>
      </c>
      <c r="WHL1814" s="444" t="s">
        <v>743</v>
      </c>
      <c r="WHM1814" s="444"/>
      <c r="WHN1814" s="113">
        <v>30</v>
      </c>
      <c r="WHO1814" s="113"/>
      <c r="WHP1814" s="113"/>
      <c r="WHQ1814" s="172"/>
      <c r="WHR1814" s="113"/>
      <c r="WHS1814" s="172"/>
      <c r="WHT1814" s="172"/>
      <c r="WHU1814" s="98" t="s">
        <v>738</v>
      </c>
      <c r="WHV1814" s="442"/>
      <c r="WHW1814" s="444" t="s">
        <v>745</v>
      </c>
      <c r="WHX1814" s="442"/>
      <c r="WHY1814" s="444" t="s">
        <v>746</v>
      </c>
      <c r="WHZ1814" s="444" t="s">
        <v>741</v>
      </c>
      <c r="WIA1814" s="444" t="s">
        <v>742</v>
      </c>
      <c r="WIB1814" s="444" t="s">
        <v>743</v>
      </c>
      <c r="WIC1814" s="444"/>
      <c r="WID1814" s="113">
        <v>30</v>
      </c>
      <c r="WIE1814" s="113"/>
      <c r="WIF1814" s="113"/>
      <c r="WIG1814" s="172"/>
      <c r="WIH1814" s="113"/>
      <c r="WII1814" s="172"/>
      <c r="WIJ1814" s="172"/>
      <c r="WIK1814" s="98" t="s">
        <v>738</v>
      </c>
      <c r="WIL1814" s="442"/>
      <c r="WIM1814" s="444" t="s">
        <v>745</v>
      </c>
      <c r="WIN1814" s="442"/>
      <c r="WIO1814" s="444" t="s">
        <v>746</v>
      </c>
      <c r="WIP1814" s="444" t="s">
        <v>741</v>
      </c>
      <c r="WIQ1814" s="444" t="s">
        <v>742</v>
      </c>
      <c r="WIR1814" s="444" t="s">
        <v>743</v>
      </c>
      <c r="WIS1814" s="444"/>
      <c r="WIT1814" s="113">
        <v>30</v>
      </c>
      <c r="WIU1814" s="113"/>
      <c r="WIV1814" s="113"/>
      <c r="WIW1814" s="172"/>
      <c r="WIX1814" s="113"/>
      <c r="WIY1814" s="172"/>
      <c r="WIZ1814" s="172"/>
      <c r="WJA1814" s="98" t="s">
        <v>738</v>
      </c>
      <c r="WJB1814" s="442"/>
      <c r="WJC1814" s="444" t="s">
        <v>745</v>
      </c>
      <c r="WJD1814" s="442"/>
      <c r="WJE1814" s="444" t="s">
        <v>746</v>
      </c>
      <c r="WJF1814" s="444" t="s">
        <v>741</v>
      </c>
      <c r="WJG1814" s="444" t="s">
        <v>742</v>
      </c>
      <c r="WJH1814" s="444" t="s">
        <v>743</v>
      </c>
      <c r="WJI1814" s="444"/>
      <c r="WJJ1814" s="113">
        <v>30</v>
      </c>
      <c r="WJK1814" s="113"/>
      <c r="WJL1814" s="113"/>
      <c r="WJM1814" s="172"/>
      <c r="WJN1814" s="113"/>
      <c r="WJO1814" s="172"/>
      <c r="WJP1814" s="172"/>
      <c r="WJQ1814" s="98" t="s">
        <v>738</v>
      </c>
      <c r="WJR1814" s="442"/>
      <c r="WJS1814" s="444" t="s">
        <v>745</v>
      </c>
      <c r="WJT1814" s="442"/>
      <c r="WJU1814" s="444" t="s">
        <v>746</v>
      </c>
      <c r="WJV1814" s="444" t="s">
        <v>741</v>
      </c>
      <c r="WJW1814" s="444" t="s">
        <v>742</v>
      </c>
      <c r="WJX1814" s="444" t="s">
        <v>743</v>
      </c>
      <c r="WJY1814" s="444"/>
      <c r="WJZ1814" s="113">
        <v>30</v>
      </c>
      <c r="WKA1814" s="113"/>
      <c r="WKB1814" s="113"/>
      <c r="WKC1814" s="172"/>
      <c r="WKD1814" s="113"/>
      <c r="WKE1814" s="172"/>
      <c r="WKF1814" s="172"/>
      <c r="WKG1814" s="98" t="s">
        <v>738</v>
      </c>
      <c r="WKH1814" s="442"/>
      <c r="WKI1814" s="444" t="s">
        <v>745</v>
      </c>
      <c r="WKJ1814" s="442"/>
      <c r="WKK1814" s="444" t="s">
        <v>746</v>
      </c>
      <c r="WKL1814" s="444" t="s">
        <v>741</v>
      </c>
      <c r="WKM1814" s="444" t="s">
        <v>742</v>
      </c>
      <c r="WKN1814" s="444" t="s">
        <v>743</v>
      </c>
      <c r="WKO1814" s="444"/>
      <c r="WKP1814" s="113">
        <v>30</v>
      </c>
      <c r="WKQ1814" s="113"/>
      <c r="WKR1814" s="113"/>
      <c r="WKS1814" s="172"/>
      <c r="WKT1814" s="113"/>
      <c r="WKU1814" s="172"/>
      <c r="WKV1814" s="172"/>
      <c r="WKW1814" s="98" t="s">
        <v>738</v>
      </c>
      <c r="WKX1814" s="442"/>
      <c r="WKY1814" s="444" t="s">
        <v>745</v>
      </c>
      <c r="WKZ1814" s="442"/>
      <c r="WLA1814" s="444" t="s">
        <v>746</v>
      </c>
      <c r="WLB1814" s="444" t="s">
        <v>741</v>
      </c>
      <c r="WLC1814" s="444" t="s">
        <v>742</v>
      </c>
      <c r="WLD1814" s="444" t="s">
        <v>743</v>
      </c>
      <c r="WLE1814" s="444"/>
      <c r="WLF1814" s="113">
        <v>30</v>
      </c>
      <c r="WLG1814" s="113"/>
      <c r="WLH1814" s="113"/>
      <c r="WLI1814" s="172"/>
      <c r="WLJ1814" s="113"/>
      <c r="WLK1814" s="172"/>
      <c r="WLL1814" s="172"/>
      <c r="WLM1814" s="98" t="s">
        <v>738</v>
      </c>
      <c r="WLN1814" s="442"/>
      <c r="WLO1814" s="444" t="s">
        <v>745</v>
      </c>
      <c r="WLP1814" s="442"/>
      <c r="WLQ1814" s="444" t="s">
        <v>746</v>
      </c>
      <c r="WLR1814" s="444" t="s">
        <v>741</v>
      </c>
      <c r="WLS1814" s="444" t="s">
        <v>742</v>
      </c>
      <c r="WLT1814" s="444" t="s">
        <v>743</v>
      </c>
      <c r="WLU1814" s="444"/>
      <c r="WLV1814" s="113">
        <v>30</v>
      </c>
      <c r="WLW1814" s="113"/>
      <c r="WLX1814" s="113"/>
      <c r="WLY1814" s="172"/>
      <c r="WLZ1814" s="113"/>
      <c r="WMA1814" s="172"/>
      <c r="WMB1814" s="172"/>
      <c r="WMC1814" s="98" t="s">
        <v>738</v>
      </c>
      <c r="WMD1814" s="442"/>
      <c r="WME1814" s="444" t="s">
        <v>745</v>
      </c>
      <c r="WMF1814" s="442"/>
      <c r="WMG1814" s="444" t="s">
        <v>746</v>
      </c>
      <c r="WMH1814" s="444" t="s">
        <v>741</v>
      </c>
      <c r="WMI1814" s="444" t="s">
        <v>742</v>
      </c>
      <c r="WMJ1814" s="444" t="s">
        <v>743</v>
      </c>
      <c r="WMK1814" s="444"/>
      <c r="WML1814" s="113">
        <v>30</v>
      </c>
      <c r="WMM1814" s="113"/>
      <c r="WMN1814" s="113"/>
      <c r="WMO1814" s="172"/>
      <c r="WMP1814" s="113"/>
      <c r="WMQ1814" s="172"/>
      <c r="WMR1814" s="172"/>
      <c r="WMS1814" s="98" t="s">
        <v>738</v>
      </c>
      <c r="WMT1814" s="442"/>
      <c r="WMU1814" s="444" t="s">
        <v>745</v>
      </c>
      <c r="WMV1814" s="442"/>
      <c r="WMW1814" s="444" t="s">
        <v>746</v>
      </c>
      <c r="WMX1814" s="444" t="s">
        <v>741</v>
      </c>
      <c r="WMY1814" s="444" t="s">
        <v>742</v>
      </c>
      <c r="WMZ1814" s="444" t="s">
        <v>743</v>
      </c>
      <c r="WNA1814" s="444"/>
      <c r="WNB1814" s="113">
        <v>30</v>
      </c>
      <c r="WNC1814" s="113"/>
      <c r="WND1814" s="113"/>
      <c r="WNE1814" s="172"/>
      <c r="WNF1814" s="113"/>
      <c r="WNG1814" s="172"/>
      <c r="WNH1814" s="172"/>
      <c r="WNI1814" s="98" t="s">
        <v>738</v>
      </c>
      <c r="WNJ1814" s="442"/>
      <c r="WNK1814" s="444" t="s">
        <v>745</v>
      </c>
      <c r="WNL1814" s="442"/>
      <c r="WNM1814" s="444" t="s">
        <v>746</v>
      </c>
      <c r="WNN1814" s="444" t="s">
        <v>741</v>
      </c>
      <c r="WNO1814" s="444" t="s">
        <v>742</v>
      </c>
      <c r="WNP1814" s="444" t="s">
        <v>743</v>
      </c>
      <c r="WNQ1814" s="444"/>
      <c r="WNR1814" s="113">
        <v>30</v>
      </c>
      <c r="WNS1814" s="113"/>
      <c r="WNT1814" s="113"/>
      <c r="WNU1814" s="172"/>
      <c r="WNV1814" s="113"/>
      <c r="WNW1814" s="172"/>
      <c r="WNX1814" s="172"/>
      <c r="WNY1814" s="98" t="s">
        <v>738</v>
      </c>
      <c r="WNZ1814" s="442"/>
      <c r="WOA1814" s="444" t="s">
        <v>745</v>
      </c>
      <c r="WOB1814" s="442"/>
      <c r="WOC1814" s="444" t="s">
        <v>746</v>
      </c>
      <c r="WOD1814" s="444" t="s">
        <v>741</v>
      </c>
      <c r="WOE1814" s="444" t="s">
        <v>742</v>
      </c>
      <c r="WOF1814" s="444" t="s">
        <v>743</v>
      </c>
      <c r="WOG1814" s="444"/>
      <c r="WOH1814" s="113">
        <v>30</v>
      </c>
      <c r="WOI1814" s="113"/>
      <c r="WOJ1814" s="113"/>
      <c r="WOK1814" s="172"/>
      <c r="WOL1814" s="113"/>
      <c r="WOM1814" s="172"/>
      <c r="WON1814" s="172"/>
      <c r="WOO1814" s="98" t="s">
        <v>738</v>
      </c>
      <c r="WOP1814" s="442"/>
      <c r="WOQ1814" s="444" t="s">
        <v>745</v>
      </c>
      <c r="WOR1814" s="442"/>
      <c r="WOS1814" s="444" t="s">
        <v>746</v>
      </c>
      <c r="WOT1814" s="444" t="s">
        <v>741</v>
      </c>
      <c r="WOU1814" s="444" t="s">
        <v>742</v>
      </c>
      <c r="WOV1814" s="444" t="s">
        <v>743</v>
      </c>
      <c r="WOW1814" s="444"/>
      <c r="WOX1814" s="113">
        <v>30</v>
      </c>
      <c r="WOY1814" s="113"/>
      <c r="WOZ1814" s="113"/>
      <c r="WPA1814" s="172"/>
      <c r="WPB1814" s="113"/>
      <c r="WPC1814" s="172"/>
      <c r="WPD1814" s="172"/>
      <c r="WPE1814" s="98" t="s">
        <v>738</v>
      </c>
      <c r="WPF1814" s="442"/>
      <c r="WPG1814" s="444" t="s">
        <v>745</v>
      </c>
      <c r="WPH1814" s="442"/>
      <c r="WPI1814" s="444" t="s">
        <v>746</v>
      </c>
      <c r="WPJ1814" s="444" t="s">
        <v>741</v>
      </c>
      <c r="WPK1814" s="444" t="s">
        <v>742</v>
      </c>
      <c r="WPL1814" s="444" t="s">
        <v>743</v>
      </c>
      <c r="WPM1814" s="444"/>
      <c r="WPN1814" s="113">
        <v>30</v>
      </c>
      <c r="WPO1814" s="113"/>
      <c r="WPP1814" s="113"/>
      <c r="WPQ1814" s="172"/>
      <c r="WPR1814" s="113"/>
      <c r="WPS1814" s="172"/>
      <c r="WPT1814" s="172"/>
      <c r="WPU1814" s="98" t="s">
        <v>738</v>
      </c>
      <c r="WPV1814" s="442"/>
      <c r="WPW1814" s="444" t="s">
        <v>745</v>
      </c>
      <c r="WPX1814" s="442"/>
      <c r="WPY1814" s="444" t="s">
        <v>746</v>
      </c>
      <c r="WPZ1814" s="444" t="s">
        <v>741</v>
      </c>
      <c r="WQA1814" s="444" t="s">
        <v>742</v>
      </c>
      <c r="WQB1814" s="444" t="s">
        <v>743</v>
      </c>
      <c r="WQC1814" s="444"/>
      <c r="WQD1814" s="113">
        <v>30</v>
      </c>
      <c r="WQE1814" s="113"/>
      <c r="WQF1814" s="113"/>
      <c r="WQG1814" s="172"/>
      <c r="WQH1814" s="113"/>
      <c r="WQI1814" s="172"/>
      <c r="WQJ1814" s="172"/>
      <c r="WQK1814" s="98" t="s">
        <v>738</v>
      </c>
      <c r="WQL1814" s="442"/>
      <c r="WQM1814" s="444" t="s">
        <v>745</v>
      </c>
      <c r="WQN1814" s="442"/>
      <c r="WQO1814" s="444" t="s">
        <v>746</v>
      </c>
      <c r="WQP1814" s="444" t="s">
        <v>741</v>
      </c>
      <c r="WQQ1814" s="444" t="s">
        <v>742</v>
      </c>
      <c r="WQR1814" s="444" t="s">
        <v>743</v>
      </c>
      <c r="WQS1814" s="444"/>
      <c r="WQT1814" s="113">
        <v>30</v>
      </c>
      <c r="WQU1814" s="113"/>
      <c r="WQV1814" s="113"/>
      <c r="WQW1814" s="172"/>
      <c r="WQX1814" s="113"/>
      <c r="WQY1814" s="172"/>
      <c r="WQZ1814" s="172"/>
      <c r="WRA1814" s="98" t="s">
        <v>738</v>
      </c>
      <c r="WRB1814" s="442"/>
      <c r="WRC1814" s="444" t="s">
        <v>745</v>
      </c>
      <c r="WRD1814" s="442"/>
      <c r="WRE1814" s="444" t="s">
        <v>746</v>
      </c>
      <c r="WRF1814" s="444" t="s">
        <v>741</v>
      </c>
      <c r="WRG1814" s="444" t="s">
        <v>742</v>
      </c>
      <c r="WRH1814" s="444" t="s">
        <v>743</v>
      </c>
      <c r="WRI1814" s="444"/>
      <c r="WRJ1814" s="113">
        <v>30</v>
      </c>
      <c r="WRK1814" s="113"/>
      <c r="WRL1814" s="113"/>
      <c r="WRM1814" s="172"/>
      <c r="WRN1814" s="113"/>
      <c r="WRO1814" s="172"/>
      <c r="WRP1814" s="172"/>
      <c r="WRQ1814" s="98" t="s">
        <v>738</v>
      </c>
      <c r="WRR1814" s="442"/>
      <c r="WRS1814" s="444" t="s">
        <v>745</v>
      </c>
      <c r="WRT1814" s="442"/>
      <c r="WRU1814" s="444" t="s">
        <v>746</v>
      </c>
      <c r="WRV1814" s="444" t="s">
        <v>741</v>
      </c>
      <c r="WRW1814" s="444" t="s">
        <v>742</v>
      </c>
      <c r="WRX1814" s="444" t="s">
        <v>743</v>
      </c>
      <c r="WRY1814" s="444"/>
      <c r="WRZ1814" s="113">
        <v>30</v>
      </c>
      <c r="WSA1814" s="113"/>
      <c r="WSB1814" s="113"/>
      <c r="WSC1814" s="172"/>
      <c r="WSD1814" s="113"/>
      <c r="WSE1814" s="172"/>
      <c r="WSF1814" s="172"/>
      <c r="WSG1814" s="98" t="s">
        <v>738</v>
      </c>
      <c r="WSH1814" s="442"/>
      <c r="WSI1814" s="444" t="s">
        <v>745</v>
      </c>
      <c r="WSJ1814" s="442"/>
      <c r="WSK1814" s="444" t="s">
        <v>746</v>
      </c>
      <c r="WSL1814" s="444" t="s">
        <v>741</v>
      </c>
      <c r="WSM1814" s="444" t="s">
        <v>742</v>
      </c>
      <c r="WSN1814" s="444" t="s">
        <v>743</v>
      </c>
      <c r="WSO1814" s="444"/>
      <c r="WSP1814" s="113">
        <v>30</v>
      </c>
      <c r="WSQ1814" s="113"/>
      <c r="WSR1814" s="113"/>
      <c r="WSS1814" s="172"/>
      <c r="WST1814" s="113"/>
      <c r="WSU1814" s="172"/>
      <c r="WSV1814" s="172"/>
      <c r="WSW1814" s="98" t="s">
        <v>738</v>
      </c>
      <c r="WSX1814" s="442"/>
      <c r="WSY1814" s="444" t="s">
        <v>745</v>
      </c>
      <c r="WSZ1814" s="442"/>
      <c r="WTA1814" s="444" t="s">
        <v>746</v>
      </c>
      <c r="WTB1814" s="444" t="s">
        <v>741</v>
      </c>
      <c r="WTC1814" s="444" t="s">
        <v>742</v>
      </c>
      <c r="WTD1814" s="444" t="s">
        <v>743</v>
      </c>
      <c r="WTE1814" s="444"/>
      <c r="WTF1814" s="113">
        <v>30</v>
      </c>
      <c r="WTG1814" s="113"/>
      <c r="WTH1814" s="113"/>
      <c r="WTI1814" s="172"/>
      <c r="WTJ1814" s="113"/>
      <c r="WTK1814" s="172"/>
      <c r="WTL1814" s="172"/>
      <c r="WTM1814" s="98" t="s">
        <v>738</v>
      </c>
      <c r="WTN1814" s="442"/>
      <c r="WTO1814" s="444" t="s">
        <v>745</v>
      </c>
      <c r="WTP1814" s="442"/>
      <c r="WTQ1814" s="444" t="s">
        <v>746</v>
      </c>
      <c r="WTR1814" s="444" t="s">
        <v>741</v>
      </c>
      <c r="WTS1814" s="444" t="s">
        <v>742</v>
      </c>
      <c r="WTT1814" s="444" t="s">
        <v>743</v>
      </c>
      <c r="WTU1814" s="444"/>
      <c r="WTV1814" s="113">
        <v>30</v>
      </c>
      <c r="WTW1814" s="113"/>
      <c r="WTX1814" s="113"/>
      <c r="WTY1814" s="172"/>
      <c r="WTZ1814" s="113"/>
      <c r="WUA1814" s="172"/>
      <c r="WUB1814" s="172"/>
      <c r="WUC1814" s="98" t="s">
        <v>738</v>
      </c>
      <c r="WUD1814" s="442"/>
      <c r="WUE1814" s="444" t="s">
        <v>745</v>
      </c>
      <c r="WUF1814" s="442"/>
      <c r="WUG1814" s="444" t="s">
        <v>746</v>
      </c>
      <c r="WUH1814" s="444" t="s">
        <v>741</v>
      </c>
      <c r="WUI1814" s="444" t="s">
        <v>742</v>
      </c>
      <c r="WUJ1814" s="444" t="s">
        <v>743</v>
      </c>
      <c r="WUK1814" s="444"/>
      <c r="WUL1814" s="113">
        <v>30</v>
      </c>
      <c r="WUM1814" s="113"/>
      <c r="WUN1814" s="113"/>
      <c r="WUO1814" s="172"/>
      <c r="WUP1814" s="113"/>
      <c r="WUQ1814" s="172"/>
      <c r="WUR1814" s="172"/>
      <c r="WUS1814" s="98" t="s">
        <v>738</v>
      </c>
      <c r="WUT1814" s="442"/>
      <c r="WUU1814" s="444" t="s">
        <v>745</v>
      </c>
      <c r="WUV1814" s="442"/>
      <c r="WUW1814" s="444" t="s">
        <v>746</v>
      </c>
      <c r="WUX1814" s="444" t="s">
        <v>741</v>
      </c>
      <c r="WUY1814" s="444" t="s">
        <v>742</v>
      </c>
      <c r="WUZ1814" s="444" t="s">
        <v>743</v>
      </c>
      <c r="WVA1814" s="444"/>
      <c r="WVB1814" s="113">
        <v>30</v>
      </c>
      <c r="WVC1814" s="113"/>
      <c r="WVD1814" s="113"/>
      <c r="WVE1814" s="172"/>
      <c r="WVF1814" s="113"/>
      <c r="WVG1814" s="172"/>
      <c r="WVH1814" s="172"/>
      <c r="WVI1814" s="98" t="s">
        <v>738</v>
      </c>
      <c r="WVJ1814" s="442"/>
      <c r="WVK1814" s="444" t="s">
        <v>745</v>
      </c>
      <c r="WVL1814" s="442"/>
      <c r="WVM1814" s="444" t="s">
        <v>746</v>
      </c>
      <c r="WVN1814" s="444" t="s">
        <v>741</v>
      </c>
      <c r="WVO1814" s="444" t="s">
        <v>742</v>
      </c>
      <c r="WVP1814" s="444" t="s">
        <v>743</v>
      </c>
      <c r="WVQ1814" s="444"/>
      <c r="WVR1814" s="113">
        <v>30</v>
      </c>
      <c r="WVS1814" s="113"/>
      <c r="WVT1814" s="113"/>
      <c r="WVU1814" s="172"/>
      <c r="WVV1814" s="113"/>
      <c r="WVW1814" s="172"/>
      <c r="WVX1814" s="172"/>
      <c r="WVY1814" s="98" t="s">
        <v>738</v>
      </c>
      <c r="WVZ1814" s="442"/>
      <c r="WWA1814" s="444" t="s">
        <v>745</v>
      </c>
      <c r="WWB1814" s="442"/>
      <c r="WWC1814" s="444" t="s">
        <v>746</v>
      </c>
      <c r="WWD1814" s="444" t="s">
        <v>741</v>
      </c>
      <c r="WWE1814" s="444" t="s">
        <v>742</v>
      </c>
      <c r="WWF1814" s="444" t="s">
        <v>743</v>
      </c>
      <c r="WWG1814" s="444"/>
      <c r="WWH1814" s="113">
        <v>30</v>
      </c>
      <c r="WWI1814" s="113"/>
      <c r="WWJ1814" s="113"/>
      <c r="WWK1814" s="172"/>
      <c r="WWL1814" s="113"/>
      <c r="WWM1814" s="172"/>
      <c r="WWN1814" s="172"/>
      <c r="WWO1814" s="98" t="s">
        <v>738</v>
      </c>
      <c r="WWP1814" s="442"/>
      <c r="WWQ1814" s="444" t="s">
        <v>745</v>
      </c>
    </row>
    <row r="1815" spans="1:16163" s="74" customFormat="1" ht="25.5" customHeight="1">
      <c r="A1815" s="169"/>
      <c r="B1815" s="207" t="s">
        <v>34</v>
      </c>
      <c r="C1815" s="409"/>
      <c r="D1815" s="409"/>
      <c r="E1815" s="410" t="s">
        <v>35</v>
      </c>
      <c r="F1815" s="409"/>
      <c r="G1815" s="411"/>
      <c r="H1815" s="411"/>
      <c r="I1815" s="411"/>
      <c r="J1815" s="411"/>
      <c r="K1815" s="411"/>
      <c r="L1815" s="271"/>
      <c r="M1815" s="271"/>
      <c r="N1815" s="412"/>
      <c r="O1815" s="209"/>
      <c r="P1815" s="413"/>
    </row>
    <row r="1816" spans="1:16163" s="74" customFormat="1" ht="25.5" customHeight="1">
      <c r="A1816" s="100"/>
      <c r="B1816" s="208" t="s">
        <v>36</v>
      </c>
      <c r="C1816" s="209"/>
      <c r="D1816" s="209"/>
      <c r="E1816" s="410" t="s">
        <v>35</v>
      </c>
      <c r="F1816" s="209"/>
      <c r="G1816" s="209"/>
      <c r="H1816" s="209"/>
      <c r="I1816" s="209"/>
      <c r="J1816" s="209"/>
      <c r="K1816" s="209"/>
      <c r="L1816" s="166"/>
      <c r="M1816" s="166"/>
      <c r="N1816" s="211"/>
      <c r="O1816" s="209"/>
      <c r="P1816" s="414"/>
    </row>
    <row r="1817" spans="1:16163" s="74" customFormat="1" ht="25.5" customHeight="1">
      <c r="A1817" s="100"/>
      <c r="B1817" s="208" t="s">
        <v>37</v>
      </c>
      <c r="C1817" s="209"/>
      <c r="D1817" s="209"/>
      <c r="E1817" s="410" t="s">
        <v>35</v>
      </c>
      <c r="F1817" s="209"/>
      <c r="G1817" s="209"/>
      <c r="H1817" s="209"/>
      <c r="I1817" s="209"/>
      <c r="J1817" s="209"/>
      <c r="K1817" s="209"/>
      <c r="L1817" s="166"/>
      <c r="M1817" s="166"/>
      <c r="N1817" s="211"/>
      <c r="O1817" s="209"/>
      <c r="P1817" s="414"/>
    </row>
    <row r="1818" spans="1:16163" s="74" customFormat="1" ht="25.5" customHeight="1">
      <c r="A1818" s="100"/>
      <c r="B1818" s="208" t="s">
        <v>38</v>
      </c>
      <c r="C1818" s="209"/>
      <c r="D1818" s="209"/>
      <c r="E1818" s="410" t="s">
        <v>35</v>
      </c>
      <c r="F1818" s="209"/>
      <c r="G1818" s="210"/>
      <c r="H1818" s="210"/>
      <c r="I1818" s="210"/>
      <c r="J1818" s="210"/>
      <c r="K1818" s="210"/>
      <c r="L1818" s="210"/>
      <c r="M1818" s="210"/>
      <c r="N1818" s="211"/>
      <c r="O1818" s="209"/>
      <c r="P1818" s="414"/>
    </row>
    <row r="1819" spans="1:16163" s="74" customFormat="1" ht="25.5" customHeight="1">
      <c r="A1819" s="100"/>
      <c r="B1819" s="208" t="s">
        <v>39</v>
      </c>
      <c r="C1819" s="209"/>
      <c r="D1819" s="209"/>
      <c r="E1819" s="410" t="s">
        <v>35</v>
      </c>
      <c r="F1819" s="209"/>
      <c r="G1819" s="210"/>
      <c r="H1819" s="210"/>
      <c r="I1819" s="210"/>
      <c r="J1819" s="210"/>
      <c r="K1819" s="210"/>
      <c r="L1819" s="166"/>
      <c r="M1819" s="166"/>
      <c r="N1819" s="211"/>
      <c r="O1819" s="209"/>
      <c r="P1819" s="414"/>
    </row>
    <row r="1820" spans="1:16163" s="74" customFormat="1" ht="25.5" customHeight="1">
      <c r="A1820" s="100"/>
      <c r="B1820" s="208" t="s">
        <v>40</v>
      </c>
      <c r="C1820" s="209"/>
      <c r="D1820" s="209"/>
      <c r="E1820" s="410" t="s">
        <v>35</v>
      </c>
      <c r="F1820" s="209"/>
      <c r="G1820" s="210"/>
      <c r="H1820" s="210"/>
      <c r="I1820" s="210"/>
      <c r="J1820" s="210"/>
      <c r="K1820" s="210"/>
      <c r="L1820" s="166"/>
      <c r="M1820" s="166"/>
      <c r="N1820" s="211"/>
      <c r="O1820" s="209"/>
      <c r="P1820" s="414"/>
    </row>
    <row r="1821" spans="1:16163" ht="93" customHeight="1">
      <c r="A1821" s="97" t="s">
        <v>747</v>
      </c>
      <c r="B1821" s="170" t="s">
        <v>1081</v>
      </c>
      <c r="C1821" s="141"/>
      <c r="D1821" s="141" t="s">
        <v>748</v>
      </c>
      <c r="E1821" s="141" t="s">
        <v>23</v>
      </c>
      <c r="F1821" s="141" t="s">
        <v>702</v>
      </c>
      <c r="G1821" s="141"/>
      <c r="H1821" s="141"/>
      <c r="I1821" s="157"/>
      <c r="J1821" s="157"/>
      <c r="K1821" s="157"/>
      <c r="L1821" s="157"/>
      <c r="M1821" s="173"/>
      <c r="N1821" s="174"/>
      <c r="O1821" s="174"/>
      <c r="P1821" s="200"/>
    </row>
    <row r="1822" spans="1:16163" ht="21.75" customHeight="1">
      <c r="A1822" s="97"/>
      <c r="B1822" s="497" t="s">
        <v>749</v>
      </c>
      <c r="C1822" s="498"/>
      <c r="D1822" s="498"/>
      <c r="E1822" s="498"/>
      <c r="F1822" s="498"/>
      <c r="G1822" s="498"/>
      <c r="H1822" s="498"/>
      <c r="I1822" s="498"/>
      <c r="J1822" s="498"/>
      <c r="K1822" s="498"/>
      <c r="L1822" s="498"/>
      <c r="M1822" s="498"/>
      <c r="N1822" s="498"/>
      <c r="O1822" s="498"/>
      <c r="P1822" s="499"/>
    </row>
    <row r="1823" spans="1:16163" ht="26.25" customHeight="1">
      <c r="A1823" s="97"/>
      <c r="B1823" s="497" t="s">
        <v>750</v>
      </c>
      <c r="C1823" s="498"/>
      <c r="D1823" s="498"/>
      <c r="E1823" s="498"/>
      <c r="F1823" s="498"/>
      <c r="G1823" s="498"/>
      <c r="H1823" s="498"/>
      <c r="I1823" s="498"/>
      <c r="J1823" s="498"/>
      <c r="K1823" s="498"/>
      <c r="L1823" s="498"/>
      <c r="M1823" s="498"/>
      <c r="N1823" s="498"/>
      <c r="O1823" s="498"/>
      <c r="P1823" s="499"/>
    </row>
    <row r="1824" spans="1:16163" ht="114.95" customHeight="1">
      <c r="A1824" s="97"/>
      <c r="B1824" s="545" t="s">
        <v>751</v>
      </c>
      <c r="C1824" s="513" t="s">
        <v>1112</v>
      </c>
      <c r="D1824" s="513"/>
      <c r="E1824" s="141" t="s">
        <v>752</v>
      </c>
      <c r="F1824" s="513" t="s">
        <v>96</v>
      </c>
      <c r="G1824" s="143"/>
      <c r="H1824" s="143"/>
      <c r="I1824" s="143"/>
      <c r="J1824" s="143"/>
      <c r="K1824" s="143"/>
      <c r="L1824" s="143"/>
      <c r="M1824" s="143"/>
      <c r="N1824" s="481" t="s">
        <v>753</v>
      </c>
      <c r="O1824" s="481"/>
      <c r="P1824" s="510"/>
    </row>
    <row r="1825" spans="1:16" ht="123.95" customHeight="1">
      <c r="A1825" s="97"/>
      <c r="B1825" s="547"/>
      <c r="C1825" s="514"/>
      <c r="D1825" s="514"/>
      <c r="E1825" s="141" t="s">
        <v>35</v>
      </c>
      <c r="F1825" s="514"/>
      <c r="G1825" s="220"/>
      <c r="H1825" s="220"/>
      <c r="I1825" s="220"/>
      <c r="J1825" s="220"/>
      <c r="K1825" s="220"/>
      <c r="L1825" s="220"/>
      <c r="M1825" s="220"/>
      <c r="N1825" s="482"/>
      <c r="O1825" s="482"/>
      <c r="P1825" s="511"/>
    </row>
    <row r="1826" spans="1:16" ht="43.5" customHeight="1">
      <c r="A1826" s="481"/>
      <c r="B1826" s="548" t="s">
        <v>1082</v>
      </c>
      <c r="C1826" s="513" t="s">
        <v>1113</v>
      </c>
      <c r="D1826" s="513" t="s">
        <v>754</v>
      </c>
      <c r="E1826" s="141" t="s">
        <v>752</v>
      </c>
      <c r="F1826" s="513" t="s">
        <v>96</v>
      </c>
      <c r="G1826" s="173"/>
      <c r="H1826" s="173"/>
      <c r="I1826" s="173"/>
      <c r="J1826" s="176">
        <v>9.3000000000000007</v>
      </c>
      <c r="K1826" s="173">
        <v>9.3000000000000007</v>
      </c>
      <c r="L1826" s="173">
        <v>9.25</v>
      </c>
      <c r="M1826" s="173">
        <v>9.25</v>
      </c>
      <c r="N1826" s="481" t="s">
        <v>38</v>
      </c>
      <c r="O1826" s="200"/>
    </row>
    <row r="1827" spans="1:16" ht="85.5" customHeight="1">
      <c r="A1827" s="482"/>
      <c r="B1827" s="549"/>
      <c r="C1827" s="514"/>
      <c r="D1827" s="514"/>
      <c r="E1827" s="141" t="s">
        <v>35</v>
      </c>
      <c r="F1827" s="514"/>
      <c r="G1827" s="141"/>
      <c r="H1827" s="141"/>
      <c r="I1827" s="141"/>
      <c r="J1827" s="177">
        <v>675</v>
      </c>
      <c r="K1827" s="141">
        <v>675</v>
      </c>
      <c r="L1827" s="141">
        <v>675</v>
      </c>
      <c r="M1827" s="141">
        <v>675</v>
      </c>
      <c r="N1827" s="482"/>
      <c r="O1827" s="200"/>
    </row>
    <row r="1828" spans="1:16" ht="43.5" customHeight="1">
      <c r="A1828" s="481"/>
      <c r="B1828" s="545" t="s">
        <v>755</v>
      </c>
      <c r="C1828" s="513" t="s">
        <v>1113</v>
      </c>
      <c r="D1828" s="513" t="s">
        <v>754</v>
      </c>
      <c r="E1828" s="141" t="s">
        <v>752</v>
      </c>
      <c r="F1828" s="513" t="s">
        <v>96</v>
      </c>
      <c r="G1828" s="173"/>
      <c r="H1828" s="173"/>
      <c r="I1828" s="173">
        <v>3.9</v>
      </c>
      <c r="J1828" s="176"/>
      <c r="K1828" s="173"/>
      <c r="L1828" s="173"/>
      <c r="M1828" s="173"/>
      <c r="N1828" s="481" t="s">
        <v>38</v>
      </c>
      <c r="O1828" s="200"/>
    </row>
    <row r="1829" spans="1:16" ht="57" customHeight="1">
      <c r="A1829" s="482"/>
      <c r="B1829" s="547"/>
      <c r="C1829" s="514"/>
      <c r="D1829" s="514"/>
      <c r="E1829" s="141" t="s">
        <v>35</v>
      </c>
      <c r="F1829" s="514"/>
      <c r="G1829" s="141"/>
      <c r="H1829" s="141"/>
      <c r="I1829" s="157">
        <v>236</v>
      </c>
      <c r="J1829" s="177"/>
      <c r="K1829" s="141"/>
      <c r="L1829" s="141"/>
      <c r="M1829" s="141"/>
      <c r="N1829" s="482"/>
      <c r="O1829" s="200"/>
    </row>
    <row r="1830" spans="1:16" ht="43.5" customHeight="1">
      <c r="A1830" s="481"/>
      <c r="B1830" s="548" t="s">
        <v>1083</v>
      </c>
      <c r="C1830" s="513" t="s">
        <v>1113</v>
      </c>
      <c r="D1830" s="513" t="s">
        <v>754</v>
      </c>
      <c r="E1830" s="141" t="s">
        <v>752</v>
      </c>
      <c r="F1830" s="513" t="s">
        <v>96</v>
      </c>
      <c r="G1830" s="173"/>
      <c r="H1830" s="173"/>
      <c r="I1830" s="173"/>
      <c r="J1830" s="176"/>
      <c r="K1830" s="173"/>
      <c r="L1830" s="173">
        <v>3.5</v>
      </c>
      <c r="M1830" s="173"/>
      <c r="N1830" s="481" t="s">
        <v>38</v>
      </c>
      <c r="O1830" s="200"/>
    </row>
    <row r="1831" spans="1:16" ht="60" customHeight="1">
      <c r="A1831" s="482"/>
      <c r="B1831" s="549"/>
      <c r="C1831" s="514"/>
      <c r="D1831" s="514"/>
      <c r="E1831" s="141" t="s">
        <v>35</v>
      </c>
      <c r="F1831" s="514"/>
      <c r="G1831" s="141"/>
      <c r="H1831" s="141"/>
      <c r="I1831" s="141"/>
      <c r="J1831" s="177"/>
      <c r="K1831" s="141"/>
      <c r="L1831" s="141">
        <v>149.19999999999999</v>
      </c>
      <c r="M1831" s="141"/>
      <c r="N1831" s="482"/>
      <c r="O1831" s="200"/>
    </row>
    <row r="1832" spans="1:16" ht="43.5" customHeight="1">
      <c r="A1832" s="481"/>
      <c r="B1832" s="545" t="s">
        <v>756</v>
      </c>
      <c r="C1832" s="513" t="s">
        <v>1113</v>
      </c>
      <c r="D1832" s="513" t="s">
        <v>754</v>
      </c>
      <c r="E1832" s="141" t="s">
        <v>752</v>
      </c>
      <c r="F1832" s="513" t="s">
        <v>96</v>
      </c>
      <c r="G1832" s="173">
        <v>19.86</v>
      </c>
      <c r="H1832" s="173"/>
      <c r="I1832" s="173">
        <v>19.86</v>
      </c>
      <c r="J1832" s="176">
        <v>19.86</v>
      </c>
      <c r="K1832" s="173">
        <v>19.86</v>
      </c>
      <c r="L1832" s="173"/>
      <c r="M1832" s="173"/>
      <c r="N1832" s="481" t="s">
        <v>38</v>
      </c>
      <c r="O1832" s="200"/>
    </row>
    <row r="1833" spans="1:16" ht="63.95" customHeight="1">
      <c r="A1833" s="482"/>
      <c r="B1833" s="547"/>
      <c r="C1833" s="514"/>
      <c r="D1833" s="514"/>
      <c r="E1833" s="141" t="s">
        <v>35</v>
      </c>
      <c r="F1833" s="514"/>
      <c r="G1833" s="141">
        <v>333.6</v>
      </c>
      <c r="H1833" s="141"/>
      <c r="I1833" s="141">
        <v>500</v>
      </c>
      <c r="J1833" s="177">
        <v>500</v>
      </c>
      <c r="K1833" s="141">
        <v>547</v>
      </c>
      <c r="L1833" s="141"/>
      <c r="M1833" s="141"/>
      <c r="N1833" s="482"/>
      <c r="O1833" s="200"/>
    </row>
    <row r="1834" spans="1:16" s="60" customFormat="1" ht="43.5" customHeight="1">
      <c r="A1834" s="472"/>
      <c r="B1834" s="548" t="s">
        <v>1084</v>
      </c>
      <c r="C1834" s="513" t="s">
        <v>1113</v>
      </c>
      <c r="D1834" s="513" t="s">
        <v>757</v>
      </c>
      <c r="E1834" s="141" t="s">
        <v>752</v>
      </c>
      <c r="F1834" s="513" t="s">
        <v>96</v>
      </c>
      <c r="G1834" s="141"/>
      <c r="H1834" s="141"/>
      <c r="I1834" s="141"/>
      <c r="J1834" s="141">
        <v>19.899999999999999</v>
      </c>
      <c r="K1834" s="141"/>
      <c r="L1834" s="141"/>
      <c r="M1834" s="177"/>
      <c r="N1834" s="481" t="s">
        <v>758</v>
      </c>
      <c r="O1834" s="174"/>
      <c r="P1834" s="415"/>
    </row>
    <row r="1835" spans="1:16" s="60" customFormat="1" ht="60.95" customHeight="1">
      <c r="A1835" s="473"/>
      <c r="B1835" s="549"/>
      <c r="C1835" s="514"/>
      <c r="D1835" s="514"/>
      <c r="E1835" s="141" t="s">
        <v>759</v>
      </c>
      <c r="F1835" s="514"/>
      <c r="G1835" s="141">
        <v>1500</v>
      </c>
      <c r="H1835" s="141"/>
      <c r="I1835" s="141">
        <v>11782.4</v>
      </c>
      <c r="J1835" s="141">
        <v>11782.4</v>
      </c>
      <c r="K1835" s="141"/>
      <c r="L1835" s="141"/>
      <c r="M1835" s="177"/>
      <c r="N1835" s="482"/>
      <c r="O1835" s="416"/>
      <c r="P1835" s="415"/>
    </row>
    <row r="1836" spans="1:16" ht="23.25" customHeight="1">
      <c r="A1836" s="100"/>
      <c r="B1836" s="207" t="s">
        <v>34</v>
      </c>
      <c r="C1836" s="102"/>
      <c r="D1836" s="102"/>
      <c r="E1836" s="102" t="s">
        <v>35</v>
      </c>
      <c r="F1836" s="102"/>
      <c r="G1836" s="166"/>
      <c r="H1836" s="166"/>
      <c r="I1836" s="166"/>
      <c r="J1836" s="166"/>
      <c r="K1836" s="166"/>
      <c r="L1836" s="166"/>
      <c r="M1836" s="166"/>
      <c r="N1836" s="405"/>
      <c r="O1836" s="405"/>
      <c r="P1836" s="405"/>
    </row>
    <row r="1837" spans="1:16" ht="23.25" customHeight="1">
      <c r="A1837" s="100"/>
      <c r="B1837" s="208" t="s">
        <v>36</v>
      </c>
      <c r="C1837" s="209"/>
      <c r="D1837" s="209"/>
      <c r="E1837" s="102" t="s">
        <v>35</v>
      </c>
      <c r="F1837" s="209"/>
      <c r="G1837" s="166"/>
      <c r="H1837" s="166"/>
      <c r="I1837" s="166"/>
      <c r="J1837" s="166"/>
      <c r="K1837" s="166"/>
      <c r="L1837" s="166"/>
      <c r="M1837" s="166"/>
      <c r="N1837" s="405"/>
      <c r="O1837" s="405"/>
      <c r="P1837" s="405"/>
    </row>
    <row r="1838" spans="1:16" ht="23.25" customHeight="1">
      <c r="A1838" s="100"/>
      <c r="B1838" s="208" t="s">
        <v>37</v>
      </c>
      <c r="C1838" s="209"/>
      <c r="D1838" s="209"/>
      <c r="E1838" s="102" t="s">
        <v>35</v>
      </c>
      <c r="F1838" s="209"/>
      <c r="G1838" s="102"/>
      <c r="H1838" s="102"/>
      <c r="I1838" s="102"/>
      <c r="J1838" s="102"/>
      <c r="K1838" s="102"/>
      <c r="L1838" s="102"/>
      <c r="M1838" s="102"/>
      <c r="N1838" s="405"/>
      <c r="O1838" s="405"/>
      <c r="P1838" s="405"/>
    </row>
    <row r="1839" spans="1:16" ht="23.25" customHeight="1">
      <c r="A1839" s="100"/>
      <c r="B1839" s="208" t="s">
        <v>38</v>
      </c>
      <c r="C1839" s="209"/>
      <c r="D1839" s="209"/>
      <c r="E1839" s="102" t="s">
        <v>35</v>
      </c>
      <c r="F1839" s="209"/>
      <c r="G1839" s="166"/>
      <c r="H1839" s="166"/>
      <c r="I1839" s="166"/>
      <c r="J1839" s="166"/>
      <c r="K1839" s="166"/>
      <c r="L1839" s="166"/>
      <c r="M1839" s="166"/>
      <c r="N1839" s="405"/>
      <c r="O1839" s="405"/>
      <c r="P1839" s="405"/>
    </row>
    <row r="1840" spans="1:16" ht="23.25" customHeight="1">
      <c r="A1840" s="100"/>
      <c r="B1840" s="208" t="s">
        <v>39</v>
      </c>
      <c r="C1840" s="209"/>
      <c r="D1840" s="209"/>
      <c r="E1840" s="102" t="s">
        <v>35</v>
      </c>
      <c r="F1840" s="209"/>
      <c r="G1840" s="102"/>
      <c r="H1840" s="102"/>
      <c r="I1840" s="102"/>
      <c r="J1840" s="102"/>
      <c r="K1840" s="102"/>
      <c r="L1840" s="102"/>
      <c r="M1840" s="102"/>
      <c r="N1840" s="405"/>
      <c r="O1840" s="405"/>
      <c r="P1840" s="405"/>
    </row>
    <row r="1841" spans="1:17" ht="23.25" customHeight="1">
      <c r="A1841" s="100"/>
      <c r="B1841" s="208" t="s">
        <v>40</v>
      </c>
      <c r="C1841" s="209"/>
      <c r="D1841" s="209"/>
      <c r="E1841" s="102" t="s">
        <v>35</v>
      </c>
      <c r="F1841" s="209"/>
      <c r="G1841" s="166"/>
      <c r="H1841" s="166"/>
      <c r="I1841" s="166"/>
      <c r="J1841" s="166"/>
      <c r="K1841" s="166"/>
      <c r="L1841" s="166"/>
      <c r="M1841" s="166"/>
      <c r="N1841" s="405"/>
      <c r="O1841" s="405"/>
      <c r="P1841" s="405"/>
    </row>
    <row r="1842" spans="1:17" ht="18.75">
      <c r="A1842" s="97"/>
      <c r="B1842" s="554" t="s">
        <v>749</v>
      </c>
      <c r="C1842" s="554"/>
      <c r="D1842" s="554"/>
      <c r="E1842" s="554"/>
      <c r="F1842" s="554"/>
      <c r="G1842" s="554"/>
      <c r="H1842" s="554"/>
      <c r="I1842" s="554"/>
      <c r="J1842" s="554"/>
      <c r="K1842" s="554"/>
      <c r="L1842" s="554"/>
      <c r="M1842" s="554"/>
      <c r="N1842" s="497"/>
      <c r="O1842" s="167"/>
      <c r="P1842" s="200"/>
    </row>
    <row r="1843" spans="1:17" ht="18.75">
      <c r="A1843" s="87"/>
      <c r="B1843" s="497" t="s">
        <v>760</v>
      </c>
      <c r="C1843" s="498"/>
      <c r="D1843" s="498"/>
      <c r="E1843" s="498"/>
      <c r="F1843" s="498"/>
      <c r="G1843" s="498"/>
      <c r="H1843" s="498"/>
      <c r="I1843" s="498"/>
      <c r="J1843" s="498"/>
      <c r="K1843" s="498"/>
      <c r="L1843" s="498"/>
      <c r="M1843" s="498"/>
      <c r="N1843" s="498"/>
      <c r="O1843" s="168"/>
      <c r="P1843" s="200"/>
    </row>
    <row r="1844" spans="1:17" s="60" customFormat="1" ht="24" customHeight="1">
      <c r="A1844" s="159"/>
      <c r="B1844" s="500" t="s">
        <v>761</v>
      </c>
      <c r="C1844" s="501"/>
      <c r="D1844" s="501"/>
      <c r="E1844" s="501"/>
      <c r="F1844" s="501"/>
      <c r="G1844" s="501"/>
      <c r="H1844" s="501"/>
      <c r="I1844" s="501"/>
      <c r="J1844" s="501"/>
      <c r="K1844" s="501"/>
      <c r="L1844" s="501"/>
      <c r="M1844" s="501"/>
      <c r="N1844" s="501"/>
      <c r="O1844" s="501"/>
      <c r="P1844" s="502"/>
    </row>
    <row r="1845" spans="1:17" s="615" customFormat="1" ht="75.75" customHeight="1">
      <c r="A1845" s="623" t="s">
        <v>1129</v>
      </c>
      <c r="B1845" s="423" t="s">
        <v>1167</v>
      </c>
      <c r="C1845" s="424" t="s">
        <v>1130</v>
      </c>
      <c r="D1845" s="625" t="s">
        <v>748</v>
      </c>
      <c r="E1845" s="625" t="s">
        <v>23</v>
      </c>
      <c r="F1845" s="613"/>
      <c r="G1845" s="424" t="s">
        <v>26</v>
      </c>
      <c r="H1845" s="424">
        <v>37.5</v>
      </c>
      <c r="I1845" s="424">
        <v>38</v>
      </c>
      <c r="J1845" s="424">
        <v>38.5</v>
      </c>
      <c r="K1845" s="424">
        <v>39</v>
      </c>
      <c r="L1845" s="424">
        <v>39.5</v>
      </c>
      <c r="M1845" s="467"/>
      <c r="N1845" s="426"/>
      <c r="O1845" s="426"/>
      <c r="P1845" s="614"/>
      <c r="Q1845" s="88"/>
    </row>
    <row r="1846" spans="1:17" s="615" customFormat="1" ht="75.75" customHeight="1">
      <c r="A1846" s="623"/>
      <c r="B1846" s="702" t="s">
        <v>724</v>
      </c>
      <c r="C1846" s="703" t="s">
        <v>1110</v>
      </c>
      <c r="D1846" s="625" t="s">
        <v>748</v>
      </c>
      <c r="E1846" s="625" t="s">
        <v>23</v>
      </c>
      <c r="F1846" s="704"/>
      <c r="G1846" s="703"/>
      <c r="H1846" s="703"/>
      <c r="I1846" s="703"/>
      <c r="J1846" s="703"/>
      <c r="K1846" s="703"/>
      <c r="L1846" s="703"/>
      <c r="M1846" s="703"/>
      <c r="N1846" s="705"/>
      <c r="O1846" s="705"/>
      <c r="P1846" s="706"/>
      <c r="Q1846" s="88"/>
    </row>
    <row r="1847" spans="1:17" s="615" customFormat="1" ht="18.75" customHeight="1">
      <c r="A1847" s="469" t="s">
        <v>1131</v>
      </c>
      <c r="B1847" s="620" t="s">
        <v>1132</v>
      </c>
      <c r="C1847" s="621"/>
      <c r="D1847" s="621"/>
      <c r="E1847" s="621"/>
      <c r="F1847" s="621"/>
      <c r="G1847" s="621"/>
      <c r="H1847" s="621"/>
      <c r="I1847" s="621"/>
      <c r="J1847" s="621"/>
      <c r="K1847" s="621"/>
      <c r="L1847" s="621"/>
      <c r="M1847" s="621"/>
      <c r="N1847" s="621"/>
      <c r="O1847" s="621"/>
      <c r="P1847" s="622"/>
      <c r="Q1847" s="88"/>
    </row>
    <row r="1848" spans="1:17" s="615" customFormat="1" ht="131.25" customHeight="1">
      <c r="A1848" s="623"/>
      <c r="B1848" s="624" t="s">
        <v>1133</v>
      </c>
      <c r="C1848" s="625" t="s">
        <v>1134</v>
      </c>
      <c r="D1848" s="625" t="s">
        <v>754</v>
      </c>
      <c r="E1848" s="625" t="s">
        <v>35</v>
      </c>
      <c r="F1848" s="625" t="s">
        <v>1135</v>
      </c>
      <c r="G1848" s="626">
        <v>5390.5420000000004</v>
      </c>
      <c r="H1848" s="626">
        <v>4574.8649999999998</v>
      </c>
      <c r="I1848" s="626">
        <v>2574</v>
      </c>
      <c r="J1848" s="626">
        <v>3701</v>
      </c>
      <c r="K1848" s="626">
        <v>4069</v>
      </c>
      <c r="L1848" s="626">
        <v>4500</v>
      </c>
      <c r="M1848" s="626">
        <v>5100</v>
      </c>
      <c r="N1848" s="426" t="s">
        <v>38</v>
      </c>
      <c r="O1848" s="426">
        <v>266010</v>
      </c>
      <c r="P1848" s="614"/>
      <c r="Q1848" s="88"/>
    </row>
    <row r="1849" spans="1:17" s="615" customFormat="1" ht="131.25" customHeight="1">
      <c r="A1849" s="623"/>
      <c r="B1849" s="624" t="s">
        <v>1136</v>
      </c>
      <c r="C1849" s="625" t="s">
        <v>1134</v>
      </c>
      <c r="D1849" s="625" t="s">
        <v>754</v>
      </c>
      <c r="E1849" s="625" t="s">
        <v>35</v>
      </c>
      <c r="F1849" s="625" t="s">
        <v>1135</v>
      </c>
      <c r="G1849" s="626">
        <v>1129.818</v>
      </c>
      <c r="H1849" s="626">
        <v>811</v>
      </c>
      <c r="I1849" s="626">
        <v>500</v>
      </c>
      <c r="J1849" s="626">
        <v>1369</v>
      </c>
      <c r="K1849" s="626">
        <v>1467</v>
      </c>
      <c r="L1849" s="626">
        <v>1500</v>
      </c>
      <c r="M1849" s="626">
        <v>1600</v>
      </c>
      <c r="N1849" s="426" t="s">
        <v>38</v>
      </c>
      <c r="O1849" s="426">
        <v>66011</v>
      </c>
      <c r="P1849" s="614"/>
      <c r="Q1849" s="88"/>
    </row>
    <row r="1850" spans="1:17" s="615" customFormat="1" ht="93.75" customHeight="1">
      <c r="A1850" s="623"/>
      <c r="B1850" s="627" t="s">
        <v>1137</v>
      </c>
      <c r="C1850" s="625" t="s">
        <v>1138</v>
      </c>
      <c r="D1850" s="625" t="s">
        <v>754</v>
      </c>
      <c r="E1850" s="625" t="s">
        <v>35</v>
      </c>
      <c r="F1850" s="424" t="s">
        <v>1139</v>
      </c>
      <c r="G1850" s="626">
        <v>10</v>
      </c>
      <c r="H1850" s="626">
        <v>20</v>
      </c>
      <c r="I1850" s="626">
        <v>0</v>
      </c>
      <c r="J1850" s="626">
        <v>20</v>
      </c>
      <c r="K1850" s="626">
        <v>20</v>
      </c>
      <c r="L1850" s="626">
        <v>20</v>
      </c>
      <c r="M1850" s="626">
        <v>20</v>
      </c>
      <c r="N1850" s="426" t="s">
        <v>38</v>
      </c>
      <c r="O1850" s="426">
        <v>266082</v>
      </c>
      <c r="P1850" s="614"/>
      <c r="Q1850" s="88"/>
    </row>
    <row r="1851" spans="1:17" s="615" customFormat="1" ht="104.25" customHeight="1">
      <c r="A1851" s="623"/>
      <c r="B1851" s="627" t="s">
        <v>1140</v>
      </c>
      <c r="C1851" s="625" t="s">
        <v>1138</v>
      </c>
      <c r="D1851" s="625" t="s">
        <v>754</v>
      </c>
      <c r="E1851" s="625" t="s">
        <v>35</v>
      </c>
      <c r="F1851" s="424" t="s">
        <v>1139</v>
      </c>
      <c r="G1851" s="626">
        <v>64.7</v>
      </c>
      <c r="H1851" s="626">
        <v>120</v>
      </c>
      <c r="I1851" s="626">
        <v>200</v>
      </c>
      <c r="J1851" s="626">
        <v>580</v>
      </c>
      <c r="K1851" s="626">
        <v>630</v>
      </c>
      <c r="L1851" s="626">
        <v>680</v>
      </c>
      <c r="M1851" s="626">
        <v>730</v>
      </c>
      <c r="N1851" s="426" t="s">
        <v>38</v>
      </c>
      <c r="O1851" s="614"/>
      <c r="Q1851" s="88"/>
    </row>
    <row r="1852" spans="1:17" s="631" customFormat="1" ht="25.5" customHeight="1">
      <c r="A1852" s="628"/>
      <c r="B1852" s="629" t="s">
        <v>1141</v>
      </c>
      <c r="C1852" s="629"/>
      <c r="D1852" s="630"/>
      <c r="E1852" s="630"/>
      <c r="F1852" s="630"/>
      <c r="G1852" s="630"/>
      <c r="H1852" s="630"/>
      <c r="I1852" s="630"/>
      <c r="J1852" s="630"/>
      <c r="K1852" s="630"/>
      <c r="L1852" s="630"/>
      <c r="M1852" s="630"/>
      <c r="N1852" s="630"/>
      <c r="O1852" s="628"/>
      <c r="Q1852" s="88"/>
    </row>
    <row r="1853" spans="1:17" s="639" customFormat="1" ht="216.75" customHeight="1">
      <c r="A1853" s="632"/>
      <c r="B1853" s="633" t="s">
        <v>1142</v>
      </c>
      <c r="C1853" s="632" t="s">
        <v>1143</v>
      </c>
      <c r="D1853" s="632" t="s">
        <v>1144</v>
      </c>
      <c r="E1853" s="632" t="s">
        <v>23</v>
      </c>
      <c r="F1853" s="634"/>
      <c r="G1853" s="634"/>
      <c r="H1853" s="635">
        <v>15.3</v>
      </c>
      <c r="I1853" s="635">
        <v>23.3</v>
      </c>
      <c r="J1853" s="635">
        <v>39</v>
      </c>
      <c r="K1853" s="635">
        <v>59.9</v>
      </c>
      <c r="L1853" s="635">
        <v>100</v>
      </c>
      <c r="M1853" s="634" t="s">
        <v>26</v>
      </c>
      <c r="N1853" s="636" t="s">
        <v>36</v>
      </c>
      <c r="O1853" s="637" t="s">
        <v>1145</v>
      </c>
      <c r="P1853" s="638" t="s">
        <v>1146</v>
      </c>
      <c r="Q1853" s="88"/>
    </row>
    <row r="1854" spans="1:17" s="645" customFormat="1" ht="204.75" customHeight="1">
      <c r="A1854" s="640"/>
      <c r="B1854" s="641" t="s">
        <v>714</v>
      </c>
      <c r="C1854" s="646" t="s">
        <v>1147</v>
      </c>
      <c r="D1854" s="642" t="s">
        <v>1144</v>
      </c>
      <c r="E1854" s="643" t="s">
        <v>23</v>
      </c>
      <c r="F1854" s="643"/>
      <c r="G1854" s="643"/>
      <c r="H1854" s="643">
        <v>18</v>
      </c>
      <c r="I1854" s="644">
        <v>31.1</v>
      </c>
      <c r="J1854" s="644">
        <v>43.8</v>
      </c>
      <c r="K1854" s="644">
        <v>61.4</v>
      </c>
      <c r="L1854" s="649">
        <v>100</v>
      </c>
      <c r="M1854" s="649" t="s">
        <v>26</v>
      </c>
      <c r="N1854" s="650" t="s">
        <v>36</v>
      </c>
      <c r="O1854" s="641" t="s">
        <v>1145</v>
      </c>
      <c r="P1854" s="648" t="s">
        <v>1148</v>
      </c>
      <c r="Q1854" s="647"/>
    </row>
    <row r="1855" spans="1:17" s="659" customFormat="1" ht="89.25" customHeight="1">
      <c r="A1855" s="651"/>
      <c r="B1855" s="652" t="s">
        <v>1149</v>
      </c>
      <c r="C1855" s="653" t="s">
        <v>1143</v>
      </c>
      <c r="D1855" s="653" t="s">
        <v>1144</v>
      </c>
      <c r="E1855" s="654" t="s">
        <v>1150</v>
      </c>
      <c r="F1855" s="654"/>
      <c r="G1855" s="654"/>
      <c r="H1855" s="654"/>
      <c r="I1855" s="655">
        <v>686</v>
      </c>
      <c r="J1855" s="655">
        <v>563</v>
      </c>
      <c r="K1855" s="655">
        <v>707</v>
      </c>
      <c r="L1855" s="655">
        <v>725</v>
      </c>
      <c r="M1855" s="656"/>
      <c r="N1855" s="657"/>
      <c r="O1855" s="658" t="s">
        <v>1145</v>
      </c>
      <c r="P1855" s="624" t="s">
        <v>1151</v>
      </c>
      <c r="Q1855" s="88"/>
    </row>
    <row r="1856" spans="1:17" s="659" customFormat="1" ht="89.25" customHeight="1">
      <c r="A1856" s="653"/>
      <c r="B1856" s="652"/>
      <c r="C1856" s="653"/>
      <c r="D1856" s="653"/>
      <c r="E1856" s="453" t="s">
        <v>1152</v>
      </c>
      <c r="F1856" s="453"/>
      <c r="G1856" s="453"/>
      <c r="H1856" s="453"/>
      <c r="I1856" s="660">
        <v>6045.1780000000008</v>
      </c>
      <c r="J1856" s="660">
        <v>6471.7279999999992</v>
      </c>
      <c r="K1856" s="660">
        <v>8633.4080000000013</v>
      </c>
      <c r="L1856" s="660">
        <v>10346.907999999999</v>
      </c>
      <c r="M1856" s="660"/>
      <c r="N1856" s="469" t="s">
        <v>36</v>
      </c>
      <c r="O1856" s="658"/>
      <c r="P1856" s="661" t="s">
        <v>1153</v>
      </c>
      <c r="Q1856" s="88"/>
    </row>
    <row r="1857" spans="1:17" s="659" customFormat="1" ht="89.25" customHeight="1">
      <c r="A1857" s="653"/>
      <c r="B1857" s="652"/>
      <c r="C1857" s="653"/>
      <c r="D1857" s="653"/>
      <c r="E1857" s="453" t="s">
        <v>1154</v>
      </c>
      <c r="F1857" s="453"/>
      <c r="G1857" s="453"/>
      <c r="H1857" s="453"/>
      <c r="I1857" s="662">
        <v>93</v>
      </c>
      <c r="J1857" s="662">
        <v>89</v>
      </c>
      <c r="K1857" s="662">
        <v>111</v>
      </c>
      <c r="L1857" s="662">
        <v>111</v>
      </c>
      <c r="M1857" s="660"/>
      <c r="N1857" s="469"/>
      <c r="O1857" s="658"/>
      <c r="P1857" s="661" t="s">
        <v>1155</v>
      </c>
      <c r="Q1857" s="88"/>
    </row>
    <row r="1858" spans="1:17" s="659" customFormat="1" ht="89.25" customHeight="1">
      <c r="A1858" s="653"/>
      <c r="B1858" s="652"/>
      <c r="C1858" s="653"/>
      <c r="D1858" s="653"/>
      <c r="E1858" s="453" t="s">
        <v>1152</v>
      </c>
      <c r="F1858" s="453"/>
      <c r="G1858" s="453"/>
      <c r="H1858" s="453"/>
      <c r="I1858" s="660">
        <v>3217.7999999999993</v>
      </c>
      <c r="J1858" s="660">
        <v>3242.0749999999998</v>
      </c>
      <c r="K1858" s="660">
        <v>4335.21</v>
      </c>
      <c r="L1858" s="660">
        <v>4335.18</v>
      </c>
      <c r="M1858" s="660"/>
      <c r="N1858" s="469" t="s">
        <v>36</v>
      </c>
      <c r="O1858" s="658"/>
      <c r="P1858" s="661"/>
      <c r="Q1858" s="88"/>
    </row>
    <row r="1859" spans="1:17" s="659" customFormat="1" ht="89.25" customHeight="1">
      <c r="A1859" s="653"/>
      <c r="B1859" s="652"/>
      <c r="C1859" s="653"/>
      <c r="D1859" s="653"/>
      <c r="E1859" s="453" t="s">
        <v>1156</v>
      </c>
      <c r="F1859" s="453"/>
      <c r="G1859" s="453"/>
      <c r="H1859" s="453"/>
      <c r="I1859" s="662">
        <v>51</v>
      </c>
      <c r="J1859" s="662">
        <v>175</v>
      </c>
      <c r="K1859" s="662">
        <v>221</v>
      </c>
      <c r="L1859" s="662">
        <v>218</v>
      </c>
      <c r="M1859" s="660"/>
      <c r="N1859" s="469"/>
      <c r="O1859" s="658"/>
      <c r="P1859" s="661"/>
      <c r="Q1859" s="88"/>
    </row>
    <row r="1860" spans="1:17" s="659" customFormat="1" ht="89.25" customHeight="1">
      <c r="A1860" s="663"/>
      <c r="B1860" s="664"/>
      <c r="C1860" s="663"/>
      <c r="D1860" s="653"/>
      <c r="E1860" s="453" t="s">
        <v>1152</v>
      </c>
      <c r="F1860" s="453"/>
      <c r="G1860" s="453"/>
      <c r="H1860" s="453"/>
      <c r="I1860" s="660">
        <v>1537.0149999999999</v>
      </c>
      <c r="J1860" s="660">
        <v>6486.16</v>
      </c>
      <c r="K1860" s="660">
        <v>8631.3759999999984</v>
      </c>
      <c r="L1860" s="660">
        <v>8631.3759999999984</v>
      </c>
      <c r="M1860" s="660"/>
      <c r="N1860" s="469" t="s">
        <v>36</v>
      </c>
      <c r="O1860" s="658"/>
      <c r="P1860" s="661"/>
      <c r="Q1860" s="88"/>
    </row>
    <row r="1861" spans="1:17" s="670" customFormat="1" ht="112.5" customHeight="1">
      <c r="A1861" s="665"/>
      <c r="B1861" s="666" t="s">
        <v>714</v>
      </c>
      <c r="C1861" s="665" t="s">
        <v>1157</v>
      </c>
      <c r="D1861" s="667" t="s">
        <v>1144</v>
      </c>
      <c r="E1861" s="425" t="s">
        <v>1150</v>
      </c>
      <c r="F1861" s="425"/>
      <c r="G1861" s="425"/>
      <c r="H1861" s="425"/>
      <c r="I1861" s="668">
        <v>60</v>
      </c>
      <c r="J1861" s="668">
        <v>27</v>
      </c>
      <c r="K1861" s="668">
        <v>34</v>
      </c>
      <c r="L1861" s="677">
        <v>35</v>
      </c>
      <c r="M1861" s="677"/>
      <c r="N1861" s="677"/>
      <c r="O1861" s="666" t="s">
        <v>1145</v>
      </c>
      <c r="P1861" s="673" t="s">
        <v>1158</v>
      </c>
      <c r="Q1861" s="88"/>
    </row>
    <row r="1862" spans="1:17" s="670" customFormat="1" ht="112.5" customHeight="1">
      <c r="A1862" s="671"/>
      <c r="B1862" s="672"/>
      <c r="C1862" s="671"/>
      <c r="D1862" s="671"/>
      <c r="E1862" s="425" t="s">
        <v>1152</v>
      </c>
      <c r="F1862" s="425"/>
      <c r="G1862" s="425"/>
      <c r="H1862" s="425"/>
      <c r="I1862" s="619">
        <v>548.51900000000001</v>
      </c>
      <c r="J1862" s="619">
        <v>310.90499999999997</v>
      </c>
      <c r="K1862" s="619">
        <v>414.97</v>
      </c>
      <c r="L1862" s="425">
        <v>570.67000000000007</v>
      </c>
      <c r="M1862" s="425"/>
      <c r="N1862" s="425" t="s">
        <v>36</v>
      </c>
      <c r="O1862" s="672"/>
      <c r="P1862" s="673" t="s">
        <v>1159</v>
      </c>
      <c r="Q1862" s="88"/>
    </row>
    <row r="1863" spans="1:17" s="670" customFormat="1" ht="112.5" customHeight="1">
      <c r="A1863" s="671"/>
      <c r="B1863" s="672"/>
      <c r="C1863" s="671"/>
      <c r="D1863" s="671"/>
      <c r="E1863" s="425" t="s">
        <v>1154</v>
      </c>
      <c r="F1863" s="425"/>
      <c r="G1863" s="425"/>
      <c r="H1863" s="425"/>
      <c r="I1863" s="668">
        <v>7</v>
      </c>
      <c r="J1863" s="668">
        <v>4</v>
      </c>
      <c r="K1863" s="668">
        <v>7</v>
      </c>
      <c r="L1863" s="425">
        <v>5</v>
      </c>
      <c r="M1863" s="425"/>
      <c r="N1863" s="425"/>
      <c r="O1863" s="672"/>
      <c r="P1863" s="673" t="s">
        <v>1155</v>
      </c>
      <c r="Q1863" s="88"/>
    </row>
    <row r="1864" spans="1:17" s="670" customFormat="1" ht="112.5" customHeight="1">
      <c r="A1864" s="671"/>
      <c r="B1864" s="672"/>
      <c r="C1864" s="671"/>
      <c r="D1864" s="671"/>
      <c r="E1864" s="425" t="s">
        <v>1152</v>
      </c>
      <c r="F1864" s="425"/>
      <c r="G1864" s="425"/>
      <c r="H1864" s="425"/>
      <c r="I1864" s="619">
        <v>242.20000000000002</v>
      </c>
      <c r="J1864" s="619">
        <v>147.392</v>
      </c>
      <c r="K1864" s="619">
        <v>269.52</v>
      </c>
      <c r="L1864" s="425">
        <v>195.32</v>
      </c>
      <c r="M1864" s="425"/>
      <c r="N1864" s="425" t="s">
        <v>36</v>
      </c>
      <c r="O1864" s="672"/>
      <c r="P1864" s="673"/>
      <c r="Q1864" s="88"/>
    </row>
    <row r="1865" spans="1:17" s="670" customFormat="1" ht="112.5" customHeight="1">
      <c r="A1865" s="671"/>
      <c r="B1865" s="672"/>
      <c r="C1865" s="671"/>
      <c r="D1865" s="671"/>
      <c r="E1865" s="425" t="s">
        <v>1156</v>
      </c>
      <c r="F1865" s="425"/>
      <c r="G1865" s="425"/>
      <c r="H1865" s="425"/>
      <c r="I1865" s="668">
        <v>3</v>
      </c>
      <c r="J1865" s="668">
        <v>10</v>
      </c>
      <c r="K1865" s="668">
        <v>11</v>
      </c>
      <c r="L1865" s="668">
        <v>11</v>
      </c>
      <c r="M1865" s="425"/>
      <c r="N1865" s="425"/>
      <c r="O1865" s="672"/>
      <c r="P1865" s="673"/>
      <c r="Q1865" s="88"/>
    </row>
    <row r="1866" spans="1:17" s="670" customFormat="1" ht="112.5" customHeight="1">
      <c r="A1866" s="674"/>
      <c r="B1866" s="675"/>
      <c r="C1866" s="674"/>
      <c r="D1866" s="671"/>
      <c r="E1866" s="425" t="s">
        <v>1152</v>
      </c>
      <c r="F1866" s="425"/>
      <c r="G1866" s="425"/>
      <c r="H1866" s="425"/>
      <c r="I1866" s="619">
        <v>103.80000000000001</v>
      </c>
      <c r="J1866" s="619">
        <v>363.98399999999998</v>
      </c>
      <c r="K1866" s="619">
        <v>429.70400000000001</v>
      </c>
      <c r="L1866" s="619">
        <v>429.70400000000001</v>
      </c>
      <c r="M1866" s="425"/>
      <c r="N1866" s="425" t="s">
        <v>36</v>
      </c>
      <c r="O1866" s="675"/>
      <c r="P1866" s="676"/>
      <c r="Q1866" s="88"/>
    </row>
    <row r="1867" spans="1:17" s="684" customFormat="1" ht="112.5" customHeight="1">
      <c r="A1867" s="678"/>
      <c r="B1867" s="679" t="s">
        <v>1160</v>
      </c>
      <c r="C1867" s="678"/>
      <c r="D1867" s="678"/>
      <c r="E1867" s="680"/>
      <c r="F1867" s="680"/>
      <c r="G1867" s="681">
        <v>2500</v>
      </c>
      <c r="H1867" s="681">
        <v>2500</v>
      </c>
      <c r="I1867" s="682">
        <v>10800</v>
      </c>
      <c r="J1867" s="682">
        <v>16200</v>
      </c>
      <c r="K1867" s="682">
        <v>21600</v>
      </c>
      <c r="L1867" s="682">
        <f>L1856+L1858+L1860</f>
        <v>23313.464</v>
      </c>
      <c r="M1867" s="682"/>
      <c r="N1867" s="683"/>
      <c r="O1867" s="678"/>
      <c r="P1867" s="678"/>
      <c r="Q1867" s="88"/>
    </row>
    <row r="1868" spans="1:17" s="615" customFormat="1" ht="112.5" customHeight="1">
      <c r="A1868" s="623"/>
      <c r="B1868" s="669" t="s">
        <v>1161</v>
      </c>
      <c r="C1868" s="685" t="s">
        <v>1162</v>
      </c>
      <c r="D1868" s="625" t="s">
        <v>754</v>
      </c>
      <c r="E1868" s="625" t="s">
        <v>35</v>
      </c>
      <c r="F1868" s="625" t="s">
        <v>1163</v>
      </c>
      <c r="G1868" s="686">
        <v>5000</v>
      </c>
      <c r="H1868" s="687">
        <v>8000</v>
      </c>
      <c r="I1868" s="687">
        <v>5000</v>
      </c>
      <c r="J1868" s="687"/>
      <c r="K1868" s="687"/>
      <c r="L1868" s="687"/>
      <c r="M1868" s="687"/>
      <c r="N1868" s="426" t="s">
        <v>36</v>
      </c>
      <c r="O1868" s="614"/>
      <c r="Q1868" s="88"/>
    </row>
    <row r="1869" spans="1:17" s="615" customFormat="1" ht="112.5" customHeight="1">
      <c r="A1869" s="657"/>
      <c r="B1869" s="617" t="s">
        <v>1166</v>
      </c>
      <c r="C1869" s="424" t="s">
        <v>765</v>
      </c>
      <c r="D1869" s="625" t="s">
        <v>748</v>
      </c>
      <c r="E1869" s="623" t="s">
        <v>23</v>
      </c>
      <c r="F1869" s="613"/>
      <c r="G1869" s="424">
        <v>9.3000000000000007</v>
      </c>
      <c r="H1869" s="424">
        <v>8.4</v>
      </c>
      <c r="I1869" s="424">
        <v>8.9</v>
      </c>
      <c r="J1869" s="424">
        <v>10.1</v>
      </c>
      <c r="K1869" s="424">
        <v>10.3</v>
      </c>
      <c r="L1869" s="424">
        <v>10.5</v>
      </c>
      <c r="M1869" s="424">
        <v>10.6</v>
      </c>
      <c r="N1869" s="426"/>
      <c r="O1869" s="426"/>
      <c r="P1869" s="614"/>
      <c r="Q1869" s="88"/>
    </row>
    <row r="1870" spans="1:17" s="615" customFormat="1" ht="112.5" customHeight="1">
      <c r="A1870" s="469" t="s">
        <v>1164</v>
      </c>
      <c r="B1870" s="620" t="s">
        <v>1165</v>
      </c>
      <c r="C1870" s="621"/>
      <c r="D1870" s="621"/>
      <c r="E1870" s="621"/>
      <c r="F1870" s="621"/>
      <c r="G1870" s="621"/>
      <c r="H1870" s="621"/>
      <c r="I1870" s="621"/>
      <c r="J1870" s="621"/>
      <c r="K1870" s="621"/>
      <c r="L1870" s="621"/>
      <c r="M1870" s="621"/>
      <c r="N1870" s="621"/>
      <c r="O1870" s="621"/>
      <c r="P1870" s="622"/>
      <c r="Q1870" s="88"/>
    </row>
    <row r="1871" spans="1:17" s="693" customFormat="1" ht="82.5" customHeight="1">
      <c r="A1871" s="688"/>
      <c r="B1871" s="689" t="s">
        <v>34</v>
      </c>
      <c r="C1871" s="690"/>
      <c r="D1871" s="690"/>
      <c r="E1871" s="690" t="s">
        <v>35</v>
      </c>
      <c r="F1871" s="690"/>
      <c r="G1871" s="691"/>
      <c r="H1871" s="691"/>
      <c r="I1871" s="691"/>
      <c r="J1871" s="691"/>
      <c r="K1871" s="691"/>
      <c r="L1871" s="691"/>
      <c r="M1871" s="691"/>
      <c r="N1871" s="692"/>
      <c r="O1871" s="692"/>
      <c r="P1871" s="692"/>
      <c r="Q1871" s="88"/>
    </row>
    <row r="1872" spans="1:17" s="693" customFormat="1" ht="42.75" customHeight="1">
      <c r="A1872" s="688"/>
      <c r="B1872" s="694" t="s">
        <v>36</v>
      </c>
      <c r="C1872" s="695"/>
      <c r="D1872" s="695"/>
      <c r="E1872" s="690" t="s">
        <v>35</v>
      </c>
      <c r="F1872" s="695"/>
      <c r="G1872" s="696"/>
      <c r="H1872" s="696"/>
      <c r="I1872" s="696"/>
      <c r="J1872" s="696"/>
      <c r="K1872" s="696"/>
      <c r="L1872" s="696"/>
      <c r="M1872" s="696"/>
      <c r="N1872" s="692"/>
      <c r="O1872" s="692"/>
      <c r="P1872" s="692"/>
      <c r="Q1872" s="88"/>
    </row>
    <row r="1873" spans="1:17" s="693" customFormat="1" ht="24.75" customHeight="1">
      <c r="A1873" s="688"/>
      <c r="B1873" s="694" t="s">
        <v>37</v>
      </c>
      <c r="C1873" s="695"/>
      <c r="D1873" s="695"/>
      <c r="E1873" s="690" t="s">
        <v>35</v>
      </c>
      <c r="F1873" s="695"/>
      <c r="G1873" s="690"/>
      <c r="H1873" s="690"/>
      <c r="I1873" s="690"/>
      <c r="J1873" s="690"/>
      <c r="K1873" s="690"/>
      <c r="L1873" s="690"/>
      <c r="M1873" s="690"/>
      <c r="N1873" s="692"/>
      <c r="O1873" s="692"/>
      <c r="P1873" s="692"/>
      <c r="Q1873" s="88"/>
    </row>
    <row r="1874" spans="1:17" s="693" customFormat="1" ht="35.25" customHeight="1">
      <c r="A1874" s="688"/>
      <c r="B1874" s="694" t="s">
        <v>38</v>
      </c>
      <c r="C1874" s="695"/>
      <c r="D1874" s="695"/>
      <c r="E1874" s="690" t="s">
        <v>35</v>
      </c>
      <c r="F1874" s="695"/>
      <c r="G1874" s="697"/>
      <c r="H1874" s="697"/>
      <c r="I1874" s="697"/>
      <c r="J1874" s="697"/>
      <c r="K1874" s="697"/>
      <c r="L1874" s="697"/>
      <c r="M1874" s="697"/>
      <c r="N1874" s="692"/>
      <c r="O1874" s="692"/>
      <c r="P1874" s="692"/>
      <c r="Q1874" s="88"/>
    </row>
    <row r="1875" spans="1:17" s="693" customFormat="1" ht="29.25" customHeight="1">
      <c r="A1875" s="688"/>
      <c r="B1875" s="694" t="s">
        <v>39</v>
      </c>
      <c r="C1875" s="695"/>
      <c r="D1875" s="695"/>
      <c r="E1875" s="690" t="s">
        <v>35</v>
      </c>
      <c r="F1875" s="695"/>
      <c r="G1875" s="690"/>
      <c r="H1875" s="690"/>
      <c r="I1875" s="690"/>
      <c r="J1875" s="690"/>
      <c r="K1875" s="690"/>
      <c r="L1875" s="698"/>
      <c r="M1875" s="698"/>
      <c r="N1875" s="692"/>
      <c r="O1875" s="692"/>
      <c r="P1875" s="692"/>
      <c r="Q1875" s="88"/>
    </row>
    <row r="1876" spans="1:17" s="693" customFormat="1" ht="30" customHeight="1">
      <c r="A1876" s="688"/>
      <c r="B1876" s="694" t="s">
        <v>40</v>
      </c>
      <c r="C1876" s="695"/>
      <c r="D1876" s="695"/>
      <c r="E1876" s="690" t="s">
        <v>35</v>
      </c>
      <c r="F1876" s="695"/>
      <c r="G1876" s="690"/>
      <c r="H1876" s="690"/>
      <c r="I1876" s="690"/>
      <c r="J1876" s="690"/>
      <c r="K1876" s="690"/>
      <c r="L1876" s="698"/>
      <c r="M1876" s="698"/>
      <c r="N1876" s="692"/>
      <c r="O1876" s="692"/>
      <c r="P1876" s="692"/>
      <c r="Q1876" s="88"/>
    </row>
    <row r="1877" spans="1:17" s="60" customFormat="1" ht="112.5" customHeight="1">
      <c r="A1877" s="460" t="s">
        <v>762</v>
      </c>
      <c r="B1877" s="466" t="s">
        <v>1127</v>
      </c>
      <c r="C1877" s="425" t="s">
        <v>1128</v>
      </c>
      <c r="D1877" s="462" t="s">
        <v>754</v>
      </c>
      <c r="E1877" s="425" t="s">
        <v>1119</v>
      </c>
      <c r="F1877" s="424" t="s">
        <v>26</v>
      </c>
      <c r="G1877" s="424">
        <v>1017.7</v>
      </c>
      <c r="H1877" s="424">
        <v>1351.9</v>
      </c>
      <c r="I1877" s="424">
        <v>1589.9</v>
      </c>
      <c r="J1877" s="424">
        <v>1951.5</v>
      </c>
      <c r="K1877" s="424">
        <v>2406.3000000000002</v>
      </c>
      <c r="L1877" s="424">
        <v>2952.5</v>
      </c>
      <c r="M1877" s="467">
        <v>3429.9</v>
      </c>
      <c r="N1877" s="468" t="s">
        <v>26</v>
      </c>
      <c r="O1877" s="469"/>
      <c r="P1877" s="200"/>
    </row>
    <row r="1878" spans="1:17" s="60" customFormat="1" ht="112.5" customHeight="1">
      <c r="A1878" s="472"/>
      <c r="B1878" s="602" t="s">
        <v>1126</v>
      </c>
      <c r="C1878" s="513" t="s">
        <v>1114</v>
      </c>
      <c r="D1878" s="513" t="s">
        <v>754</v>
      </c>
      <c r="E1878" s="462" t="s">
        <v>103</v>
      </c>
      <c r="F1878" s="513" t="s">
        <v>96</v>
      </c>
      <c r="G1878" s="462"/>
      <c r="H1878" s="213">
        <v>2</v>
      </c>
      <c r="I1878" s="157">
        <v>3</v>
      </c>
      <c r="J1878" s="157">
        <v>3</v>
      </c>
      <c r="K1878" s="157">
        <v>3</v>
      </c>
      <c r="L1878" s="157">
        <v>4</v>
      </c>
      <c r="M1878" s="157"/>
      <c r="N1878" s="190"/>
      <c r="O1878" s="190"/>
      <c r="P1878" s="200"/>
    </row>
    <row r="1879" spans="1:17" s="60" customFormat="1" ht="112.5" customHeight="1">
      <c r="A1879" s="473"/>
      <c r="B1879" s="701"/>
      <c r="C1879" s="514"/>
      <c r="D1879" s="514"/>
      <c r="E1879" s="425" t="s">
        <v>1119</v>
      </c>
      <c r="F1879" s="514"/>
      <c r="G1879" s="462"/>
      <c r="H1879" s="213">
        <v>18.5</v>
      </c>
      <c r="I1879" s="157">
        <v>15.2</v>
      </c>
      <c r="J1879" s="157">
        <v>24.5</v>
      </c>
      <c r="K1879" s="157">
        <v>30.2</v>
      </c>
      <c r="L1879" s="157">
        <v>37</v>
      </c>
      <c r="M1879" s="157"/>
      <c r="N1879" s="190"/>
      <c r="O1879" s="190"/>
      <c r="P1879" s="200"/>
    </row>
    <row r="1880" spans="1:17" ht="112.5" customHeight="1">
      <c r="A1880" s="463" t="s">
        <v>763</v>
      </c>
      <c r="B1880" s="160" t="s">
        <v>1085</v>
      </c>
      <c r="C1880" s="462" t="s">
        <v>1114</v>
      </c>
      <c r="D1880" s="513" t="s">
        <v>764</v>
      </c>
      <c r="E1880" s="462" t="s">
        <v>23</v>
      </c>
      <c r="F1880" s="462" t="s">
        <v>26</v>
      </c>
      <c r="G1880" s="157">
        <v>0</v>
      </c>
      <c r="H1880" s="157">
        <v>0</v>
      </c>
      <c r="I1880" s="157">
        <v>1</v>
      </c>
      <c r="J1880" s="157">
        <v>2</v>
      </c>
      <c r="K1880" s="157">
        <v>3.4</v>
      </c>
      <c r="L1880" s="157">
        <v>6.8</v>
      </c>
      <c r="M1880" s="152">
        <v>13</v>
      </c>
      <c r="N1880" s="190"/>
      <c r="O1880" s="190"/>
      <c r="P1880" s="200"/>
    </row>
    <row r="1881" spans="1:17" ht="112.5" customHeight="1">
      <c r="A1881" s="178"/>
      <c r="B1881" s="165" t="s">
        <v>1086</v>
      </c>
      <c r="C1881" s="462" t="s">
        <v>765</v>
      </c>
      <c r="D1881" s="514"/>
      <c r="E1881" s="462" t="s">
        <v>766</v>
      </c>
      <c r="F1881" s="462" t="s">
        <v>26</v>
      </c>
      <c r="G1881" s="462">
        <v>262.10000000000002</v>
      </c>
      <c r="H1881" s="462">
        <v>365.7</v>
      </c>
      <c r="I1881" s="462">
        <v>487.9</v>
      </c>
      <c r="J1881" s="462">
        <v>649.70000000000005</v>
      </c>
      <c r="K1881" s="462">
        <v>885.7</v>
      </c>
      <c r="L1881" s="462">
        <v>1028.9000000000001</v>
      </c>
      <c r="M1881" s="177"/>
      <c r="N1881" s="190"/>
      <c r="O1881" s="190"/>
      <c r="P1881" s="200"/>
    </row>
    <row r="1882" spans="1:17" ht="112.5" customHeight="1">
      <c r="A1882" s="465"/>
      <c r="B1882" s="161" t="s">
        <v>767</v>
      </c>
      <c r="C1882" s="462" t="s">
        <v>765</v>
      </c>
      <c r="D1882" s="459"/>
      <c r="E1882" s="462" t="s">
        <v>768</v>
      </c>
      <c r="F1882" s="462" t="s">
        <v>26</v>
      </c>
      <c r="G1882" s="417">
        <v>243.5</v>
      </c>
      <c r="H1882" s="157">
        <v>532</v>
      </c>
      <c r="I1882" s="157">
        <v>539</v>
      </c>
      <c r="J1882" s="157">
        <v>543</v>
      </c>
      <c r="K1882" s="157">
        <v>547</v>
      </c>
      <c r="L1882" s="157">
        <v>552</v>
      </c>
      <c r="M1882" s="157">
        <v>556</v>
      </c>
      <c r="N1882" s="190"/>
      <c r="O1882" s="190"/>
      <c r="P1882" s="200"/>
    </row>
    <row r="1883" spans="1:17" ht="112.5" customHeight="1">
      <c r="A1883" s="100"/>
      <c r="B1883" s="207" t="s">
        <v>34</v>
      </c>
      <c r="C1883" s="102"/>
      <c r="D1883" s="102"/>
      <c r="E1883" s="102" t="s">
        <v>35</v>
      </c>
      <c r="F1883" s="102"/>
      <c r="G1883" s="102"/>
      <c r="H1883" s="102"/>
      <c r="I1883" s="102"/>
      <c r="J1883" s="102"/>
      <c r="K1883" s="102"/>
      <c r="L1883" s="272"/>
      <c r="M1883" s="272"/>
      <c r="N1883" s="405"/>
      <c r="O1883" s="405"/>
      <c r="P1883" s="405"/>
    </row>
    <row r="1884" spans="1:17" ht="112.5" customHeight="1">
      <c r="A1884" s="100"/>
      <c r="B1884" s="208" t="s">
        <v>36</v>
      </c>
      <c r="C1884" s="209"/>
      <c r="D1884" s="209"/>
      <c r="E1884" s="102" t="s">
        <v>35</v>
      </c>
      <c r="F1884" s="209"/>
      <c r="G1884" s="209"/>
      <c r="H1884" s="209"/>
      <c r="I1884" s="209"/>
      <c r="J1884" s="209"/>
      <c r="K1884" s="209"/>
      <c r="L1884" s="418"/>
      <c r="M1884" s="418"/>
      <c r="N1884" s="405"/>
      <c r="O1884" s="405"/>
      <c r="P1884" s="405"/>
    </row>
    <row r="1885" spans="1:17" ht="112.5" customHeight="1">
      <c r="A1885" s="100"/>
      <c r="B1885" s="208" t="s">
        <v>37</v>
      </c>
      <c r="C1885" s="209"/>
      <c r="D1885" s="209"/>
      <c r="E1885" s="102" t="s">
        <v>35</v>
      </c>
      <c r="F1885" s="209"/>
      <c r="G1885" s="209"/>
      <c r="H1885" s="209"/>
      <c r="I1885" s="209"/>
      <c r="J1885" s="209"/>
      <c r="K1885" s="209"/>
      <c r="L1885" s="418"/>
      <c r="M1885" s="418"/>
      <c r="N1885" s="405"/>
      <c r="O1885" s="405"/>
      <c r="P1885" s="405"/>
    </row>
    <row r="1886" spans="1:17" ht="112.5" customHeight="1">
      <c r="A1886" s="100"/>
      <c r="B1886" s="208" t="s">
        <v>38</v>
      </c>
      <c r="C1886" s="209"/>
      <c r="D1886" s="209"/>
      <c r="E1886" s="102" t="s">
        <v>35</v>
      </c>
      <c r="F1886" s="209"/>
      <c r="G1886" s="209"/>
      <c r="H1886" s="209"/>
      <c r="I1886" s="209"/>
      <c r="J1886" s="209"/>
      <c r="K1886" s="209"/>
      <c r="L1886" s="418"/>
      <c r="M1886" s="418"/>
      <c r="N1886" s="405"/>
      <c r="O1886" s="405"/>
      <c r="P1886" s="405"/>
    </row>
    <row r="1887" spans="1:17" ht="112.5" customHeight="1">
      <c r="A1887" s="100"/>
      <c r="B1887" s="208" t="s">
        <v>39</v>
      </c>
      <c r="C1887" s="209"/>
      <c r="D1887" s="209"/>
      <c r="E1887" s="102" t="s">
        <v>35</v>
      </c>
      <c r="F1887" s="209"/>
      <c r="G1887" s="209"/>
      <c r="H1887" s="209"/>
      <c r="I1887" s="209"/>
      <c r="J1887" s="209"/>
      <c r="K1887" s="209"/>
      <c r="L1887" s="272"/>
      <c r="M1887" s="272"/>
      <c r="N1887" s="405"/>
      <c r="O1887" s="405"/>
      <c r="P1887" s="405"/>
    </row>
    <row r="1888" spans="1:17" ht="112.5" customHeight="1">
      <c r="A1888" s="100"/>
      <c r="B1888" s="208" t="s">
        <v>40</v>
      </c>
      <c r="C1888" s="209"/>
      <c r="D1888" s="209"/>
      <c r="E1888" s="102" t="s">
        <v>35</v>
      </c>
      <c r="F1888" s="209"/>
      <c r="G1888" s="209"/>
      <c r="H1888" s="209"/>
      <c r="I1888" s="209"/>
      <c r="J1888" s="209"/>
      <c r="K1888" s="209"/>
      <c r="L1888" s="210"/>
      <c r="M1888" s="210"/>
      <c r="N1888" s="405"/>
      <c r="O1888" s="405"/>
      <c r="P1888" s="405"/>
    </row>
    <row r="1889" spans="1:16" ht="112.5" customHeight="1">
      <c r="A1889" s="179"/>
      <c r="B1889" s="497" t="s">
        <v>769</v>
      </c>
      <c r="C1889" s="498"/>
      <c r="D1889" s="498"/>
      <c r="E1889" s="498"/>
      <c r="F1889" s="498"/>
      <c r="G1889" s="498"/>
      <c r="H1889" s="498"/>
      <c r="I1889" s="498"/>
      <c r="J1889" s="498"/>
      <c r="K1889" s="498"/>
      <c r="L1889" s="498"/>
      <c r="M1889" s="498"/>
      <c r="N1889" s="498"/>
      <c r="O1889" s="498"/>
      <c r="P1889" s="499"/>
    </row>
    <row r="1890" spans="1:16" s="201" customFormat="1" ht="112.5" customHeight="1">
      <c r="A1890" s="197"/>
      <c r="B1890" s="160" t="s">
        <v>993</v>
      </c>
      <c r="C1890" s="462" t="s">
        <v>994</v>
      </c>
      <c r="D1890" s="462" t="s">
        <v>770</v>
      </c>
      <c r="E1890" s="462" t="s">
        <v>23</v>
      </c>
      <c r="F1890" s="198" t="s">
        <v>26</v>
      </c>
      <c r="G1890" s="157">
        <v>14.8</v>
      </c>
      <c r="H1890" s="157">
        <v>19</v>
      </c>
      <c r="I1890" s="184">
        <v>20.5</v>
      </c>
      <c r="J1890" s="184">
        <v>20.5</v>
      </c>
      <c r="K1890" s="184">
        <v>20.5</v>
      </c>
      <c r="L1890" s="184">
        <v>21.7</v>
      </c>
      <c r="M1890" s="184">
        <v>21.7</v>
      </c>
      <c r="N1890" s="199"/>
      <c r="O1890" s="199"/>
      <c r="P1890" s="200"/>
    </row>
    <row r="1891" spans="1:16" ht="112.5" customHeight="1">
      <c r="A1891" s="100"/>
      <c r="B1891" s="207" t="s">
        <v>34</v>
      </c>
      <c r="C1891" s="102"/>
      <c r="D1891" s="102"/>
      <c r="E1891" s="102" t="s">
        <v>35</v>
      </c>
      <c r="F1891" s="102"/>
      <c r="G1891" s="102"/>
      <c r="H1891" s="102"/>
      <c r="I1891" s="102"/>
      <c r="J1891" s="102"/>
      <c r="K1891" s="102"/>
      <c r="L1891" s="166" t="e">
        <f>L1892+L1894+L1895+L1896</f>
        <v>#REF!</v>
      </c>
      <c r="M1891" s="166" t="e">
        <f>M1892+M1894+M1895+M1896</f>
        <v>#REF!</v>
      </c>
      <c r="N1891" s="405"/>
      <c r="O1891" s="405"/>
      <c r="P1891" s="212"/>
    </row>
    <row r="1892" spans="1:16" ht="112.5" customHeight="1">
      <c r="A1892" s="100"/>
      <c r="B1892" s="208" t="s">
        <v>36</v>
      </c>
      <c r="C1892" s="209"/>
      <c r="D1892" s="209"/>
      <c r="E1892" s="102" t="s">
        <v>35</v>
      </c>
      <c r="F1892" s="209"/>
      <c r="G1892" s="209"/>
      <c r="H1892" s="209"/>
      <c r="I1892" s="209"/>
      <c r="J1892" s="209"/>
      <c r="K1892" s="209"/>
      <c r="L1892" s="210"/>
      <c r="M1892" s="166"/>
      <c r="N1892" s="405"/>
      <c r="O1892" s="405"/>
      <c r="P1892" s="212"/>
    </row>
    <row r="1893" spans="1:16" ht="112.5" customHeight="1">
      <c r="A1893" s="100"/>
      <c r="B1893" s="208" t="s">
        <v>37</v>
      </c>
      <c r="C1893" s="209"/>
      <c r="D1893" s="209"/>
      <c r="E1893" s="102" t="s">
        <v>35</v>
      </c>
      <c r="F1893" s="209"/>
      <c r="G1893" s="209"/>
      <c r="H1893" s="209"/>
      <c r="I1893" s="209"/>
      <c r="J1893" s="209"/>
      <c r="K1893" s="209"/>
      <c r="L1893" s="210"/>
      <c r="M1893" s="166"/>
      <c r="N1893" s="405"/>
      <c r="O1893" s="405"/>
      <c r="P1893" s="212"/>
    </row>
    <row r="1894" spans="1:16" ht="112.5" customHeight="1">
      <c r="A1894" s="100"/>
      <c r="B1894" s="208" t="s">
        <v>38</v>
      </c>
      <c r="C1894" s="209"/>
      <c r="D1894" s="209"/>
      <c r="E1894" s="102" t="s">
        <v>35</v>
      </c>
      <c r="F1894" s="209"/>
      <c r="G1894" s="209"/>
      <c r="H1894" s="209"/>
      <c r="I1894" s="209"/>
      <c r="J1894" s="209"/>
      <c r="K1894" s="209"/>
      <c r="L1894" s="210" t="e">
        <f>#REF!</f>
        <v>#REF!</v>
      </c>
      <c r="M1894" s="166" t="e">
        <f>#REF!</f>
        <v>#REF!</v>
      </c>
      <c r="N1894" s="405"/>
      <c r="O1894" s="405"/>
      <c r="P1894" s="212"/>
    </row>
    <row r="1895" spans="1:16" ht="112.5" customHeight="1">
      <c r="A1895" s="100"/>
      <c r="B1895" s="208" t="s">
        <v>39</v>
      </c>
      <c r="C1895" s="209"/>
      <c r="D1895" s="209"/>
      <c r="E1895" s="102" t="s">
        <v>35</v>
      </c>
      <c r="F1895" s="209"/>
      <c r="G1895" s="209"/>
      <c r="H1895" s="209"/>
      <c r="I1895" s="209"/>
      <c r="J1895" s="209"/>
      <c r="K1895" s="209"/>
      <c r="L1895" s="210"/>
      <c r="M1895" s="210"/>
      <c r="N1895" s="405"/>
      <c r="O1895" s="405"/>
      <c r="P1895" s="212"/>
    </row>
    <row r="1896" spans="1:16" ht="112.5" customHeight="1">
      <c r="A1896" s="100"/>
      <c r="B1896" s="208" t="s">
        <v>40</v>
      </c>
      <c r="C1896" s="209"/>
      <c r="D1896" s="209"/>
      <c r="E1896" s="102" t="s">
        <v>35</v>
      </c>
      <c r="F1896" s="209"/>
      <c r="G1896" s="209"/>
      <c r="H1896" s="209"/>
      <c r="I1896" s="209"/>
      <c r="J1896" s="209"/>
      <c r="K1896" s="209"/>
      <c r="L1896" s="210"/>
      <c r="M1896" s="210"/>
      <c r="N1896" s="405"/>
      <c r="O1896" s="405"/>
      <c r="P1896" s="212"/>
    </row>
    <row r="1897" spans="1:16" s="58" customFormat="1" ht="112.5" customHeight="1">
      <c r="A1897" s="180"/>
      <c r="B1897" s="583" t="s">
        <v>771</v>
      </c>
      <c r="C1897" s="584"/>
      <c r="D1897" s="584"/>
      <c r="E1897" s="584"/>
      <c r="F1897" s="584"/>
      <c r="G1897" s="584"/>
      <c r="H1897" s="584"/>
      <c r="I1897" s="584"/>
      <c r="J1897" s="584"/>
      <c r="K1897" s="584"/>
      <c r="L1897" s="584"/>
      <c r="M1897" s="584"/>
      <c r="N1897" s="584"/>
      <c r="O1897" s="584"/>
      <c r="P1897" s="585"/>
    </row>
    <row r="1898" spans="1:16" s="58" customFormat="1" ht="112.5" customHeight="1">
      <c r="A1898" s="180"/>
      <c r="B1898" s="586" t="s">
        <v>772</v>
      </c>
      <c r="C1898" s="587"/>
      <c r="D1898" s="587"/>
      <c r="E1898" s="587"/>
      <c r="F1898" s="587"/>
      <c r="G1898" s="587"/>
      <c r="H1898" s="587"/>
      <c r="I1898" s="587"/>
      <c r="J1898" s="587"/>
      <c r="K1898" s="587"/>
      <c r="L1898" s="587"/>
      <c r="M1898" s="587"/>
      <c r="N1898" s="587"/>
      <c r="O1898" s="587"/>
      <c r="P1898" s="588"/>
    </row>
    <row r="1899" spans="1:16" ht="112.5" customHeight="1">
      <c r="A1899" s="181"/>
      <c r="B1899" s="589" t="s">
        <v>773</v>
      </c>
      <c r="C1899" s="590"/>
      <c r="D1899" s="590"/>
      <c r="E1899" s="590"/>
      <c r="F1899" s="590"/>
      <c r="G1899" s="590"/>
      <c r="H1899" s="590"/>
      <c r="I1899" s="590"/>
      <c r="J1899" s="590"/>
      <c r="K1899" s="590"/>
      <c r="L1899" s="590"/>
      <c r="M1899" s="590"/>
      <c r="N1899" s="590"/>
      <c r="O1899" s="590"/>
      <c r="P1899" s="591"/>
    </row>
    <row r="1900" spans="1:16" ht="112.5" customHeight="1">
      <c r="A1900" s="181"/>
      <c r="B1900" s="589" t="s">
        <v>774</v>
      </c>
      <c r="C1900" s="590"/>
      <c r="D1900" s="590"/>
      <c r="E1900" s="590"/>
      <c r="F1900" s="590"/>
      <c r="G1900" s="590"/>
      <c r="H1900" s="590"/>
      <c r="I1900" s="590"/>
      <c r="J1900" s="590"/>
      <c r="K1900" s="590"/>
      <c r="L1900" s="590"/>
      <c r="M1900" s="590"/>
      <c r="N1900" s="590"/>
      <c r="O1900" s="590"/>
      <c r="P1900" s="591"/>
    </row>
    <row r="1901" spans="1:16" ht="112.5" customHeight="1">
      <c r="A1901" s="178"/>
      <c r="B1901" s="497" t="s">
        <v>775</v>
      </c>
      <c r="C1901" s="498"/>
      <c r="D1901" s="498"/>
      <c r="E1901" s="498"/>
      <c r="F1901" s="498"/>
      <c r="G1901" s="498"/>
      <c r="H1901" s="498"/>
      <c r="I1901" s="498"/>
      <c r="J1901" s="498"/>
      <c r="K1901" s="498"/>
      <c r="L1901" s="498"/>
      <c r="M1901" s="498"/>
      <c r="N1901" s="498"/>
      <c r="O1901" s="498"/>
      <c r="P1901" s="499"/>
    </row>
    <row r="1902" spans="1:16" ht="112.5" customHeight="1">
      <c r="A1902" s="178"/>
      <c r="B1902" s="182" t="s">
        <v>776</v>
      </c>
      <c r="C1902" s="183" t="s">
        <v>1115</v>
      </c>
      <c r="D1902" s="462" t="s">
        <v>754</v>
      </c>
      <c r="E1902" s="184" t="s">
        <v>23</v>
      </c>
      <c r="F1902" s="185"/>
      <c r="G1902" s="462">
        <v>97</v>
      </c>
      <c r="H1902" s="462">
        <v>98</v>
      </c>
      <c r="I1902" s="118">
        <v>98</v>
      </c>
      <c r="J1902" s="118">
        <v>98.5</v>
      </c>
      <c r="K1902" s="118">
        <v>99</v>
      </c>
      <c r="L1902" s="118">
        <v>99.5</v>
      </c>
      <c r="M1902" s="118">
        <v>100</v>
      </c>
      <c r="N1902" s="191"/>
      <c r="O1902" s="191"/>
      <c r="P1902" s="200"/>
    </row>
    <row r="1903" spans="1:16" ht="73.5" customHeight="1">
      <c r="A1903" s="186"/>
      <c r="B1903" s="497" t="s">
        <v>777</v>
      </c>
      <c r="C1903" s="498"/>
      <c r="D1903" s="498"/>
      <c r="E1903" s="498"/>
      <c r="F1903" s="498"/>
      <c r="G1903" s="498"/>
      <c r="H1903" s="498"/>
      <c r="I1903" s="498"/>
      <c r="J1903" s="498"/>
      <c r="K1903" s="498"/>
      <c r="L1903" s="498"/>
      <c r="M1903" s="498"/>
      <c r="N1903" s="498"/>
      <c r="O1903" s="498"/>
      <c r="P1903" s="499"/>
    </row>
    <row r="1904" spans="1:16" ht="73.5" customHeight="1">
      <c r="A1904" s="178"/>
      <c r="B1904" s="187" t="s">
        <v>1087</v>
      </c>
      <c r="C1904" s="183" t="s">
        <v>1115</v>
      </c>
      <c r="D1904" s="185"/>
      <c r="E1904" s="184" t="s">
        <v>23</v>
      </c>
      <c r="F1904" s="185"/>
      <c r="G1904" s="462">
        <v>97</v>
      </c>
      <c r="H1904" s="462">
        <v>98</v>
      </c>
      <c r="I1904" s="118">
        <v>98</v>
      </c>
      <c r="J1904" s="118">
        <v>98.5</v>
      </c>
      <c r="K1904" s="118">
        <v>99</v>
      </c>
      <c r="L1904" s="118">
        <v>99.5</v>
      </c>
      <c r="M1904" s="118">
        <v>100</v>
      </c>
      <c r="N1904" s="191"/>
      <c r="O1904" s="191"/>
      <c r="P1904" s="200"/>
    </row>
    <row r="1905" spans="1:16" ht="73.5" customHeight="1">
      <c r="A1905" s="178"/>
      <c r="B1905" s="188" t="s">
        <v>1088</v>
      </c>
      <c r="C1905" s="183" t="s">
        <v>1116</v>
      </c>
      <c r="D1905" s="462" t="s">
        <v>778</v>
      </c>
      <c r="E1905" s="184" t="s">
        <v>779</v>
      </c>
      <c r="F1905" s="184"/>
      <c r="G1905" s="184"/>
      <c r="H1905" s="184"/>
      <c r="I1905" s="184"/>
      <c r="J1905" s="184"/>
      <c r="K1905" s="462"/>
      <c r="L1905" s="462"/>
      <c r="M1905" s="462"/>
      <c r="N1905" s="191"/>
      <c r="O1905" s="191"/>
      <c r="P1905" s="200"/>
    </row>
    <row r="1906" spans="1:16" ht="73.5" customHeight="1">
      <c r="A1906" s="178"/>
      <c r="B1906" s="165" t="s">
        <v>780</v>
      </c>
      <c r="C1906" s="183" t="s">
        <v>1116</v>
      </c>
      <c r="D1906" s="462" t="s">
        <v>778</v>
      </c>
      <c r="E1906" s="184" t="s">
        <v>779</v>
      </c>
      <c r="F1906" s="185"/>
      <c r="G1906" s="184"/>
      <c r="H1906" s="184"/>
      <c r="I1906" s="184"/>
      <c r="J1906" s="184"/>
      <c r="K1906" s="462"/>
      <c r="L1906" s="462"/>
      <c r="M1906" s="462"/>
      <c r="N1906" s="191"/>
      <c r="O1906" s="191"/>
      <c r="P1906" s="200"/>
    </row>
    <row r="1907" spans="1:16" ht="73.5" customHeight="1">
      <c r="A1907" s="100"/>
      <c r="B1907" s="207" t="s">
        <v>34</v>
      </c>
      <c r="C1907" s="102"/>
      <c r="D1907" s="102"/>
      <c r="E1907" s="102" t="s">
        <v>35</v>
      </c>
      <c r="F1907" s="102"/>
      <c r="G1907" s="102"/>
      <c r="H1907" s="102"/>
      <c r="I1907" s="102"/>
      <c r="J1907" s="102"/>
      <c r="K1907" s="102">
        <f>K1908+K1910+K1911+K1912</f>
        <v>0</v>
      </c>
      <c r="L1907" s="102">
        <f>L1908+L1910+L1911+L1912</f>
        <v>0</v>
      </c>
      <c r="M1907" s="102">
        <f>M1908+M1910+M1911+M1912</f>
        <v>0</v>
      </c>
      <c r="N1907" s="405"/>
      <c r="O1907" s="405"/>
      <c r="P1907" s="405"/>
    </row>
    <row r="1908" spans="1:16" ht="75" customHeight="1">
      <c r="A1908" s="100"/>
      <c r="B1908" s="208" t="s">
        <v>36</v>
      </c>
      <c r="C1908" s="209"/>
      <c r="D1908" s="209"/>
      <c r="E1908" s="102" t="s">
        <v>35</v>
      </c>
      <c r="F1908" s="209"/>
      <c r="G1908" s="209"/>
      <c r="H1908" s="209"/>
      <c r="I1908" s="209"/>
      <c r="J1908" s="209"/>
      <c r="K1908" s="102"/>
      <c r="L1908" s="166"/>
      <c r="M1908" s="166"/>
      <c r="N1908" s="405"/>
      <c r="O1908" s="405"/>
      <c r="P1908" s="405"/>
    </row>
    <row r="1909" spans="1:16" ht="75" customHeight="1">
      <c r="A1909" s="100"/>
      <c r="B1909" s="208" t="s">
        <v>37</v>
      </c>
      <c r="C1909" s="209"/>
      <c r="D1909" s="209"/>
      <c r="E1909" s="102" t="s">
        <v>35</v>
      </c>
      <c r="F1909" s="209"/>
      <c r="G1909" s="209"/>
      <c r="H1909" s="209"/>
      <c r="I1909" s="209"/>
      <c r="J1909" s="209"/>
      <c r="K1909" s="102"/>
      <c r="L1909" s="166"/>
      <c r="M1909" s="166"/>
      <c r="N1909" s="405"/>
      <c r="O1909" s="405"/>
      <c r="P1909" s="405"/>
    </row>
    <row r="1910" spans="1:16" ht="75" customHeight="1">
      <c r="A1910" s="100"/>
      <c r="B1910" s="208" t="s">
        <v>38</v>
      </c>
      <c r="C1910" s="209"/>
      <c r="D1910" s="209"/>
      <c r="E1910" s="102" t="s">
        <v>35</v>
      </c>
      <c r="F1910" s="209"/>
      <c r="G1910" s="209"/>
      <c r="H1910" s="209"/>
      <c r="I1910" s="209"/>
      <c r="J1910" s="209"/>
      <c r="K1910" s="102"/>
      <c r="L1910" s="166"/>
      <c r="M1910" s="166"/>
      <c r="N1910" s="405"/>
      <c r="O1910" s="405"/>
      <c r="P1910" s="405"/>
    </row>
    <row r="1911" spans="1:16" ht="75" customHeight="1">
      <c r="A1911" s="100"/>
      <c r="B1911" s="208" t="s">
        <v>39</v>
      </c>
      <c r="C1911" s="209"/>
      <c r="D1911" s="209"/>
      <c r="E1911" s="102" t="s">
        <v>35</v>
      </c>
      <c r="F1911" s="209"/>
      <c r="G1911" s="209"/>
      <c r="H1911" s="209"/>
      <c r="I1911" s="209"/>
      <c r="J1911" s="209"/>
      <c r="K1911" s="102"/>
      <c r="L1911" s="166"/>
      <c r="M1911" s="166"/>
      <c r="N1911" s="405"/>
      <c r="O1911" s="405"/>
      <c r="P1911" s="405"/>
    </row>
    <row r="1912" spans="1:16" ht="75" customHeight="1">
      <c r="A1912" s="100"/>
      <c r="B1912" s="208" t="s">
        <v>40</v>
      </c>
      <c r="C1912" s="209"/>
      <c r="D1912" s="209"/>
      <c r="E1912" s="102" t="s">
        <v>35</v>
      </c>
      <c r="F1912" s="209"/>
      <c r="G1912" s="209"/>
      <c r="H1912" s="209"/>
      <c r="I1912" s="209"/>
      <c r="J1912" s="209"/>
      <c r="K1912" s="102"/>
      <c r="L1912" s="166"/>
      <c r="M1912" s="166"/>
      <c r="N1912" s="405"/>
      <c r="O1912" s="405"/>
      <c r="P1912" s="405"/>
    </row>
    <row r="1913" spans="1:16" ht="75" customHeight="1">
      <c r="A1913" s="159"/>
      <c r="B1913" s="500" t="s">
        <v>781</v>
      </c>
      <c r="C1913" s="501"/>
      <c r="D1913" s="501"/>
      <c r="E1913" s="501"/>
      <c r="F1913" s="501"/>
      <c r="G1913" s="501"/>
      <c r="H1913" s="501"/>
      <c r="I1913" s="501"/>
      <c r="J1913" s="501"/>
      <c r="K1913" s="501"/>
      <c r="L1913" s="501"/>
      <c r="M1913" s="501"/>
      <c r="N1913" s="501"/>
      <c r="O1913" s="501"/>
      <c r="P1913" s="502"/>
    </row>
    <row r="1914" spans="1:16" ht="78.75" customHeight="1">
      <c r="A1914" s="460"/>
      <c r="B1914" s="419" t="s">
        <v>1089</v>
      </c>
      <c r="C1914" s="462" t="s">
        <v>1099</v>
      </c>
      <c r="D1914" s="177" t="s">
        <v>339</v>
      </c>
      <c r="E1914" s="462" t="s">
        <v>23</v>
      </c>
      <c r="F1914" s="462"/>
      <c r="G1914" s="157">
        <v>91</v>
      </c>
      <c r="H1914" s="157">
        <v>93</v>
      </c>
      <c r="I1914" s="184">
        <v>95</v>
      </c>
      <c r="J1914" s="184">
        <v>95</v>
      </c>
      <c r="K1914" s="184">
        <v>100</v>
      </c>
      <c r="L1914" s="184">
        <v>100</v>
      </c>
      <c r="M1914" s="184">
        <v>100</v>
      </c>
      <c r="N1914" s="456"/>
      <c r="O1914" s="456"/>
      <c r="P1914" s="200"/>
    </row>
    <row r="1915" spans="1:16" ht="78.75" customHeight="1">
      <c r="A1915" s="460"/>
      <c r="B1915" s="419" t="s">
        <v>1090</v>
      </c>
      <c r="C1915" s="462" t="s">
        <v>992</v>
      </c>
      <c r="D1915" s="177" t="s">
        <v>339</v>
      </c>
      <c r="E1915" s="462" t="s">
        <v>782</v>
      </c>
      <c r="F1915" s="462"/>
      <c r="G1915" s="157">
        <v>15.5</v>
      </c>
      <c r="H1915" s="157">
        <v>15.5</v>
      </c>
      <c r="I1915" s="192">
        <v>15.6</v>
      </c>
      <c r="J1915" s="192">
        <v>15.6</v>
      </c>
      <c r="K1915" s="192">
        <v>15.7</v>
      </c>
      <c r="L1915" s="192">
        <v>15.7</v>
      </c>
      <c r="M1915" s="192">
        <v>15.8</v>
      </c>
      <c r="N1915" s="456"/>
      <c r="O1915" s="456"/>
      <c r="P1915" s="200"/>
    </row>
    <row r="1916" spans="1:16" ht="78.75" customHeight="1">
      <c r="A1916" s="460"/>
      <c r="B1916" s="419" t="s">
        <v>1091</v>
      </c>
      <c r="C1916" s="462" t="s">
        <v>992</v>
      </c>
      <c r="D1916" s="177" t="s">
        <v>339</v>
      </c>
      <c r="E1916" s="462" t="s">
        <v>23</v>
      </c>
      <c r="F1916" s="462"/>
      <c r="G1916" s="157"/>
      <c r="H1916" s="157"/>
      <c r="I1916" s="157"/>
      <c r="J1916" s="157"/>
      <c r="K1916" s="157"/>
      <c r="L1916" s="157"/>
      <c r="M1916" s="157"/>
      <c r="N1916" s="456"/>
      <c r="O1916" s="456"/>
      <c r="P1916" s="200"/>
    </row>
    <row r="1917" spans="1:16" ht="78.75" customHeight="1">
      <c r="A1917" s="100"/>
      <c r="B1917" s="207" t="s">
        <v>34</v>
      </c>
      <c r="C1917" s="102"/>
      <c r="D1917" s="102"/>
      <c r="E1917" s="102" t="s">
        <v>35</v>
      </c>
      <c r="F1917" s="102"/>
      <c r="G1917" s="102"/>
      <c r="H1917" s="102"/>
      <c r="I1917" s="102"/>
      <c r="J1917" s="102"/>
      <c r="K1917" s="102"/>
      <c r="L1917" s="166"/>
      <c r="M1917" s="102"/>
      <c r="N1917" s="405"/>
      <c r="O1917" s="405"/>
      <c r="P1917" s="212"/>
    </row>
    <row r="1918" spans="1:16" ht="78.75" customHeight="1">
      <c r="A1918" s="100"/>
      <c r="B1918" s="208" t="s">
        <v>36</v>
      </c>
      <c r="C1918" s="209"/>
      <c r="D1918" s="209"/>
      <c r="E1918" s="102" t="s">
        <v>35</v>
      </c>
      <c r="F1918" s="209"/>
      <c r="G1918" s="209"/>
      <c r="H1918" s="209"/>
      <c r="I1918" s="209"/>
      <c r="J1918" s="209"/>
      <c r="K1918" s="209"/>
      <c r="L1918" s="210"/>
      <c r="M1918" s="210"/>
      <c r="N1918" s="405"/>
      <c r="O1918" s="405"/>
      <c r="P1918" s="212"/>
    </row>
    <row r="1919" spans="1:16" ht="78.75" customHeight="1">
      <c r="A1919" s="100"/>
      <c r="B1919" s="208" t="s">
        <v>37</v>
      </c>
      <c r="C1919" s="209"/>
      <c r="D1919" s="209"/>
      <c r="E1919" s="102" t="s">
        <v>35</v>
      </c>
      <c r="F1919" s="209"/>
      <c r="G1919" s="209"/>
      <c r="H1919" s="209"/>
      <c r="I1919" s="209"/>
      <c r="J1919" s="209"/>
      <c r="K1919" s="209"/>
      <c r="L1919" s="210"/>
      <c r="M1919" s="210"/>
      <c r="N1919" s="405"/>
      <c r="O1919" s="405"/>
      <c r="P1919" s="212"/>
    </row>
    <row r="1920" spans="1:16" ht="82.5" customHeight="1">
      <c r="A1920" s="100"/>
      <c r="B1920" s="208" t="s">
        <v>38</v>
      </c>
      <c r="C1920" s="209"/>
      <c r="D1920" s="209"/>
      <c r="E1920" s="102" t="s">
        <v>35</v>
      </c>
      <c r="F1920" s="209"/>
      <c r="G1920" s="209"/>
      <c r="H1920" s="209"/>
      <c r="I1920" s="209"/>
      <c r="J1920" s="209"/>
      <c r="K1920" s="209"/>
      <c r="L1920" s="210"/>
      <c r="M1920" s="210"/>
      <c r="N1920" s="405"/>
      <c r="O1920" s="405"/>
      <c r="P1920" s="212"/>
    </row>
    <row r="1921" spans="1:16" ht="82.5" customHeight="1">
      <c r="A1921" s="100"/>
      <c r="B1921" s="208" t="s">
        <v>39</v>
      </c>
      <c r="C1921" s="209"/>
      <c r="D1921" s="209"/>
      <c r="E1921" s="102" t="s">
        <v>35</v>
      </c>
      <c r="F1921" s="209"/>
      <c r="G1921" s="209"/>
      <c r="H1921" s="209"/>
      <c r="I1921" s="209"/>
      <c r="J1921" s="209"/>
      <c r="K1921" s="209"/>
      <c r="L1921" s="210"/>
      <c r="M1921" s="210"/>
      <c r="N1921" s="405"/>
      <c r="O1921" s="405"/>
      <c r="P1921" s="212"/>
    </row>
    <row r="1922" spans="1:16" ht="82.5" customHeight="1">
      <c r="A1922" s="100"/>
      <c r="B1922" s="208" t="s">
        <v>40</v>
      </c>
      <c r="C1922" s="209"/>
      <c r="D1922" s="209"/>
      <c r="E1922" s="102" t="s">
        <v>35</v>
      </c>
      <c r="F1922" s="209"/>
      <c r="G1922" s="209"/>
      <c r="H1922" s="209"/>
      <c r="I1922" s="209"/>
      <c r="J1922" s="209"/>
      <c r="K1922" s="209"/>
      <c r="L1922" s="210"/>
      <c r="M1922" s="210"/>
      <c r="N1922" s="405"/>
      <c r="O1922" s="405"/>
      <c r="P1922" s="212"/>
    </row>
    <row r="1923" spans="1:16" ht="82.5" customHeight="1">
      <c r="A1923" s="189"/>
      <c r="B1923" s="503" t="s">
        <v>783</v>
      </c>
      <c r="C1923" s="504"/>
      <c r="D1923" s="504"/>
      <c r="E1923" s="504"/>
      <c r="F1923" s="504"/>
      <c r="G1923" s="504"/>
      <c r="H1923" s="504"/>
      <c r="I1923" s="504"/>
      <c r="J1923" s="504"/>
      <c r="K1923" s="504"/>
      <c r="L1923" s="504"/>
      <c r="M1923" s="504"/>
      <c r="N1923" s="504"/>
      <c r="O1923" s="504"/>
      <c r="P1923" s="505"/>
    </row>
    <row r="1924" spans="1:16" ht="82.5" customHeight="1">
      <c r="A1924" s="460"/>
      <c r="B1924" s="160" t="s">
        <v>1092</v>
      </c>
      <c r="C1924" s="462" t="s">
        <v>992</v>
      </c>
      <c r="D1924" s="462" t="s">
        <v>784</v>
      </c>
      <c r="E1924" s="462" t="s">
        <v>23</v>
      </c>
      <c r="F1924" s="462"/>
      <c r="G1924" s="218">
        <v>100</v>
      </c>
      <c r="H1924" s="218">
        <v>100</v>
      </c>
      <c r="I1924" s="218">
        <v>100</v>
      </c>
      <c r="J1924" s="218">
        <v>100</v>
      </c>
      <c r="K1924" s="218">
        <v>100</v>
      </c>
      <c r="L1924" s="218">
        <v>100</v>
      </c>
      <c r="M1924" s="218">
        <v>100</v>
      </c>
      <c r="N1924" s="456"/>
      <c r="O1924" s="456"/>
      <c r="P1924" s="200"/>
    </row>
    <row r="1925" spans="1:16" ht="82.5" customHeight="1">
      <c r="A1925" s="460"/>
      <c r="B1925" s="165" t="s">
        <v>1093</v>
      </c>
      <c r="C1925" s="462" t="s">
        <v>1097</v>
      </c>
      <c r="D1925" s="462" t="s">
        <v>784</v>
      </c>
      <c r="E1925" s="462" t="s">
        <v>23</v>
      </c>
      <c r="F1925" s="462"/>
      <c r="G1925" s="218">
        <v>100</v>
      </c>
      <c r="H1925" s="218">
        <v>100</v>
      </c>
      <c r="I1925" s="218">
        <v>100</v>
      </c>
      <c r="J1925" s="218">
        <v>100</v>
      </c>
      <c r="K1925" s="218">
        <v>100</v>
      </c>
      <c r="L1925" s="218">
        <v>100</v>
      </c>
      <c r="M1925" s="218">
        <v>100</v>
      </c>
      <c r="N1925" s="456"/>
      <c r="O1925" s="456"/>
      <c r="P1925" s="200"/>
    </row>
    <row r="1926" spans="1:16" ht="76.5" hidden="1" customHeight="1">
      <c r="A1926" s="454"/>
      <c r="B1926" s="461" t="s">
        <v>1094</v>
      </c>
      <c r="C1926" s="455" t="s">
        <v>785</v>
      </c>
      <c r="D1926" s="455" t="s">
        <v>613</v>
      </c>
      <c r="E1926" s="462" t="s">
        <v>779</v>
      </c>
      <c r="F1926" s="462"/>
      <c r="G1926" s="459"/>
      <c r="H1926" s="459"/>
      <c r="I1926" s="459"/>
      <c r="J1926" s="459"/>
      <c r="K1926" s="417"/>
      <c r="L1926" s="220"/>
      <c r="M1926" s="459"/>
      <c r="N1926" s="464" t="s">
        <v>704</v>
      </c>
      <c r="O1926" s="464"/>
      <c r="P1926" s="200"/>
    </row>
    <row r="1927" spans="1:16" ht="76.5" customHeight="1">
      <c r="A1927" s="460"/>
      <c r="B1927" s="160" t="s">
        <v>1095</v>
      </c>
      <c r="C1927" s="462" t="s">
        <v>1097</v>
      </c>
      <c r="D1927" s="462" t="s">
        <v>784</v>
      </c>
      <c r="E1927" s="462" t="s">
        <v>23</v>
      </c>
      <c r="F1927" s="462"/>
      <c r="G1927" s="157">
        <v>28.8</v>
      </c>
      <c r="H1927" s="157">
        <v>31</v>
      </c>
      <c r="I1927" s="152">
        <v>34.6</v>
      </c>
      <c r="J1927" s="152">
        <v>38.4</v>
      </c>
      <c r="K1927" s="152">
        <v>50</v>
      </c>
      <c r="L1927" s="152">
        <v>100</v>
      </c>
      <c r="M1927" s="152">
        <v>100</v>
      </c>
      <c r="N1927" s="456"/>
      <c r="O1927" s="456"/>
      <c r="P1927" s="200"/>
    </row>
    <row r="1928" spans="1:16" ht="76.5" customHeight="1">
      <c r="A1928" s="100"/>
      <c r="B1928" s="207" t="s">
        <v>34</v>
      </c>
      <c r="C1928" s="102"/>
      <c r="D1928" s="102"/>
      <c r="E1928" s="102" t="s">
        <v>35</v>
      </c>
      <c r="F1928" s="102"/>
      <c r="G1928" s="102"/>
      <c r="H1928" s="102"/>
      <c r="I1928" s="102"/>
      <c r="J1928" s="102"/>
      <c r="K1928" s="102"/>
      <c r="L1928" s="166"/>
      <c r="M1928" s="166"/>
      <c r="N1928" s="405"/>
      <c r="O1928" s="405"/>
      <c r="P1928" s="212"/>
    </row>
    <row r="1929" spans="1:16" ht="76.5" customHeight="1">
      <c r="A1929" s="100"/>
      <c r="B1929" s="208" t="s">
        <v>36</v>
      </c>
      <c r="C1929" s="209"/>
      <c r="D1929" s="209"/>
      <c r="E1929" s="102" t="s">
        <v>35</v>
      </c>
      <c r="F1929" s="209"/>
      <c r="G1929" s="209"/>
      <c r="H1929" s="209"/>
      <c r="I1929" s="209"/>
      <c r="J1929" s="209"/>
      <c r="K1929" s="209"/>
      <c r="L1929" s="210"/>
      <c r="M1929" s="210"/>
      <c r="N1929" s="405"/>
      <c r="O1929" s="405"/>
      <c r="P1929" s="212"/>
    </row>
    <row r="1930" spans="1:16" ht="76.5" customHeight="1">
      <c r="A1930" s="100"/>
      <c r="B1930" s="208" t="s">
        <v>37</v>
      </c>
      <c r="C1930" s="209"/>
      <c r="D1930" s="209"/>
      <c r="E1930" s="102" t="s">
        <v>35</v>
      </c>
      <c r="F1930" s="209"/>
      <c r="G1930" s="209"/>
      <c r="H1930" s="209"/>
      <c r="I1930" s="209"/>
      <c r="J1930" s="209"/>
      <c r="K1930" s="209"/>
      <c r="L1930" s="210"/>
      <c r="M1930" s="210"/>
      <c r="N1930" s="405"/>
      <c r="O1930" s="405"/>
      <c r="P1930" s="212"/>
    </row>
    <row r="1931" spans="1:16" ht="76.5" customHeight="1">
      <c r="A1931" s="100"/>
      <c r="B1931" s="208" t="s">
        <v>38</v>
      </c>
      <c r="C1931" s="209"/>
      <c r="D1931" s="209"/>
      <c r="E1931" s="102" t="s">
        <v>35</v>
      </c>
      <c r="F1931" s="209"/>
      <c r="G1931" s="209"/>
      <c r="H1931" s="209"/>
      <c r="I1931" s="209"/>
      <c r="J1931" s="209"/>
      <c r="K1931" s="209"/>
      <c r="L1931" s="210"/>
      <c r="M1931" s="210"/>
      <c r="N1931" s="405"/>
      <c r="O1931" s="405"/>
      <c r="P1931" s="212"/>
    </row>
    <row r="1932" spans="1:16" ht="77.25" customHeight="1">
      <c r="A1932" s="100"/>
      <c r="B1932" s="208" t="s">
        <v>39</v>
      </c>
      <c r="C1932" s="209"/>
      <c r="D1932" s="209"/>
      <c r="E1932" s="102" t="s">
        <v>35</v>
      </c>
      <c r="F1932" s="209"/>
      <c r="G1932" s="209"/>
      <c r="H1932" s="209"/>
      <c r="I1932" s="209"/>
      <c r="J1932" s="209"/>
      <c r="K1932" s="209"/>
      <c r="L1932" s="210"/>
      <c r="M1932" s="210"/>
      <c r="N1932" s="405"/>
      <c r="O1932" s="405"/>
      <c r="P1932" s="212"/>
    </row>
    <row r="1933" spans="1:16" ht="77.25" customHeight="1">
      <c r="A1933" s="100"/>
      <c r="B1933" s="208" t="s">
        <v>40</v>
      </c>
      <c r="C1933" s="209"/>
      <c r="D1933" s="209"/>
      <c r="E1933" s="102" t="s">
        <v>35</v>
      </c>
      <c r="F1933" s="209"/>
      <c r="G1933" s="209"/>
      <c r="H1933" s="209"/>
      <c r="I1933" s="209"/>
      <c r="J1933" s="209"/>
      <c r="K1933" s="209"/>
      <c r="L1933" s="210"/>
      <c r="M1933" s="210"/>
      <c r="N1933" s="405"/>
      <c r="O1933" s="405"/>
      <c r="P1933" s="212"/>
    </row>
    <row r="1934" spans="1:16" ht="77.25" customHeight="1">
      <c r="A1934" s="193"/>
      <c r="B1934" s="457" t="s">
        <v>1096</v>
      </c>
      <c r="C1934" s="513" t="s">
        <v>1117</v>
      </c>
      <c r="D1934" s="513" t="s">
        <v>786</v>
      </c>
      <c r="E1934" s="513" t="s">
        <v>23</v>
      </c>
      <c r="F1934" s="420"/>
      <c r="G1934" s="421"/>
      <c r="H1934" s="421"/>
      <c r="I1934" s="421"/>
      <c r="J1934" s="421"/>
      <c r="K1934" s="421"/>
      <c r="L1934" s="421"/>
      <c r="M1934" s="421"/>
      <c r="N1934" s="481" t="s">
        <v>38</v>
      </c>
      <c r="O1934" s="463"/>
      <c r="P1934" s="200"/>
    </row>
    <row r="1935" spans="1:16" ht="77.25" customHeight="1">
      <c r="A1935" s="193"/>
      <c r="B1935" s="458" t="s">
        <v>787</v>
      </c>
      <c r="C1935" s="541"/>
      <c r="D1935" s="541"/>
      <c r="E1935" s="541"/>
      <c r="F1935" s="462" t="s">
        <v>702</v>
      </c>
      <c r="G1935" s="373">
        <v>2.8</v>
      </c>
      <c r="H1935" s="462">
        <v>4.4000000000000004</v>
      </c>
      <c r="I1935" s="195">
        <v>5.9</v>
      </c>
      <c r="J1935" s="195">
        <v>7</v>
      </c>
      <c r="K1935" s="195">
        <v>8.1</v>
      </c>
      <c r="L1935" s="195">
        <v>9.5</v>
      </c>
      <c r="M1935" s="195">
        <v>9.5</v>
      </c>
      <c r="N1935" s="524"/>
      <c r="O1935" s="463"/>
      <c r="P1935" s="200"/>
    </row>
    <row r="1936" spans="1:16" ht="77.25" customHeight="1">
      <c r="A1936" s="193"/>
      <c r="B1936" s="458" t="s">
        <v>788</v>
      </c>
      <c r="C1936" s="514"/>
      <c r="D1936" s="514"/>
      <c r="E1936" s="514"/>
      <c r="F1936" s="462" t="s">
        <v>702</v>
      </c>
      <c r="G1936" s="422">
        <v>6.6</v>
      </c>
      <c r="H1936" s="157">
        <v>7.5</v>
      </c>
      <c r="I1936" s="195">
        <v>8.5</v>
      </c>
      <c r="J1936" s="195">
        <v>9.6999999999999993</v>
      </c>
      <c r="K1936" s="195">
        <v>11.1</v>
      </c>
      <c r="L1936" s="195">
        <v>12</v>
      </c>
      <c r="M1936" s="195">
        <v>12</v>
      </c>
      <c r="N1936" s="482"/>
      <c r="O1936" s="463"/>
      <c r="P1936" s="200"/>
    </row>
    <row r="1937" spans="2:13" ht="77.25" customHeight="1">
      <c r="B1937" s="201" t="s">
        <v>789</v>
      </c>
    </row>
    <row r="1938" spans="2:13" ht="74.25" customHeight="1">
      <c r="C1938" s="571" t="s">
        <v>790</v>
      </c>
      <c r="D1938" s="571"/>
      <c r="E1938" s="572"/>
      <c r="F1938" s="572"/>
      <c r="G1938" s="194"/>
      <c r="H1938" s="194"/>
      <c r="I1938" s="194"/>
      <c r="J1938" s="194"/>
      <c r="K1938" s="573" t="s">
        <v>791</v>
      </c>
      <c r="L1938" s="573"/>
      <c r="M1938" s="573"/>
    </row>
    <row r="1939" spans="2:13" ht="74.25" customHeight="1">
      <c r="C1939" s="574" t="s">
        <v>792</v>
      </c>
      <c r="D1939" s="574"/>
      <c r="E1939" s="574"/>
      <c r="F1939" s="574"/>
      <c r="G1939" s="194"/>
      <c r="H1939" s="194"/>
      <c r="I1939" s="194"/>
      <c r="J1939" s="194"/>
      <c r="K1939" s="575" t="s">
        <v>793</v>
      </c>
      <c r="L1939" s="575"/>
      <c r="M1939" s="575"/>
    </row>
  </sheetData>
  <autoFilter ref="A6:Q1933"/>
  <mergeCells count="12282">
    <mergeCell ref="A1861:A1866"/>
    <mergeCell ref="B1861:B1866"/>
    <mergeCell ref="C1861:C1866"/>
    <mergeCell ref="D1861:D1866"/>
    <mergeCell ref="O1861:O1866"/>
    <mergeCell ref="B1870:P1870"/>
    <mergeCell ref="A1806:A1807"/>
    <mergeCell ref="B1806:B1807"/>
    <mergeCell ref="C1806:C1807"/>
    <mergeCell ref="D1806:D1807"/>
    <mergeCell ref="E1806:E1807"/>
    <mergeCell ref="F1806:F1807"/>
    <mergeCell ref="O1806:O1807"/>
    <mergeCell ref="P1806:P1807"/>
    <mergeCell ref="B1847:P1847"/>
    <mergeCell ref="B1852:C1852"/>
    <mergeCell ref="A1855:A1860"/>
    <mergeCell ref="B1855:B1860"/>
    <mergeCell ref="C1855:C1860"/>
    <mergeCell ref="D1855:D1860"/>
    <mergeCell ref="O1855:O1860"/>
    <mergeCell ref="A345:A347"/>
    <mergeCell ref="A348:A350"/>
    <mergeCell ref="A351:A353"/>
    <mergeCell ref="A354:A356"/>
    <mergeCell ref="A357:A359"/>
    <mergeCell ref="A360:A362"/>
    <mergeCell ref="A363:A365"/>
    <mergeCell ref="A366:A368"/>
    <mergeCell ref="A369:A371"/>
    <mergeCell ref="A372:A374"/>
    <mergeCell ref="A375:A377"/>
    <mergeCell ref="A378:A380"/>
    <mergeCell ref="A381:A383"/>
    <mergeCell ref="A384:A386"/>
    <mergeCell ref="A387:A389"/>
    <mergeCell ref="A390:A392"/>
    <mergeCell ref="A393:A395"/>
    <mergeCell ref="A396:A398"/>
    <mergeCell ref="A399:A401"/>
    <mergeCell ref="A402:A404"/>
    <mergeCell ref="A405:A407"/>
    <mergeCell ref="A408:A410"/>
    <mergeCell ref="A411:A413"/>
    <mergeCell ref="A414:A416"/>
    <mergeCell ref="A417:A419"/>
    <mergeCell ref="A420:A422"/>
    <mergeCell ref="A423:A425"/>
    <mergeCell ref="A426:A428"/>
    <mergeCell ref="A631:A633"/>
    <mergeCell ref="A634:A636"/>
    <mergeCell ref="A637:A639"/>
    <mergeCell ref="A640:A642"/>
    <mergeCell ref="A643:A645"/>
    <mergeCell ref="A546:A548"/>
    <mergeCell ref="A549:A551"/>
    <mergeCell ref="A552:A554"/>
    <mergeCell ref="A555:A557"/>
    <mergeCell ref="A558:A560"/>
    <mergeCell ref="A561:A563"/>
    <mergeCell ref="A564:A566"/>
    <mergeCell ref="A567:A569"/>
    <mergeCell ref="A570:A572"/>
    <mergeCell ref="A573:A575"/>
    <mergeCell ref="A576:A578"/>
    <mergeCell ref="A579:A581"/>
    <mergeCell ref="A582:A584"/>
    <mergeCell ref="A585:A587"/>
    <mergeCell ref="A588:A590"/>
    <mergeCell ref="A591:A593"/>
    <mergeCell ref="A594:A596"/>
    <mergeCell ref="A597:A599"/>
    <mergeCell ref="A600:A602"/>
    <mergeCell ref="A603:A605"/>
    <mergeCell ref="A607:A608"/>
    <mergeCell ref="A616:A618"/>
    <mergeCell ref="A619:A621"/>
    <mergeCell ref="A622:A624"/>
    <mergeCell ref="A625:A627"/>
    <mergeCell ref="A628:A630"/>
    <mergeCell ref="A444:A446"/>
    <mergeCell ref="A447:A449"/>
    <mergeCell ref="A450:A452"/>
    <mergeCell ref="A453:A455"/>
    <mergeCell ref="A456:A458"/>
    <mergeCell ref="A727:A729"/>
    <mergeCell ref="A730:A732"/>
    <mergeCell ref="C1878:C1879"/>
    <mergeCell ref="B1878:B1879"/>
    <mergeCell ref="A1878:A1879"/>
    <mergeCell ref="D1878:D1879"/>
    <mergeCell ref="F1878:F1879"/>
    <mergeCell ref="A646:A648"/>
    <mergeCell ref="A649:A651"/>
    <mergeCell ref="A652:A654"/>
    <mergeCell ref="A655:A657"/>
    <mergeCell ref="A658:A660"/>
    <mergeCell ref="A661:A663"/>
    <mergeCell ref="A664:A666"/>
    <mergeCell ref="A667:A669"/>
    <mergeCell ref="A670:A672"/>
    <mergeCell ref="A673:A675"/>
    <mergeCell ref="A676:A678"/>
    <mergeCell ref="A679:A681"/>
    <mergeCell ref="A682:A684"/>
    <mergeCell ref="A685:A687"/>
    <mergeCell ref="A688:A690"/>
    <mergeCell ref="A691:A693"/>
    <mergeCell ref="A694:A696"/>
    <mergeCell ref="A699:A701"/>
    <mergeCell ref="A702:A704"/>
    <mergeCell ref="A705:A707"/>
    <mergeCell ref="A708:A710"/>
    <mergeCell ref="A711:A713"/>
    <mergeCell ref="A714:A716"/>
    <mergeCell ref="A717:A719"/>
    <mergeCell ref="A720:A722"/>
    <mergeCell ref="A723:A725"/>
    <mergeCell ref="A863:A865"/>
    <mergeCell ref="A866:A868"/>
    <mergeCell ref="A869:A871"/>
    <mergeCell ref="A872:A874"/>
    <mergeCell ref="A875:A877"/>
    <mergeCell ref="A878:A880"/>
    <mergeCell ref="A881:A883"/>
    <mergeCell ref="A884:A886"/>
    <mergeCell ref="A887:A889"/>
    <mergeCell ref="A890:A892"/>
    <mergeCell ref="A893:A895"/>
    <mergeCell ref="A896:A898"/>
    <mergeCell ref="A900:A902"/>
    <mergeCell ref="A903:A905"/>
    <mergeCell ref="A906:A908"/>
    <mergeCell ref="A909:A911"/>
    <mergeCell ref="A912:A914"/>
    <mergeCell ref="A915:A917"/>
    <mergeCell ref="A918:A920"/>
    <mergeCell ref="A921:A923"/>
    <mergeCell ref="A924:A926"/>
    <mergeCell ref="A927:A929"/>
    <mergeCell ref="A930:A932"/>
    <mergeCell ref="A933:A935"/>
    <mergeCell ref="A936:A938"/>
    <mergeCell ref="A939:A941"/>
    <mergeCell ref="A942:A944"/>
    <mergeCell ref="A945:A947"/>
    <mergeCell ref="A948:A950"/>
    <mergeCell ref="A951:A953"/>
    <mergeCell ref="A954:A956"/>
    <mergeCell ref="A459:A461"/>
    <mergeCell ref="A462:A464"/>
    <mergeCell ref="A465:A467"/>
    <mergeCell ref="A468:A470"/>
    <mergeCell ref="A471:A473"/>
    <mergeCell ref="A474:A476"/>
    <mergeCell ref="A477:A479"/>
    <mergeCell ref="A480:A482"/>
    <mergeCell ref="A483:A485"/>
    <mergeCell ref="A486:A488"/>
    <mergeCell ref="A489:A491"/>
    <mergeCell ref="A492:A494"/>
    <mergeCell ref="A495:A497"/>
    <mergeCell ref="A498:A500"/>
    <mergeCell ref="A501:A503"/>
    <mergeCell ref="A504:A506"/>
    <mergeCell ref="A507:A509"/>
    <mergeCell ref="A510:A512"/>
    <mergeCell ref="A513:A515"/>
    <mergeCell ref="A516:A518"/>
    <mergeCell ref="A519:A521"/>
    <mergeCell ref="A522:A524"/>
    <mergeCell ref="A525:A527"/>
    <mergeCell ref="A528:A530"/>
    <mergeCell ref="A531:A533"/>
    <mergeCell ref="A534:A536"/>
    <mergeCell ref="A540:A542"/>
    <mergeCell ref="A543:A545"/>
    <mergeCell ref="EB1804:EF1804"/>
    <mergeCell ref="ER1804:EV1804"/>
    <mergeCell ref="FH1804:FL1804"/>
    <mergeCell ref="FX1804:GB1804"/>
    <mergeCell ref="GN1804:GR1804"/>
    <mergeCell ref="A762:A764"/>
    <mergeCell ref="A765:A767"/>
    <mergeCell ref="A768:A770"/>
    <mergeCell ref="A771:A773"/>
    <mergeCell ref="A774:A776"/>
    <mergeCell ref="A777:A779"/>
    <mergeCell ref="A780:A782"/>
    <mergeCell ref="A783:A785"/>
    <mergeCell ref="A786:A788"/>
    <mergeCell ref="A789:A791"/>
    <mergeCell ref="A792:A794"/>
    <mergeCell ref="A795:A797"/>
    <mergeCell ref="A798:A800"/>
    <mergeCell ref="A801:A803"/>
    <mergeCell ref="A804:A806"/>
    <mergeCell ref="A807:A809"/>
    <mergeCell ref="A810:A812"/>
    <mergeCell ref="A813:A815"/>
    <mergeCell ref="A816:A818"/>
    <mergeCell ref="A819:A821"/>
    <mergeCell ref="A822:A824"/>
    <mergeCell ref="A825:A827"/>
    <mergeCell ref="A828:A830"/>
    <mergeCell ref="A832:A834"/>
    <mergeCell ref="A835:A837"/>
    <mergeCell ref="A838:A840"/>
    <mergeCell ref="A841:A843"/>
    <mergeCell ref="A844:A846"/>
    <mergeCell ref="A847:A849"/>
    <mergeCell ref="A851:A852"/>
    <mergeCell ref="A860:A862"/>
    <mergeCell ref="HD1804:HH1804"/>
    <mergeCell ref="HT1804:HX1804"/>
    <mergeCell ref="IJ1804:IN1804"/>
    <mergeCell ref="IZ1804:JD1804"/>
    <mergeCell ref="JP1804:JT1804"/>
    <mergeCell ref="KF1804:KJ1804"/>
    <mergeCell ref="KV1804:KZ1804"/>
    <mergeCell ref="LL1804:LP1804"/>
    <mergeCell ref="MB1804:MF1804"/>
    <mergeCell ref="MR1804:MV1804"/>
    <mergeCell ref="NH1804:NL1804"/>
    <mergeCell ref="NX1804:OB1804"/>
    <mergeCell ref="ON1804:OR1804"/>
    <mergeCell ref="PD1804:PH1804"/>
    <mergeCell ref="PT1804:PX1804"/>
    <mergeCell ref="QJ1804:QN1804"/>
    <mergeCell ref="QZ1804:RD1804"/>
    <mergeCell ref="RP1804:RT1804"/>
    <mergeCell ref="M1:N1"/>
    <mergeCell ref="A2:P2"/>
    <mergeCell ref="I6:M6"/>
    <mergeCell ref="B9:P9"/>
    <mergeCell ref="B10:P10"/>
    <mergeCell ref="B11:P11"/>
    <mergeCell ref="B13:P13"/>
    <mergeCell ref="B15:P15"/>
    <mergeCell ref="B20:P20"/>
    <mergeCell ref="B23:P23"/>
    <mergeCell ref="B25:P25"/>
    <mergeCell ref="B31:N31"/>
    <mergeCell ref="B43:P43"/>
    <mergeCell ref="B46:P46"/>
    <mergeCell ref="B48:P48"/>
    <mergeCell ref="B49:P49"/>
    <mergeCell ref="B53:P53"/>
    <mergeCell ref="B55:P55"/>
    <mergeCell ref="B56:P56"/>
    <mergeCell ref="B58:P58"/>
    <mergeCell ref="B60:P60"/>
    <mergeCell ref="B64:P64"/>
    <mergeCell ref="B67:P67"/>
    <mergeCell ref="B68:P68"/>
    <mergeCell ref="B79:P79"/>
    <mergeCell ref="B82:P82"/>
    <mergeCell ref="B83:P83"/>
    <mergeCell ref="A1559:P1559"/>
    <mergeCell ref="B1775:P1775"/>
    <mergeCell ref="B1781:P1781"/>
    <mergeCell ref="B1782:P1782"/>
    <mergeCell ref="B1791:P1791"/>
    <mergeCell ref="B1792:P1792"/>
    <mergeCell ref="A336:A338"/>
    <mergeCell ref="A339:A341"/>
    <mergeCell ref="A342:A344"/>
    <mergeCell ref="A429:A431"/>
    <mergeCell ref="A432:A434"/>
    <mergeCell ref="A435:A437"/>
    <mergeCell ref="A438:A440"/>
    <mergeCell ref="A441:A443"/>
    <mergeCell ref="A733:A737"/>
    <mergeCell ref="A743:A744"/>
    <mergeCell ref="A752:A754"/>
    <mergeCell ref="A755:A757"/>
    <mergeCell ref="A758:A760"/>
    <mergeCell ref="SF1804:SJ1804"/>
    <mergeCell ref="SV1804:SZ1804"/>
    <mergeCell ref="TL1804:TP1804"/>
    <mergeCell ref="UB1804:UF1804"/>
    <mergeCell ref="UR1804:UV1804"/>
    <mergeCell ref="VH1804:VL1804"/>
    <mergeCell ref="VX1804:WB1804"/>
    <mergeCell ref="WN1804:WR1804"/>
    <mergeCell ref="XD1804:XH1804"/>
    <mergeCell ref="XT1804:XX1804"/>
    <mergeCell ref="YJ1804:YN1804"/>
    <mergeCell ref="YZ1804:ZD1804"/>
    <mergeCell ref="ZP1804:ZT1804"/>
    <mergeCell ref="AAF1804:AAJ1804"/>
    <mergeCell ref="AAV1804:AAZ1804"/>
    <mergeCell ref="ABL1804:ABP1804"/>
    <mergeCell ref="ACB1804:ACF1804"/>
    <mergeCell ref="ACR1804:ACV1804"/>
    <mergeCell ref="ADH1804:ADL1804"/>
    <mergeCell ref="ADX1804:AEB1804"/>
    <mergeCell ref="AEN1804:AER1804"/>
    <mergeCell ref="AFD1804:AFH1804"/>
    <mergeCell ref="AFT1804:AFX1804"/>
    <mergeCell ref="AGJ1804:AGN1804"/>
    <mergeCell ref="AGZ1804:AHD1804"/>
    <mergeCell ref="AHP1804:AHT1804"/>
    <mergeCell ref="AIF1804:AIJ1804"/>
    <mergeCell ref="AIV1804:AIZ1804"/>
    <mergeCell ref="AJL1804:AJP1804"/>
    <mergeCell ref="AKB1804:AKF1804"/>
    <mergeCell ref="AKR1804:AKV1804"/>
    <mergeCell ref="ALH1804:ALL1804"/>
    <mergeCell ref="ALX1804:AMB1804"/>
    <mergeCell ref="AMN1804:AMR1804"/>
    <mergeCell ref="AND1804:ANH1804"/>
    <mergeCell ref="ANT1804:ANX1804"/>
    <mergeCell ref="AOJ1804:AON1804"/>
    <mergeCell ref="AOZ1804:APD1804"/>
    <mergeCell ref="APP1804:APT1804"/>
    <mergeCell ref="AQF1804:AQJ1804"/>
    <mergeCell ref="AQV1804:AQZ1804"/>
    <mergeCell ref="ARL1804:ARP1804"/>
    <mergeCell ref="ASB1804:ASF1804"/>
    <mergeCell ref="ASR1804:ASV1804"/>
    <mergeCell ref="ATH1804:ATL1804"/>
    <mergeCell ref="ATX1804:AUB1804"/>
    <mergeCell ref="AUN1804:AUR1804"/>
    <mergeCell ref="AVD1804:AVH1804"/>
    <mergeCell ref="AVT1804:AVX1804"/>
    <mergeCell ref="AWJ1804:AWN1804"/>
    <mergeCell ref="AWZ1804:AXD1804"/>
    <mergeCell ref="AXP1804:AXT1804"/>
    <mergeCell ref="AYF1804:AYJ1804"/>
    <mergeCell ref="AYV1804:AYZ1804"/>
    <mergeCell ref="AZL1804:AZP1804"/>
    <mergeCell ref="BAB1804:BAF1804"/>
    <mergeCell ref="BAR1804:BAV1804"/>
    <mergeCell ref="BBH1804:BBL1804"/>
    <mergeCell ref="BBX1804:BCB1804"/>
    <mergeCell ref="BCN1804:BCR1804"/>
    <mergeCell ref="BDD1804:BDH1804"/>
    <mergeCell ref="BDT1804:BDX1804"/>
    <mergeCell ref="BEJ1804:BEN1804"/>
    <mergeCell ref="BEZ1804:BFD1804"/>
    <mergeCell ref="BFP1804:BFT1804"/>
    <mergeCell ref="BGF1804:BGJ1804"/>
    <mergeCell ref="BGV1804:BGZ1804"/>
    <mergeCell ref="BHL1804:BHP1804"/>
    <mergeCell ref="BIB1804:BIF1804"/>
    <mergeCell ref="BIR1804:BIV1804"/>
    <mergeCell ref="BJH1804:BJL1804"/>
    <mergeCell ref="BJX1804:BKB1804"/>
    <mergeCell ref="BKN1804:BKR1804"/>
    <mergeCell ref="BLD1804:BLH1804"/>
    <mergeCell ref="BLT1804:BLX1804"/>
    <mergeCell ref="BMJ1804:BMN1804"/>
    <mergeCell ref="BMZ1804:BND1804"/>
    <mergeCell ref="BNP1804:BNT1804"/>
    <mergeCell ref="BOF1804:BOJ1804"/>
    <mergeCell ref="BOV1804:BOZ1804"/>
    <mergeCell ref="BPL1804:BPP1804"/>
    <mergeCell ref="BQB1804:BQF1804"/>
    <mergeCell ref="BQR1804:BQV1804"/>
    <mergeCell ref="BRH1804:BRL1804"/>
    <mergeCell ref="BRX1804:BSB1804"/>
    <mergeCell ref="BSN1804:BSR1804"/>
    <mergeCell ref="BTD1804:BTH1804"/>
    <mergeCell ref="BTT1804:BTX1804"/>
    <mergeCell ref="BUJ1804:BUN1804"/>
    <mergeCell ref="BUZ1804:BVD1804"/>
    <mergeCell ref="BVP1804:BVT1804"/>
    <mergeCell ref="BWF1804:BWJ1804"/>
    <mergeCell ref="BWV1804:BWZ1804"/>
    <mergeCell ref="BXL1804:BXP1804"/>
    <mergeCell ref="BYB1804:BYF1804"/>
    <mergeCell ref="BYR1804:BYV1804"/>
    <mergeCell ref="BZH1804:BZL1804"/>
    <mergeCell ref="BZX1804:CAB1804"/>
    <mergeCell ref="CAN1804:CAR1804"/>
    <mergeCell ref="CBD1804:CBH1804"/>
    <mergeCell ref="CBT1804:CBX1804"/>
    <mergeCell ref="CCJ1804:CCN1804"/>
    <mergeCell ref="CCZ1804:CDD1804"/>
    <mergeCell ref="CDP1804:CDT1804"/>
    <mergeCell ref="CEF1804:CEJ1804"/>
    <mergeCell ref="CEV1804:CEZ1804"/>
    <mergeCell ref="CFL1804:CFP1804"/>
    <mergeCell ref="CGB1804:CGF1804"/>
    <mergeCell ref="CGR1804:CGV1804"/>
    <mergeCell ref="CHH1804:CHL1804"/>
    <mergeCell ref="CHX1804:CIB1804"/>
    <mergeCell ref="CIN1804:CIR1804"/>
    <mergeCell ref="CJD1804:CJH1804"/>
    <mergeCell ref="CJT1804:CJX1804"/>
    <mergeCell ref="CKJ1804:CKN1804"/>
    <mergeCell ref="CKZ1804:CLD1804"/>
    <mergeCell ref="CLP1804:CLT1804"/>
    <mergeCell ref="CMF1804:CMJ1804"/>
    <mergeCell ref="CMV1804:CMZ1804"/>
    <mergeCell ref="CNL1804:CNP1804"/>
    <mergeCell ref="COB1804:COF1804"/>
    <mergeCell ref="COR1804:COV1804"/>
    <mergeCell ref="CPH1804:CPL1804"/>
    <mergeCell ref="CPX1804:CQB1804"/>
    <mergeCell ref="CQN1804:CQR1804"/>
    <mergeCell ref="CRD1804:CRH1804"/>
    <mergeCell ref="CRT1804:CRX1804"/>
    <mergeCell ref="CSJ1804:CSN1804"/>
    <mergeCell ref="CSZ1804:CTD1804"/>
    <mergeCell ref="CTP1804:CTT1804"/>
    <mergeCell ref="CUF1804:CUJ1804"/>
    <mergeCell ref="CUV1804:CUZ1804"/>
    <mergeCell ref="CVL1804:CVP1804"/>
    <mergeCell ref="CWB1804:CWF1804"/>
    <mergeCell ref="CWR1804:CWV1804"/>
    <mergeCell ref="CXH1804:CXL1804"/>
    <mergeCell ref="CXX1804:CYB1804"/>
    <mergeCell ref="CYN1804:CYR1804"/>
    <mergeCell ref="CZD1804:CZH1804"/>
    <mergeCell ref="CZT1804:CZX1804"/>
    <mergeCell ref="DAJ1804:DAN1804"/>
    <mergeCell ref="DAZ1804:DBD1804"/>
    <mergeCell ref="DBP1804:DBT1804"/>
    <mergeCell ref="DCF1804:DCJ1804"/>
    <mergeCell ref="DCV1804:DCZ1804"/>
    <mergeCell ref="DDL1804:DDP1804"/>
    <mergeCell ref="DEB1804:DEF1804"/>
    <mergeCell ref="DER1804:DEV1804"/>
    <mergeCell ref="DFH1804:DFL1804"/>
    <mergeCell ref="DFX1804:DGB1804"/>
    <mergeCell ref="DGN1804:DGR1804"/>
    <mergeCell ref="DHD1804:DHH1804"/>
    <mergeCell ref="DHT1804:DHX1804"/>
    <mergeCell ref="DIJ1804:DIN1804"/>
    <mergeCell ref="DIZ1804:DJD1804"/>
    <mergeCell ref="DJP1804:DJT1804"/>
    <mergeCell ref="DKF1804:DKJ1804"/>
    <mergeCell ref="DKV1804:DKZ1804"/>
    <mergeCell ref="DLL1804:DLP1804"/>
    <mergeCell ref="DMB1804:DMF1804"/>
    <mergeCell ref="DMR1804:DMV1804"/>
    <mergeCell ref="DNH1804:DNL1804"/>
    <mergeCell ref="DNX1804:DOB1804"/>
    <mergeCell ref="DON1804:DOR1804"/>
    <mergeCell ref="DPD1804:DPH1804"/>
    <mergeCell ref="DPT1804:DPX1804"/>
    <mergeCell ref="DQJ1804:DQN1804"/>
    <mergeCell ref="DQZ1804:DRD1804"/>
    <mergeCell ref="DRP1804:DRT1804"/>
    <mergeCell ref="DSF1804:DSJ1804"/>
    <mergeCell ref="DSV1804:DSZ1804"/>
    <mergeCell ref="DTL1804:DTP1804"/>
    <mergeCell ref="DUB1804:DUF1804"/>
    <mergeCell ref="DUR1804:DUV1804"/>
    <mergeCell ref="DVH1804:DVL1804"/>
    <mergeCell ref="DVX1804:DWB1804"/>
    <mergeCell ref="DWN1804:DWR1804"/>
    <mergeCell ref="DXD1804:DXH1804"/>
    <mergeCell ref="DXT1804:DXX1804"/>
    <mergeCell ref="DYJ1804:DYN1804"/>
    <mergeCell ref="DYZ1804:DZD1804"/>
    <mergeCell ref="DZP1804:DZT1804"/>
    <mergeCell ref="EAF1804:EAJ1804"/>
    <mergeCell ref="EAV1804:EAZ1804"/>
    <mergeCell ref="EBL1804:EBP1804"/>
    <mergeCell ref="ECB1804:ECF1804"/>
    <mergeCell ref="ECR1804:ECV1804"/>
    <mergeCell ref="EDH1804:EDL1804"/>
    <mergeCell ref="EDX1804:EEB1804"/>
    <mergeCell ref="EEN1804:EER1804"/>
    <mergeCell ref="EFD1804:EFH1804"/>
    <mergeCell ref="EFT1804:EFX1804"/>
    <mergeCell ref="EGJ1804:EGN1804"/>
    <mergeCell ref="EGZ1804:EHD1804"/>
    <mergeCell ref="EHP1804:EHT1804"/>
    <mergeCell ref="EIF1804:EIJ1804"/>
    <mergeCell ref="EIV1804:EIZ1804"/>
    <mergeCell ref="EJL1804:EJP1804"/>
    <mergeCell ref="EKB1804:EKF1804"/>
    <mergeCell ref="EKR1804:EKV1804"/>
    <mergeCell ref="ELH1804:ELL1804"/>
    <mergeCell ref="ELX1804:EMB1804"/>
    <mergeCell ref="EMN1804:EMR1804"/>
    <mergeCell ref="END1804:ENH1804"/>
    <mergeCell ref="ENT1804:ENX1804"/>
    <mergeCell ref="EOJ1804:EON1804"/>
    <mergeCell ref="EOZ1804:EPD1804"/>
    <mergeCell ref="EPP1804:EPT1804"/>
    <mergeCell ref="EQF1804:EQJ1804"/>
    <mergeCell ref="EQV1804:EQZ1804"/>
    <mergeCell ref="ERL1804:ERP1804"/>
    <mergeCell ref="ESB1804:ESF1804"/>
    <mergeCell ref="ESR1804:ESV1804"/>
    <mergeCell ref="ETH1804:ETL1804"/>
    <mergeCell ref="ETX1804:EUB1804"/>
    <mergeCell ref="EUN1804:EUR1804"/>
    <mergeCell ref="EVD1804:EVH1804"/>
    <mergeCell ref="EVT1804:EVX1804"/>
    <mergeCell ref="EWJ1804:EWN1804"/>
    <mergeCell ref="EWZ1804:EXD1804"/>
    <mergeCell ref="EXP1804:EXT1804"/>
    <mergeCell ref="EYF1804:EYJ1804"/>
    <mergeCell ref="EYV1804:EYZ1804"/>
    <mergeCell ref="EZL1804:EZP1804"/>
    <mergeCell ref="FAB1804:FAF1804"/>
    <mergeCell ref="FAR1804:FAV1804"/>
    <mergeCell ref="FBH1804:FBL1804"/>
    <mergeCell ref="FBX1804:FCB1804"/>
    <mergeCell ref="FCN1804:FCR1804"/>
    <mergeCell ref="FDD1804:FDH1804"/>
    <mergeCell ref="FDT1804:FDX1804"/>
    <mergeCell ref="FEJ1804:FEN1804"/>
    <mergeCell ref="FEZ1804:FFD1804"/>
    <mergeCell ref="FFP1804:FFT1804"/>
    <mergeCell ref="FGF1804:FGJ1804"/>
    <mergeCell ref="FGV1804:FGZ1804"/>
    <mergeCell ref="FHL1804:FHP1804"/>
    <mergeCell ref="FIB1804:FIF1804"/>
    <mergeCell ref="FIR1804:FIV1804"/>
    <mergeCell ref="FJH1804:FJL1804"/>
    <mergeCell ref="FJX1804:FKB1804"/>
    <mergeCell ref="FKN1804:FKR1804"/>
    <mergeCell ref="FLD1804:FLH1804"/>
    <mergeCell ref="FLT1804:FLX1804"/>
    <mergeCell ref="FMJ1804:FMN1804"/>
    <mergeCell ref="FMZ1804:FND1804"/>
    <mergeCell ref="FNP1804:FNT1804"/>
    <mergeCell ref="FOF1804:FOJ1804"/>
    <mergeCell ref="FOV1804:FOZ1804"/>
    <mergeCell ref="FPL1804:FPP1804"/>
    <mergeCell ref="FQB1804:FQF1804"/>
    <mergeCell ref="FQR1804:FQV1804"/>
    <mergeCell ref="FRH1804:FRL1804"/>
    <mergeCell ref="FRX1804:FSB1804"/>
    <mergeCell ref="FSN1804:FSR1804"/>
    <mergeCell ref="FTD1804:FTH1804"/>
    <mergeCell ref="FTT1804:FTX1804"/>
    <mergeCell ref="FUJ1804:FUN1804"/>
    <mergeCell ref="FUZ1804:FVD1804"/>
    <mergeCell ref="FVP1804:FVT1804"/>
    <mergeCell ref="FWF1804:FWJ1804"/>
    <mergeCell ref="FWV1804:FWZ1804"/>
    <mergeCell ref="FXL1804:FXP1804"/>
    <mergeCell ref="FYB1804:FYF1804"/>
    <mergeCell ref="FYR1804:FYV1804"/>
    <mergeCell ref="FZH1804:FZL1804"/>
    <mergeCell ref="FZX1804:GAB1804"/>
    <mergeCell ref="GAN1804:GAR1804"/>
    <mergeCell ref="GBD1804:GBH1804"/>
    <mergeCell ref="GBT1804:GBX1804"/>
    <mergeCell ref="GCJ1804:GCN1804"/>
    <mergeCell ref="GCZ1804:GDD1804"/>
    <mergeCell ref="GDP1804:GDT1804"/>
    <mergeCell ref="GEF1804:GEJ1804"/>
    <mergeCell ref="GEV1804:GEZ1804"/>
    <mergeCell ref="GFL1804:GFP1804"/>
    <mergeCell ref="GGB1804:GGF1804"/>
    <mergeCell ref="GGR1804:GGV1804"/>
    <mergeCell ref="GHH1804:GHL1804"/>
    <mergeCell ref="GHX1804:GIB1804"/>
    <mergeCell ref="GIN1804:GIR1804"/>
    <mergeCell ref="GJD1804:GJH1804"/>
    <mergeCell ref="GJT1804:GJX1804"/>
    <mergeCell ref="GKJ1804:GKN1804"/>
    <mergeCell ref="GKZ1804:GLD1804"/>
    <mergeCell ref="GLP1804:GLT1804"/>
    <mergeCell ref="GMF1804:GMJ1804"/>
    <mergeCell ref="GMV1804:GMZ1804"/>
    <mergeCell ref="GNL1804:GNP1804"/>
    <mergeCell ref="GOB1804:GOF1804"/>
    <mergeCell ref="GOR1804:GOV1804"/>
    <mergeCell ref="GPH1804:GPL1804"/>
    <mergeCell ref="GPX1804:GQB1804"/>
    <mergeCell ref="GQN1804:GQR1804"/>
    <mergeCell ref="GRD1804:GRH1804"/>
    <mergeCell ref="GRT1804:GRX1804"/>
    <mergeCell ref="GSJ1804:GSN1804"/>
    <mergeCell ref="GSZ1804:GTD1804"/>
    <mergeCell ref="GTP1804:GTT1804"/>
    <mergeCell ref="GUF1804:GUJ1804"/>
    <mergeCell ref="GUV1804:GUZ1804"/>
    <mergeCell ref="GVL1804:GVP1804"/>
    <mergeCell ref="GWB1804:GWF1804"/>
    <mergeCell ref="GWR1804:GWV1804"/>
    <mergeCell ref="GXH1804:GXL1804"/>
    <mergeCell ref="GXX1804:GYB1804"/>
    <mergeCell ref="GYN1804:GYR1804"/>
    <mergeCell ref="GZD1804:GZH1804"/>
    <mergeCell ref="GZT1804:GZX1804"/>
    <mergeCell ref="HAJ1804:HAN1804"/>
    <mergeCell ref="HAZ1804:HBD1804"/>
    <mergeCell ref="HBP1804:HBT1804"/>
    <mergeCell ref="HCF1804:HCJ1804"/>
    <mergeCell ref="HCV1804:HCZ1804"/>
    <mergeCell ref="HDL1804:HDP1804"/>
    <mergeCell ref="HEB1804:HEF1804"/>
    <mergeCell ref="HER1804:HEV1804"/>
    <mergeCell ref="HFH1804:HFL1804"/>
    <mergeCell ref="HFX1804:HGB1804"/>
    <mergeCell ref="HGN1804:HGR1804"/>
    <mergeCell ref="HHD1804:HHH1804"/>
    <mergeCell ref="HHT1804:HHX1804"/>
    <mergeCell ref="HIJ1804:HIN1804"/>
    <mergeCell ref="HIZ1804:HJD1804"/>
    <mergeCell ref="HJP1804:HJT1804"/>
    <mergeCell ref="HKF1804:HKJ1804"/>
    <mergeCell ref="HKV1804:HKZ1804"/>
    <mergeCell ref="HLL1804:HLP1804"/>
    <mergeCell ref="HMB1804:HMF1804"/>
    <mergeCell ref="HMR1804:HMV1804"/>
    <mergeCell ref="HNH1804:HNL1804"/>
    <mergeCell ref="HNX1804:HOB1804"/>
    <mergeCell ref="HON1804:HOR1804"/>
    <mergeCell ref="HPD1804:HPH1804"/>
    <mergeCell ref="HPT1804:HPX1804"/>
    <mergeCell ref="HQJ1804:HQN1804"/>
    <mergeCell ref="HQZ1804:HRD1804"/>
    <mergeCell ref="HRP1804:HRT1804"/>
    <mergeCell ref="HSF1804:HSJ1804"/>
    <mergeCell ref="HSV1804:HSZ1804"/>
    <mergeCell ref="HTL1804:HTP1804"/>
    <mergeCell ref="HUB1804:HUF1804"/>
    <mergeCell ref="HUR1804:HUV1804"/>
    <mergeCell ref="HVH1804:HVL1804"/>
    <mergeCell ref="HVX1804:HWB1804"/>
    <mergeCell ref="HWN1804:HWR1804"/>
    <mergeCell ref="HXD1804:HXH1804"/>
    <mergeCell ref="HXT1804:HXX1804"/>
    <mergeCell ref="HYJ1804:HYN1804"/>
    <mergeCell ref="HYZ1804:HZD1804"/>
    <mergeCell ref="HZP1804:HZT1804"/>
    <mergeCell ref="IAF1804:IAJ1804"/>
    <mergeCell ref="IAV1804:IAZ1804"/>
    <mergeCell ref="IBL1804:IBP1804"/>
    <mergeCell ref="ICB1804:ICF1804"/>
    <mergeCell ref="ICR1804:ICV1804"/>
    <mergeCell ref="IDH1804:IDL1804"/>
    <mergeCell ref="IDX1804:IEB1804"/>
    <mergeCell ref="IEN1804:IER1804"/>
    <mergeCell ref="IFD1804:IFH1804"/>
    <mergeCell ref="IFT1804:IFX1804"/>
    <mergeCell ref="IGJ1804:IGN1804"/>
    <mergeCell ref="IGZ1804:IHD1804"/>
    <mergeCell ref="IHP1804:IHT1804"/>
    <mergeCell ref="IIF1804:IIJ1804"/>
    <mergeCell ref="IIV1804:IIZ1804"/>
    <mergeCell ref="IJL1804:IJP1804"/>
    <mergeCell ref="IKB1804:IKF1804"/>
    <mergeCell ref="IKR1804:IKV1804"/>
    <mergeCell ref="ILH1804:ILL1804"/>
    <mergeCell ref="ILX1804:IMB1804"/>
    <mergeCell ref="IMN1804:IMR1804"/>
    <mergeCell ref="IND1804:INH1804"/>
    <mergeCell ref="INT1804:INX1804"/>
    <mergeCell ref="IOJ1804:ION1804"/>
    <mergeCell ref="IOZ1804:IPD1804"/>
    <mergeCell ref="IPP1804:IPT1804"/>
    <mergeCell ref="IQF1804:IQJ1804"/>
    <mergeCell ref="IQV1804:IQZ1804"/>
    <mergeCell ref="IRL1804:IRP1804"/>
    <mergeCell ref="ISB1804:ISF1804"/>
    <mergeCell ref="ISR1804:ISV1804"/>
    <mergeCell ref="ITH1804:ITL1804"/>
    <mergeCell ref="ITX1804:IUB1804"/>
    <mergeCell ref="IUN1804:IUR1804"/>
    <mergeCell ref="IVD1804:IVH1804"/>
    <mergeCell ref="IVT1804:IVX1804"/>
    <mergeCell ref="IWJ1804:IWN1804"/>
    <mergeCell ref="IWZ1804:IXD1804"/>
    <mergeCell ref="IXP1804:IXT1804"/>
    <mergeCell ref="IYF1804:IYJ1804"/>
    <mergeCell ref="IYV1804:IYZ1804"/>
    <mergeCell ref="IZL1804:IZP1804"/>
    <mergeCell ref="JAB1804:JAF1804"/>
    <mergeCell ref="JAR1804:JAV1804"/>
    <mergeCell ref="JBH1804:JBL1804"/>
    <mergeCell ref="JBX1804:JCB1804"/>
    <mergeCell ref="JCN1804:JCR1804"/>
    <mergeCell ref="JDD1804:JDH1804"/>
    <mergeCell ref="JDT1804:JDX1804"/>
    <mergeCell ref="JEJ1804:JEN1804"/>
    <mergeCell ref="JEZ1804:JFD1804"/>
    <mergeCell ref="JFP1804:JFT1804"/>
    <mergeCell ref="JGF1804:JGJ1804"/>
    <mergeCell ref="JGV1804:JGZ1804"/>
    <mergeCell ref="JHL1804:JHP1804"/>
    <mergeCell ref="JIB1804:JIF1804"/>
    <mergeCell ref="JIR1804:JIV1804"/>
    <mergeCell ref="JJH1804:JJL1804"/>
    <mergeCell ref="JJX1804:JKB1804"/>
    <mergeCell ref="JKN1804:JKR1804"/>
    <mergeCell ref="JLD1804:JLH1804"/>
    <mergeCell ref="JLT1804:JLX1804"/>
    <mergeCell ref="JMJ1804:JMN1804"/>
    <mergeCell ref="JMZ1804:JND1804"/>
    <mergeCell ref="JNP1804:JNT1804"/>
    <mergeCell ref="JOF1804:JOJ1804"/>
    <mergeCell ref="JOV1804:JOZ1804"/>
    <mergeCell ref="JPL1804:JPP1804"/>
    <mergeCell ref="JQB1804:JQF1804"/>
    <mergeCell ref="JQR1804:JQV1804"/>
    <mergeCell ref="JRH1804:JRL1804"/>
    <mergeCell ref="JRX1804:JSB1804"/>
    <mergeCell ref="JSN1804:JSR1804"/>
    <mergeCell ref="JTD1804:JTH1804"/>
    <mergeCell ref="JTT1804:JTX1804"/>
    <mergeCell ref="JUJ1804:JUN1804"/>
    <mergeCell ref="JUZ1804:JVD1804"/>
    <mergeCell ref="JVP1804:JVT1804"/>
    <mergeCell ref="JWF1804:JWJ1804"/>
    <mergeCell ref="JWV1804:JWZ1804"/>
    <mergeCell ref="JXL1804:JXP1804"/>
    <mergeCell ref="JYB1804:JYF1804"/>
    <mergeCell ref="JYR1804:JYV1804"/>
    <mergeCell ref="JZH1804:JZL1804"/>
    <mergeCell ref="JZX1804:KAB1804"/>
    <mergeCell ref="KAN1804:KAR1804"/>
    <mergeCell ref="KBD1804:KBH1804"/>
    <mergeCell ref="KBT1804:KBX1804"/>
    <mergeCell ref="KCJ1804:KCN1804"/>
    <mergeCell ref="KCZ1804:KDD1804"/>
    <mergeCell ref="KDP1804:KDT1804"/>
    <mergeCell ref="KEF1804:KEJ1804"/>
    <mergeCell ref="KEV1804:KEZ1804"/>
    <mergeCell ref="KFL1804:KFP1804"/>
    <mergeCell ref="KGB1804:KGF1804"/>
    <mergeCell ref="KGR1804:KGV1804"/>
    <mergeCell ref="KHH1804:KHL1804"/>
    <mergeCell ref="KHX1804:KIB1804"/>
    <mergeCell ref="KIN1804:KIR1804"/>
    <mergeCell ref="KJD1804:KJH1804"/>
    <mergeCell ref="KJT1804:KJX1804"/>
    <mergeCell ref="KKJ1804:KKN1804"/>
    <mergeCell ref="KKZ1804:KLD1804"/>
    <mergeCell ref="KLP1804:KLT1804"/>
    <mergeCell ref="KMF1804:KMJ1804"/>
    <mergeCell ref="KMV1804:KMZ1804"/>
    <mergeCell ref="KNL1804:KNP1804"/>
    <mergeCell ref="KOB1804:KOF1804"/>
    <mergeCell ref="KOR1804:KOV1804"/>
    <mergeCell ref="KPH1804:KPL1804"/>
    <mergeCell ref="KPX1804:KQB1804"/>
    <mergeCell ref="KQN1804:KQR1804"/>
    <mergeCell ref="KRD1804:KRH1804"/>
    <mergeCell ref="KRT1804:KRX1804"/>
    <mergeCell ref="KSJ1804:KSN1804"/>
    <mergeCell ref="KSZ1804:KTD1804"/>
    <mergeCell ref="KTP1804:KTT1804"/>
    <mergeCell ref="KUF1804:KUJ1804"/>
    <mergeCell ref="KUV1804:KUZ1804"/>
    <mergeCell ref="KVL1804:KVP1804"/>
    <mergeCell ref="KWB1804:KWF1804"/>
    <mergeCell ref="KWR1804:KWV1804"/>
    <mergeCell ref="KXH1804:KXL1804"/>
    <mergeCell ref="KXX1804:KYB1804"/>
    <mergeCell ref="KYN1804:KYR1804"/>
    <mergeCell ref="KZD1804:KZH1804"/>
    <mergeCell ref="KZT1804:KZX1804"/>
    <mergeCell ref="LAJ1804:LAN1804"/>
    <mergeCell ref="LAZ1804:LBD1804"/>
    <mergeCell ref="LBP1804:LBT1804"/>
    <mergeCell ref="LCF1804:LCJ1804"/>
    <mergeCell ref="LCV1804:LCZ1804"/>
    <mergeCell ref="LDL1804:LDP1804"/>
    <mergeCell ref="LEB1804:LEF1804"/>
    <mergeCell ref="LER1804:LEV1804"/>
    <mergeCell ref="LFH1804:LFL1804"/>
    <mergeCell ref="LFX1804:LGB1804"/>
    <mergeCell ref="LGN1804:LGR1804"/>
    <mergeCell ref="LHD1804:LHH1804"/>
    <mergeCell ref="LHT1804:LHX1804"/>
    <mergeCell ref="LIJ1804:LIN1804"/>
    <mergeCell ref="LIZ1804:LJD1804"/>
    <mergeCell ref="LJP1804:LJT1804"/>
    <mergeCell ref="LKF1804:LKJ1804"/>
    <mergeCell ref="LKV1804:LKZ1804"/>
    <mergeCell ref="LLL1804:LLP1804"/>
    <mergeCell ref="LMB1804:LMF1804"/>
    <mergeCell ref="LMR1804:LMV1804"/>
    <mergeCell ref="LNH1804:LNL1804"/>
    <mergeCell ref="LNX1804:LOB1804"/>
    <mergeCell ref="LON1804:LOR1804"/>
    <mergeCell ref="LPD1804:LPH1804"/>
    <mergeCell ref="LPT1804:LPX1804"/>
    <mergeCell ref="LQJ1804:LQN1804"/>
    <mergeCell ref="LQZ1804:LRD1804"/>
    <mergeCell ref="LRP1804:LRT1804"/>
    <mergeCell ref="LSF1804:LSJ1804"/>
    <mergeCell ref="LSV1804:LSZ1804"/>
    <mergeCell ref="LTL1804:LTP1804"/>
    <mergeCell ref="LUB1804:LUF1804"/>
    <mergeCell ref="LUR1804:LUV1804"/>
    <mergeCell ref="LVH1804:LVL1804"/>
    <mergeCell ref="LVX1804:LWB1804"/>
    <mergeCell ref="LWN1804:LWR1804"/>
    <mergeCell ref="LXD1804:LXH1804"/>
    <mergeCell ref="LXT1804:LXX1804"/>
    <mergeCell ref="LYJ1804:LYN1804"/>
    <mergeCell ref="LYZ1804:LZD1804"/>
    <mergeCell ref="LZP1804:LZT1804"/>
    <mergeCell ref="MAF1804:MAJ1804"/>
    <mergeCell ref="MAV1804:MAZ1804"/>
    <mergeCell ref="MBL1804:MBP1804"/>
    <mergeCell ref="MCB1804:MCF1804"/>
    <mergeCell ref="MCR1804:MCV1804"/>
    <mergeCell ref="MDH1804:MDL1804"/>
    <mergeCell ref="MDX1804:MEB1804"/>
    <mergeCell ref="MEN1804:MER1804"/>
    <mergeCell ref="MFD1804:MFH1804"/>
    <mergeCell ref="MFT1804:MFX1804"/>
    <mergeCell ref="MGJ1804:MGN1804"/>
    <mergeCell ref="MGZ1804:MHD1804"/>
    <mergeCell ref="MHP1804:MHT1804"/>
    <mergeCell ref="MIF1804:MIJ1804"/>
    <mergeCell ref="MIV1804:MIZ1804"/>
    <mergeCell ref="MJL1804:MJP1804"/>
    <mergeCell ref="MKB1804:MKF1804"/>
    <mergeCell ref="MKR1804:MKV1804"/>
    <mergeCell ref="MLH1804:MLL1804"/>
    <mergeCell ref="MLX1804:MMB1804"/>
    <mergeCell ref="MMN1804:MMR1804"/>
    <mergeCell ref="MND1804:MNH1804"/>
    <mergeCell ref="MNT1804:MNX1804"/>
    <mergeCell ref="MOJ1804:MON1804"/>
    <mergeCell ref="MOZ1804:MPD1804"/>
    <mergeCell ref="MPP1804:MPT1804"/>
    <mergeCell ref="MQF1804:MQJ1804"/>
    <mergeCell ref="MQV1804:MQZ1804"/>
    <mergeCell ref="MRL1804:MRP1804"/>
    <mergeCell ref="MSB1804:MSF1804"/>
    <mergeCell ref="MSR1804:MSV1804"/>
    <mergeCell ref="MTH1804:MTL1804"/>
    <mergeCell ref="MTX1804:MUB1804"/>
    <mergeCell ref="MUN1804:MUR1804"/>
    <mergeCell ref="MVD1804:MVH1804"/>
    <mergeCell ref="MVT1804:MVX1804"/>
    <mergeCell ref="MWJ1804:MWN1804"/>
    <mergeCell ref="MWZ1804:MXD1804"/>
    <mergeCell ref="MXP1804:MXT1804"/>
    <mergeCell ref="MYF1804:MYJ1804"/>
    <mergeCell ref="MYV1804:MYZ1804"/>
    <mergeCell ref="MZL1804:MZP1804"/>
    <mergeCell ref="NAB1804:NAF1804"/>
    <mergeCell ref="NAR1804:NAV1804"/>
    <mergeCell ref="NBH1804:NBL1804"/>
    <mergeCell ref="NBX1804:NCB1804"/>
    <mergeCell ref="NCN1804:NCR1804"/>
    <mergeCell ref="NDD1804:NDH1804"/>
    <mergeCell ref="NDT1804:NDX1804"/>
    <mergeCell ref="NEJ1804:NEN1804"/>
    <mergeCell ref="NEZ1804:NFD1804"/>
    <mergeCell ref="NFP1804:NFT1804"/>
    <mergeCell ref="NGF1804:NGJ1804"/>
    <mergeCell ref="NGV1804:NGZ1804"/>
    <mergeCell ref="NHL1804:NHP1804"/>
    <mergeCell ref="NIB1804:NIF1804"/>
    <mergeCell ref="NIR1804:NIV1804"/>
    <mergeCell ref="NJH1804:NJL1804"/>
    <mergeCell ref="NJX1804:NKB1804"/>
    <mergeCell ref="NKN1804:NKR1804"/>
    <mergeCell ref="NLD1804:NLH1804"/>
    <mergeCell ref="NLT1804:NLX1804"/>
    <mergeCell ref="NMJ1804:NMN1804"/>
    <mergeCell ref="NMZ1804:NND1804"/>
    <mergeCell ref="NNP1804:NNT1804"/>
    <mergeCell ref="NOF1804:NOJ1804"/>
    <mergeCell ref="NOV1804:NOZ1804"/>
    <mergeCell ref="NPL1804:NPP1804"/>
    <mergeCell ref="NQB1804:NQF1804"/>
    <mergeCell ref="NQR1804:NQV1804"/>
    <mergeCell ref="NRH1804:NRL1804"/>
    <mergeCell ref="NRX1804:NSB1804"/>
    <mergeCell ref="NSN1804:NSR1804"/>
    <mergeCell ref="NTD1804:NTH1804"/>
    <mergeCell ref="NTT1804:NTX1804"/>
    <mergeCell ref="NUJ1804:NUN1804"/>
    <mergeCell ref="NUZ1804:NVD1804"/>
    <mergeCell ref="NVP1804:NVT1804"/>
    <mergeCell ref="NWF1804:NWJ1804"/>
    <mergeCell ref="NWV1804:NWZ1804"/>
    <mergeCell ref="NXL1804:NXP1804"/>
    <mergeCell ref="NYB1804:NYF1804"/>
    <mergeCell ref="NYR1804:NYV1804"/>
    <mergeCell ref="NZH1804:NZL1804"/>
    <mergeCell ref="NZX1804:OAB1804"/>
    <mergeCell ref="OAN1804:OAR1804"/>
    <mergeCell ref="OBD1804:OBH1804"/>
    <mergeCell ref="OBT1804:OBX1804"/>
    <mergeCell ref="OCJ1804:OCN1804"/>
    <mergeCell ref="OCZ1804:ODD1804"/>
    <mergeCell ref="ODP1804:ODT1804"/>
    <mergeCell ref="OEF1804:OEJ1804"/>
    <mergeCell ref="OEV1804:OEZ1804"/>
    <mergeCell ref="OFL1804:OFP1804"/>
    <mergeCell ref="OGB1804:OGF1804"/>
    <mergeCell ref="OGR1804:OGV1804"/>
    <mergeCell ref="OHH1804:OHL1804"/>
    <mergeCell ref="OHX1804:OIB1804"/>
    <mergeCell ref="OIN1804:OIR1804"/>
    <mergeCell ref="OJD1804:OJH1804"/>
    <mergeCell ref="OJT1804:OJX1804"/>
    <mergeCell ref="OKJ1804:OKN1804"/>
    <mergeCell ref="OKZ1804:OLD1804"/>
    <mergeCell ref="OLP1804:OLT1804"/>
    <mergeCell ref="OMF1804:OMJ1804"/>
    <mergeCell ref="OMV1804:OMZ1804"/>
    <mergeCell ref="ONL1804:ONP1804"/>
    <mergeCell ref="OOB1804:OOF1804"/>
    <mergeCell ref="OOR1804:OOV1804"/>
    <mergeCell ref="OPH1804:OPL1804"/>
    <mergeCell ref="OPX1804:OQB1804"/>
    <mergeCell ref="OQN1804:OQR1804"/>
    <mergeCell ref="ORD1804:ORH1804"/>
    <mergeCell ref="ORT1804:ORX1804"/>
    <mergeCell ref="OSJ1804:OSN1804"/>
    <mergeCell ref="OSZ1804:OTD1804"/>
    <mergeCell ref="OTP1804:OTT1804"/>
    <mergeCell ref="OUF1804:OUJ1804"/>
    <mergeCell ref="OUV1804:OUZ1804"/>
    <mergeCell ref="OVL1804:OVP1804"/>
    <mergeCell ref="OWB1804:OWF1804"/>
    <mergeCell ref="OWR1804:OWV1804"/>
    <mergeCell ref="OXH1804:OXL1804"/>
    <mergeCell ref="OXX1804:OYB1804"/>
    <mergeCell ref="OYN1804:OYR1804"/>
    <mergeCell ref="OZD1804:OZH1804"/>
    <mergeCell ref="OZT1804:OZX1804"/>
    <mergeCell ref="PAJ1804:PAN1804"/>
    <mergeCell ref="PAZ1804:PBD1804"/>
    <mergeCell ref="PBP1804:PBT1804"/>
    <mergeCell ref="PCF1804:PCJ1804"/>
    <mergeCell ref="PCV1804:PCZ1804"/>
    <mergeCell ref="PDL1804:PDP1804"/>
    <mergeCell ref="PEB1804:PEF1804"/>
    <mergeCell ref="PER1804:PEV1804"/>
    <mergeCell ref="PFH1804:PFL1804"/>
    <mergeCell ref="PFX1804:PGB1804"/>
    <mergeCell ref="PGN1804:PGR1804"/>
    <mergeCell ref="PHD1804:PHH1804"/>
    <mergeCell ref="PHT1804:PHX1804"/>
    <mergeCell ref="PIJ1804:PIN1804"/>
    <mergeCell ref="PIZ1804:PJD1804"/>
    <mergeCell ref="PJP1804:PJT1804"/>
    <mergeCell ref="PKF1804:PKJ1804"/>
    <mergeCell ref="PKV1804:PKZ1804"/>
    <mergeCell ref="PLL1804:PLP1804"/>
    <mergeCell ref="PMB1804:PMF1804"/>
    <mergeCell ref="PMR1804:PMV1804"/>
    <mergeCell ref="PNH1804:PNL1804"/>
    <mergeCell ref="PNX1804:POB1804"/>
    <mergeCell ref="PON1804:POR1804"/>
    <mergeCell ref="PPD1804:PPH1804"/>
    <mergeCell ref="PPT1804:PPX1804"/>
    <mergeCell ref="PQJ1804:PQN1804"/>
    <mergeCell ref="PQZ1804:PRD1804"/>
    <mergeCell ref="PRP1804:PRT1804"/>
    <mergeCell ref="PSF1804:PSJ1804"/>
    <mergeCell ref="PSV1804:PSZ1804"/>
    <mergeCell ref="PTL1804:PTP1804"/>
    <mergeCell ref="PUB1804:PUF1804"/>
    <mergeCell ref="PUR1804:PUV1804"/>
    <mergeCell ref="PVH1804:PVL1804"/>
    <mergeCell ref="PVX1804:PWB1804"/>
    <mergeCell ref="PWN1804:PWR1804"/>
    <mergeCell ref="PXD1804:PXH1804"/>
    <mergeCell ref="PXT1804:PXX1804"/>
    <mergeCell ref="PYJ1804:PYN1804"/>
    <mergeCell ref="PYZ1804:PZD1804"/>
    <mergeCell ref="PZP1804:PZT1804"/>
    <mergeCell ref="QAF1804:QAJ1804"/>
    <mergeCell ref="QAV1804:QAZ1804"/>
    <mergeCell ref="QBL1804:QBP1804"/>
    <mergeCell ref="QCB1804:QCF1804"/>
    <mergeCell ref="QCR1804:QCV1804"/>
    <mergeCell ref="QDH1804:QDL1804"/>
    <mergeCell ref="QDX1804:QEB1804"/>
    <mergeCell ref="QEN1804:QER1804"/>
    <mergeCell ref="QFD1804:QFH1804"/>
    <mergeCell ref="QFT1804:QFX1804"/>
    <mergeCell ref="QGJ1804:QGN1804"/>
    <mergeCell ref="QGZ1804:QHD1804"/>
    <mergeCell ref="QHP1804:QHT1804"/>
    <mergeCell ref="QIF1804:QIJ1804"/>
    <mergeCell ref="QIV1804:QIZ1804"/>
    <mergeCell ref="QJL1804:QJP1804"/>
    <mergeCell ref="QKB1804:QKF1804"/>
    <mergeCell ref="QKR1804:QKV1804"/>
    <mergeCell ref="QLH1804:QLL1804"/>
    <mergeCell ref="QLX1804:QMB1804"/>
    <mergeCell ref="QMN1804:QMR1804"/>
    <mergeCell ref="QND1804:QNH1804"/>
    <mergeCell ref="QNT1804:QNX1804"/>
    <mergeCell ref="QOJ1804:QON1804"/>
    <mergeCell ref="QOZ1804:QPD1804"/>
    <mergeCell ref="QPP1804:QPT1804"/>
    <mergeCell ref="QQF1804:QQJ1804"/>
    <mergeCell ref="QQV1804:QQZ1804"/>
    <mergeCell ref="QRL1804:QRP1804"/>
    <mergeCell ref="QSB1804:QSF1804"/>
    <mergeCell ref="QSR1804:QSV1804"/>
    <mergeCell ref="QTH1804:QTL1804"/>
    <mergeCell ref="QTX1804:QUB1804"/>
    <mergeCell ref="QUN1804:QUR1804"/>
    <mergeCell ref="QVD1804:QVH1804"/>
    <mergeCell ref="QVT1804:QVX1804"/>
    <mergeCell ref="QWJ1804:QWN1804"/>
    <mergeCell ref="QWZ1804:QXD1804"/>
    <mergeCell ref="QXP1804:QXT1804"/>
    <mergeCell ref="QYF1804:QYJ1804"/>
    <mergeCell ref="QYV1804:QYZ1804"/>
    <mergeCell ref="QZL1804:QZP1804"/>
    <mergeCell ref="RAB1804:RAF1804"/>
    <mergeCell ref="RAR1804:RAV1804"/>
    <mergeCell ref="RBH1804:RBL1804"/>
    <mergeCell ref="RBX1804:RCB1804"/>
    <mergeCell ref="RCN1804:RCR1804"/>
    <mergeCell ref="RDD1804:RDH1804"/>
    <mergeCell ref="RDT1804:RDX1804"/>
    <mergeCell ref="REJ1804:REN1804"/>
    <mergeCell ref="REZ1804:RFD1804"/>
    <mergeCell ref="RFP1804:RFT1804"/>
    <mergeCell ref="RGF1804:RGJ1804"/>
    <mergeCell ref="RGV1804:RGZ1804"/>
    <mergeCell ref="RHL1804:RHP1804"/>
    <mergeCell ref="RIB1804:RIF1804"/>
    <mergeCell ref="RIR1804:RIV1804"/>
    <mergeCell ref="RJH1804:RJL1804"/>
    <mergeCell ref="RJX1804:RKB1804"/>
    <mergeCell ref="RKN1804:RKR1804"/>
    <mergeCell ref="RLD1804:RLH1804"/>
    <mergeCell ref="RLT1804:RLX1804"/>
    <mergeCell ref="RMJ1804:RMN1804"/>
    <mergeCell ref="RMZ1804:RND1804"/>
    <mergeCell ref="RNP1804:RNT1804"/>
    <mergeCell ref="ROF1804:ROJ1804"/>
    <mergeCell ref="ROV1804:ROZ1804"/>
    <mergeCell ref="RPL1804:RPP1804"/>
    <mergeCell ref="RQB1804:RQF1804"/>
    <mergeCell ref="RQR1804:RQV1804"/>
    <mergeCell ref="RRH1804:RRL1804"/>
    <mergeCell ref="RRX1804:RSB1804"/>
    <mergeCell ref="RSN1804:RSR1804"/>
    <mergeCell ref="RTD1804:RTH1804"/>
    <mergeCell ref="RTT1804:RTX1804"/>
    <mergeCell ref="RUJ1804:RUN1804"/>
    <mergeCell ref="RUZ1804:RVD1804"/>
    <mergeCell ref="RVP1804:RVT1804"/>
    <mergeCell ref="RWF1804:RWJ1804"/>
    <mergeCell ref="RWV1804:RWZ1804"/>
    <mergeCell ref="RXL1804:RXP1804"/>
    <mergeCell ref="RYB1804:RYF1804"/>
    <mergeCell ref="RYR1804:RYV1804"/>
    <mergeCell ref="RZH1804:RZL1804"/>
    <mergeCell ref="RZX1804:SAB1804"/>
    <mergeCell ref="SAN1804:SAR1804"/>
    <mergeCell ref="SBD1804:SBH1804"/>
    <mergeCell ref="SBT1804:SBX1804"/>
    <mergeCell ref="SCJ1804:SCN1804"/>
    <mergeCell ref="SCZ1804:SDD1804"/>
    <mergeCell ref="SDP1804:SDT1804"/>
    <mergeCell ref="SEF1804:SEJ1804"/>
    <mergeCell ref="SEV1804:SEZ1804"/>
    <mergeCell ref="SFL1804:SFP1804"/>
    <mergeCell ref="SGB1804:SGF1804"/>
    <mergeCell ref="SGR1804:SGV1804"/>
    <mergeCell ref="SHH1804:SHL1804"/>
    <mergeCell ref="SHX1804:SIB1804"/>
    <mergeCell ref="SIN1804:SIR1804"/>
    <mergeCell ref="SJD1804:SJH1804"/>
    <mergeCell ref="SJT1804:SJX1804"/>
    <mergeCell ref="SKJ1804:SKN1804"/>
    <mergeCell ref="SKZ1804:SLD1804"/>
    <mergeCell ref="SLP1804:SLT1804"/>
    <mergeCell ref="SMF1804:SMJ1804"/>
    <mergeCell ref="SMV1804:SMZ1804"/>
    <mergeCell ref="SNL1804:SNP1804"/>
    <mergeCell ref="SOB1804:SOF1804"/>
    <mergeCell ref="SOR1804:SOV1804"/>
    <mergeCell ref="SPH1804:SPL1804"/>
    <mergeCell ref="SPX1804:SQB1804"/>
    <mergeCell ref="SQN1804:SQR1804"/>
    <mergeCell ref="SRD1804:SRH1804"/>
    <mergeCell ref="SRT1804:SRX1804"/>
    <mergeCell ref="SSJ1804:SSN1804"/>
    <mergeCell ref="SSZ1804:STD1804"/>
    <mergeCell ref="STP1804:STT1804"/>
    <mergeCell ref="SUF1804:SUJ1804"/>
    <mergeCell ref="SUV1804:SUZ1804"/>
    <mergeCell ref="SVL1804:SVP1804"/>
    <mergeCell ref="SWB1804:SWF1804"/>
    <mergeCell ref="SWR1804:SWV1804"/>
    <mergeCell ref="SXH1804:SXL1804"/>
    <mergeCell ref="SXX1804:SYB1804"/>
    <mergeCell ref="SYN1804:SYR1804"/>
    <mergeCell ref="SZD1804:SZH1804"/>
    <mergeCell ref="SZT1804:SZX1804"/>
    <mergeCell ref="TAJ1804:TAN1804"/>
    <mergeCell ref="TAZ1804:TBD1804"/>
    <mergeCell ref="TBP1804:TBT1804"/>
    <mergeCell ref="TCF1804:TCJ1804"/>
    <mergeCell ref="TCV1804:TCZ1804"/>
    <mergeCell ref="TDL1804:TDP1804"/>
    <mergeCell ref="TEB1804:TEF1804"/>
    <mergeCell ref="TER1804:TEV1804"/>
    <mergeCell ref="TFH1804:TFL1804"/>
    <mergeCell ref="TFX1804:TGB1804"/>
    <mergeCell ref="TGN1804:TGR1804"/>
    <mergeCell ref="THD1804:THH1804"/>
    <mergeCell ref="THT1804:THX1804"/>
    <mergeCell ref="TIJ1804:TIN1804"/>
    <mergeCell ref="TIZ1804:TJD1804"/>
    <mergeCell ref="TJP1804:TJT1804"/>
    <mergeCell ref="TKF1804:TKJ1804"/>
    <mergeCell ref="TKV1804:TKZ1804"/>
    <mergeCell ref="TLL1804:TLP1804"/>
    <mergeCell ref="TMB1804:TMF1804"/>
    <mergeCell ref="TMR1804:TMV1804"/>
    <mergeCell ref="TNH1804:TNL1804"/>
    <mergeCell ref="TNX1804:TOB1804"/>
    <mergeCell ref="TON1804:TOR1804"/>
    <mergeCell ref="TPD1804:TPH1804"/>
    <mergeCell ref="TPT1804:TPX1804"/>
    <mergeCell ref="TQJ1804:TQN1804"/>
    <mergeCell ref="TQZ1804:TRD1804"/>
    <mergeCell ref="TRP1804:TRT1804"/>
    <mergeCell ref="TSF1804:TSJ1804"/>
    <mergeCell ref="TSV1804:TSZ1804"/>
    <mergeCell ref="TTL1804:TTP1804"/>
    <mergeCell ref="TUB1804:TUF1804"/>
    <mergeCell ref="TUR1804:TUV1804"/>
    <mergeCell ref="TVH1804:TVL1804"/>
    <mergeCell ref="TVX1804:TWB1804"/>
    <mergeCell ref="TWN1804:TWR1804"/>
    <mergeCell ref="TXD1804:TXH1804"/>
    <mergeCell ref="TXT1804:TXX1804"/>
    <mergeCell ref="TYJ1804:TYN1804"/>
    <mergeCell ref="TYZ1804:TZD1804"/>
    <mergeCell ref="TZP1804:TZT1804"/>
    <mergeCell ref="UAF1804:UAJ1804"/>
    <mergeCell ref="UAV1804:UAZ1804"/>
    <mergeCell ref="UBL1804:UBP1804"/>
    <mergeCell ref="UCB1804:UCF1804"/>
    <mergeCell ref="UCR1804:UCV1804"/>
    <mergeCell ref="UDH1804:UDL1804"/>
    <mergeCell ref="UDX1804:UEB1804"/>
    <mergeCell ref="UEN1804:UER1804"/>
    <mergeCell ref="UFD1804:UFH1804"/>
    <mergeCell ref="UFT1804:UFX1804"/>
    <mergeCell ref="UGJ1804:UGN1804"/>
    <mergeCell ref="UGZ1804:UHD1804"/>
    <mergeCell ref="UHP1804:UHT1804"/>
    <mergeCell ref="UIF1804:UIJ1804"/>
    <mergeCell ref="UIV1804:UIZ1804"/>
    <mergeCell ref="UJL1804:UJP1804"/>
    <mergeCell ref="UKB1804:UKF1804"/>
    <mergeCell ref="UKR1804:UKV1804"/>
    <mergeCell ref="ULH1804:ULL1804"/>
    <mergeCell ref="ULX1804:UMB1804"/>
    <mergeCell ref="UMN1804:UMR1804"/>
    <mergeCell ref="UND1804:UNH1804"/>
    <mergeCell ref="UNT1804:UNX1804"/>
    <mergeCell ref="UOJ1804:UON1804"/>
    <mergeCell ref="UOZ1804:UPD1804"/>
    <mergeCell ref="UPP1804:UPT1804"/>
    <mergeCell ref="UQF1804:UQJ1804"/>
    <mergeCell ref="UQV1804:UQZ1804"/>
    <mergeCell ref="URL1804:URP1804"/>
    <mergeCell ref="USB1804:USF1804"/>
    <mergeCell ref="USR1804:USV1804"/>
    <mergeCell ref="UTH1804:UTL1804"/>
    <mergeCell ref="UTX1804:UUB1804"/>
    <mergeCell ref="UUN1804:UUR1804"/>
    <mergeCell ref="UVD1804:UVH1804"/>
    <mergeCell ref="UVT1804:UVX1804"/>
    <mergeCell ref="UWJ1804:UWN1804"/>
    <mergeCell ref="UWZ1804:UXD1804"/>
    <mergeCell ref="UXP1804:UXT1804"/>
    <mergeCell ref="UYF1804:UYJ1804"/>
    <mergeCell ref="UYV1804:UYZ1804"/>
    <mergeCell ref="UZL1804:UZP1804"/>
    <mergeCell ref="VAB1804:VAF1804"/>
    <mergeCell ref="VAR1804:VAV1804"/>
    <mergeCell ref="VBH1804:VBL1804"/>
    <mergeCell ref="VBX1804:VCB1804"/>
    <mergeCell ref="VCN1804:VCR1804"/>
    <mergeCell ref="VDD1804:VDH1804"/>
    <mergeCell ref="VDT1804:VDX1804"/>
    <mergeCell ref="VEJ1804:VEN1804"/>
    <mergeCell ref="VEZ1804:VFD1804"/>
    <mergeCell ref="VFP1804:VFT1804"/>
    <mergeCell ref="VGF1804:VGJ1804"/>
    <mergeCell ref="VGV1804:VGZ1804"/>
    <mergeCell ref="VHL1804:VHP1804"/>
    <mergeCell ref="VIB1804:VIF1804"/>
    <mergeCell ref="VIR1804:VIV1804"/>
    <mergeCell ref="VJH1804:VJL1804"/>
    <mergeCell ref="VJX1804:VKB1804"/>
    <mergeCell ref="VKN1804:VKR1804"/>
    <mergeCell ref="VLD1804:VLH1804"/>
    <mergeCell ref="VLT1804:VLX1804"/>
    <mergeCell ref="VMJ1804:VMN1804"/>
    <mergeCell ref="VMZ1804:VND1804"/>
    <mergeCell ref="VNP1804:VNT1804"/>
    <mergeCell ref="VOF1804:VOJ1804"/>
    <mergeCell ref="VOV1804:VOZ1804"/>
    <mergeCell ref="VPL1804:VPP1804"/>
    <mergeCell ref="VQB1804:VQF1804"/>
    <mergeCell ref="VQR1804:VQV1804"/>
    <mergeCell ref="VRH1804:VRL1804"/>
    <mergeCell ref="VRX1804:VSB1804"/>
    <mergeCell ref="VSN1804:VSR1804"/>
    <mergeCell ref="VTD1804:VTH1804"/>
    <mergeCell ref="VTT1804:VTX1804"/>
    <mergeCell ref="VUJ1804:VUN1804"/>
    <mergeCell ref="VUZ1804:VVD1804"/>
    <mergeCell ref="VVP1804:VVT1804"/>
    <mergeCell ref="VWF1804:VWJ1804"/>
    <mergeCell ref="VWV1804:VWZ1804"/>
    <mergeCell ref="VXL1804:VXP1804"/>
    <mergeCell ref="VYB1804:VYF1804"/>
    <mergeCell ref="VYR1804:VYV1804"/>
    <mergeCell ref="VZH1804:VZL1804"/>
    <mergeCell ref="VZX1804:WAB1804"/>
    <mergeCell ref="WAN1804:WAR1804"/>
    <mergeCell ref="WBD1804:WBH1804"/>
    <mergeCell ref="WBT1804:WBX1804"/>
    <mergeCell ref="WCJ1804:WCN1804"/>
    <mergeCell ref="WCZ1804:WDD1804"/>
    <mergeCell ref="WDP1804:WDT1804"/>
    <mergeCell ref="WEF1804:WEJ1804"/>
    <mergeCell ref="WEV1804:WEZ1804"/>
    <mergeCell ref="WFL1804:WFP1804"/>
    <mergeCell ref="WGB1804:WGF1804"/>
    <mergeCell ref="WGR1804:WGV1804"/>
    <mergeCell ref="WHH1804:WHL1804"/>
    <mergeCell ref="WHX1804:WIB1804"/>
    <mergeCell ref="WIN1804:WIR1804"/>
    <mergeCell ref="WJD1804:WJH1804"/>
    <mergeCell ref="WJT1804:WJX1804"/>
    <mergeCell ref="WKJ1804:WKN1804"/>
    <mergeCell ref="WKZ1804:WLD1804"/>
    <mergeCell ref="WLP1804:WLT1804"/>
    <mergeCell ref="WMF1804:WMJ1804"/>
    <mergeCell ref="WMV1804:WMZ1804"/>
    <mergeCell ref="WNL1804:WNP1804"/>
    <mergeCell ref="WOB1804:WOF1804"/>
    <mergeCell ref="WOR1804:WOV1804"/>
    <mergeCell ref="WPH1804:WPL1804"/>
    <mergeCell ref="WPX1804:WQB1804"/>
    <mergeCell ref="WQN1804:WQR1804"/>
    <mergeCell ref="WRD1804:WRH1804"/>
    <mergeCell ref="WRT1804:WRX1804"/>
    <mergeCell ref="WSJ1804:WSN1804"/>
    <mergeCell ref="WSZ1804:WTD1804"/>
    <mergeCell ref="WTP1804:WTT1804"/>
    <mergeCell ref="WUF1804:WUJ1804"/>
    <mergeCell ref="WUV1804:WUZ1804"/>
    <mergeCell ref="WVL1804:WVP1804"/>
    <mergeCell ref="WWB1804:WWF1804"/>
    <mergeCell ref="B1822:P1822"/>
    <mergeCell ref="B1823:P1823"/>
    <mergeCell ref="B1842:N1842"/>
    <mergeCell ref="B1843:N1843"/>
    <mergeCell ref="B1844:P1844"/>
    <mergeCell ref="B1889:P1889"/>
    <mergeCell ref="B1897:P1897"/>
    <mergeCell ref="B1898:P1898"/>
    <mergeCell ref="B1899:P1899"/>
    <mergeCell ref="B1900:P1900"/>
    <mergeCell ref="B1901:P1901"/>
    <mergeCell ref="C1824:C1825"/>
    <mergeCell ref="C1826:C1827"/>
    <mergeCell ref="C1828:C1829"/>
    <mergeCell ref="C1830:C1831"/>
    <mergeCell ref="C1832:C1833"/>
    <mergeCell ref="C1834:C1835"/>
    <mergeCell ref="AL1812:AL1813"/>
    <mergeCell ref="AM1812:AM1813"/>
    <mergeCell ref="AN1812:AN1813"/>
    <mergeCell ref="AO1812:AO1813"/>
    <mergeCell ref="AX1812:AX1813"/>
    <mergeCell ref="AY1812:AY1813"/>
    <mergeCell ref="AZ1812:AZ1813"/>
    <mergeCell ref="BA1812:BA1813"/>
    <mergeCell ref="BB1812:BB1813"/>
    <mergeCell ref="BC1812:BC1813"/>
    <mergeCell ref="BD1812:BD1813"/>
    <mergeCell ref="BE1812:BE1813"/>
    <mergeCell ref="R1812:R1813"/>
    <mergeCell ref="S1812:S1813"/>
    <mergeCell ref="T1812:T1813"/>
    <mergeCell ref="U1812:U1813"/>
    <mergeCell ref="V1812:V1813"/>
    <mergeCell ref="W1812:W1813"/>
    <mergeCell ref="X1812:X1813"/>
    <mergeCell ref="Y1812:Y1813"/>
    <mergeCell ref="AH1812:AH1813"/>
    <mergeCell ref="AI1812:AI1813"/>
    <mergeCell ref="AJ1812:AJ1813"/>
    <mergeCell ref="AK1812:AK1813"/>
    <mergeCell ref="T1804:X1804"/>
    <mergeCell ref="C1938:D1938"/>
    <mergeCell ref="E1938:F1938"/>
    <mergeCell ref="K1938:M1938"/>
    <mergeCell ref="C1939:D1939"/>
    <mergeCell ref="E1939:F1939"/>
    <mergeCell ref="K1939:M1939"/>
    <mergeCell ref="A6:A7"/>
    <mergeCell ref="A85:A86"/>
    <mergeCell ref="A92:A93"/>
    <mergeCell ref="A101:A103"/>
    <mergeCell ref="A104:A106"/>
    <mergeCell ref="A107:A109"/>
    <mergeCell ref="A110:A112"/>
    <mergeCell ref="A113:A115"/>
    <mergeCell ref="A116:A117"/>
    <mergeCell ref="A123:A124"/>
    <mergeCell ref="A125:A126"/>
    <mergeCell ref="A127:A128"/>
    <mergeCell ref="A129:A130"/>
    <mergeCell ref="A131:A132"/>
    <mergeCell ref="A142:A143"/>
    <mergeCell ref="A150:A151"/>
    <mergeCell ref="A158:A160"/>
    <mergeCell ref="A161:A163"/>
    <mergeCell ref="A164:A166"/>
    <mergeCell ref="A167:A169"/>
    <mergeCell ref="A170:A171"/>
    <mergeCell ref="A177:A178"/>
    <mergeCell ref="A179:A180"/>
    <mergeCell ref="A181:A182"/>
    <mergeCell ref="A183:A184"/>
    <mergeCell ref="A187:A188"/>
    <mergeCell ref="A196:A198"/>
    <mergeCell ref="A199:A201"/>
    <mergeCell ref="A202:A204"/>
    <mergeCell ref="A210:A211"/>
    <mergeCell ref="A217:A218"/>
    <mergeCell ref="A219:A220"/>
    <mergeCell ref="A223:A224"/>
    <mergeCell ref="A232:A234"/>
    <mergeCell ref="A235:A237"/>
    <mergeCell ref="A238:A239"/>
    <mergeCell ref="A247:A248"/>
    <mergeCell ref="A254:A255"/>
    <mergeCell ref="A262:A263"/>
    <mergeCell ref="A264:A265"/>
    <mergeCell ref="A266:A267"/>
    <mergeCell ref="A270:A271"/>
    <mergeCell ref="A277:A278"/>
    <mergeCell ref="A286:A288"/>
    <mergeCell ref="A290:A292"/>
    <mergeCell ref="A293:A294"/>
    <mergeCell ref="A301:A302"/>
    <mergeCell ref="A312:A314"/>
    <mergeCell ref="A315:A317"/>
    <mergeCell ref="A318:A320"/>
    <mergeCell ref="A321:A323"/>
    <mergeCell ref="A324:A326"/>
    <mergeCell ref="A327:A329"/>
    <mergeCell ref="A330:A332"/>
    <mergeCell ref="A333:A335"/>
    <mergeCell ref="B1800:P1800"/>
    <mergeCell ref="B1801:P1801"/>
    <mergeCell ref="A537:A539"/>
    <mergeCell ref="A957:A959"/>
    <mergeCell ref="A960:A961"/>
    <mergeCell ref="A962:A964"/>
    <mergeCell ref="A965:A967"/>
    <mergeCell ref="A968:A970"/>
    <mergeCell ref="A971:A973"/>
    <mergeCell ref="A974:A976"/>
    <mergeCell ref="A978:A980"/>
    <mergeCell ref="A981:A983"/>
    <mergeCell ref="A984:A986"/>
    <mergeCell ref="A987:A989"/>
    <mergeCell ref="A990:A992"/>
    <mergeCell ref="A994:A995"/>
    <mergeCell ref="A1002:A1004"/>
    <mergeCell ref="A1005:A1007"/>
    <mergeCell ref="A1009:A1011"/>
    <mergeCell ref="A1012:A1014"/>
    <mergeCell ref="A1015:A1017"/>
    <mergeCell ref="A1018:A1020"/>
    <mergeCell ref="A1021:A1023"/>
    <mergeCell ref="A1024:A1026"/>
    <mergeCell ref="A1027:A1029"/>
    <mergeCell ref="A1030:A1032"/>
    <mergeCell ref="A1033:A1035"/>
    <mergeCell ref="A1036:A1038"/>
    <mergeCell ref="A1039:A1041"/>
    <mergeCell ref="A1042:A1044"/>
    <mergeCell ref="A1045:A1047"/>
    <mergeCell ref="A1048:A1050"/>
    <mergeCell ref="A1051:A1053"/>
    <mergeCell ref="A1054:A1056"/>
    <mergeCell ref="A1057:A1059"/>
    <mergeCell ref="A1060:A1062"/>
    <mergeCell ref="A1063:A1065"/>
    <mergeCell ref="A1066:A1068"/>
    <mergeCell ref="A1069:A1071"/>
    <mergeCell ref="A1072:A1074"/>
    <mergeCell ref="A1075:A1077"/>
    <mergeCell ref="A1078:A1080"/>
    <mergeCell ref="A1081:A1083"/>
    <mergeCell ref="A1084:A1086"/>
    <mergeCell ref="A1087:A1089"/>
    <mergeCell ref="A1090:A1092"/>
    <mergeCell ref="A1093:A1095"/>
    <mergeCell ref="A1096:A1098"/>
    <mergeCell ref="A1099:A1101"/>
    <mergeCell ref="A1102:A1104"/>
    <mergeCell ref="A1105:A1107"/>
    <mergeCell ref="A1108:A1110"/>
    <mergeCell ref="A1111:A1113"/>
    <mergeCell ref="A1114:A1116"/>
    <mergeCell ref="A1117:A1119"/>
    <mergeCell ref="A1120:A1122"/>
    <mergeCell ref="A1123:A1125"/>
    <mergeCell ref="A1126:A1128"/>
    <mergeCell ref="A1129:A1131"/>
    <mergeCell ref="A1132:A1134"/>
    <mergeCell ref="A1136:A1138"/>
    <mergeCell ref="A1139:A1141"/>
    <mergeCell ref="A1142:A1144"/>
    <mergeCell ref="A1145:A1147"/>
    <mergeCell ref="A1148:A1150"/>
    <mergeCell ref="A1151:A1153"/>
    <mergeCell ref="A1154:A1156"/>
    <mergeCell ref="A1157:A1159"/>
    <mergeCell ref="A1160:A1162"/>
    <mergeCell ref="A1163:A1165"/>
    <mergeCell ref="A1166:A1168"/>
    <mergeCell ref="A1169:A1171"/>
    <mergeCell ref="A1172:A1174"/>
    <mergeCell ref="A1175:A1177"/>
    <mergeCell ref="A1178:A1180"/>
    <mergeCell ref="A1181:A1183"/>
    <mergeCell ref="A1184:A1186"/>
    <mergeCell ref="A1187:A1189"/>
    <mergeCell ref="A1190:A1192"/>
    <mergeCell ref="A1193:A1195"/>
    <mergeCell ref="A1196:A1198"/>
    <mergeCell ref="A1199:A1201"/>
    <mergeCell ref="A1202:A1204"/>
    <mergeCell ref="A1205:A1207"/>
    <mergeCell ref="A1208:A1210"/>
    <mergeCell ref="A1211:A1213"/>
    <mergeCell ref="A1214:A1216"/>
    <mergeCell ref="A1217:A1219"/>
    <mergeCell ref="A1220:A1222"/>
    <mergeCell ref="A1223:A1225"/>
    <mergeCell ref="A1226:A1228"/>
    <mergeCell ref="A1229:A1231"/>
    <mergeCell ref="A1232:A1234"/>
    <mergeCell ref="A1235:A1237"/>
    <mergeCell ref="A1238:A1240"/>
    <mergeCell ref="A1241:A1243"/>
    <mergeCell ref="A1244:A1246"/>
    <mergeCell ref="A1247:A1249"/>
    <mergeCell ref="A1250:A1252"/>
    <mergeCell ref="A1253:A1255"/>
    <mergeCell ref="A1256:A1258"/>
    <mergeCell ref="A1259:A1261"/>
    <mergeCell ref="A1262:A1264"/>
    <mergeCell ref="A1265:A1267"/>
    <mergeCell ref="A1268:A1270"/>
    <mergeCell ref="A1271:A1273"/>
    <mergeCell ref="A1274:A1276"/>
    <mergeCell ref="A1277:A1279"/>
    <mergeCell ref="A1280:A1282"/>
    <mergeCell ref="A1283:A1285"/>
    <mergeCell ref="A1286:A1288"/>
    <mergeCell ref="A1289:A1291"/>
    <mergeCell ref="A1292:A1294"/>
    <mergeCell ref="A1295:A1297"/>
    <mergeCell ref="A1298:A1300"/>
    <mergeCell ref="A1301:A1303"/>
    <mergeCell ref="A1304:A1306"/>
    <mergeCell ref="A1307:A1309"/>
    <mergeCell ref="A1310:A1312"/>
    <mergeCell ref="A1313:A1315"/>
    <mergeCell ref="A1316:A1318"/>
    <mergeCell ref="A1319:A1321"/>
    <mergeCell ref="A1322:A1324"/>
    <mergeCell ref="A1325:A1327"/>
    <mergeCell ref="A1328:A1330"/>
    <mergeCell ref="A1331:A1333"/>
    <mergeCell ref="A1334:A1336"/>
    <mergeCell ref="A1337:A1339"/>
    <mergeCell ref="A1340:A1342"/>
    <mergeCell ref="A1343:A1345"/>
    <mergeCell ref="A1346:A1348"/>
    <mergeCell ref="A1349:A1351"/>
    <mergeCell ref="A1352:A1354"/>
    <mergeCell ref="A1355:A1357"/>
    <mergeCell ref="A1358:A1360"/>
    <mergeCell ref="A1361:A1363"/>
    <mergeCell ref="A1364:A1366"/>
    <mergeCell ref="A1367:A1369"/>
    <mergeCell ref="A1370:A1372"/>
    <mergeCell ref="A1373:A1375"/>
    <mergeCell ref="A1376:A1378"/>
    <mergeCell ref="A1379:A1381"/>
    <mergeCell ref="A1382:A1384"/>
    <mergeCell ref="A1385:A1387"/>
    <mergeCell ref="A1388:A1390"/>
    <mergeCell ref="A1391:A1393"/>
    <mergeCell ref="A1394:A1396"/>
    <mergeCell ref="A1397:A1399"/>
    <mergeCell ref="A1400:A1402"/>
    <mergeCell ref="A1403:A1405"/>
    <mergeCell ref="A1406:A1408"/>
    <mergeCell ref="A1409:A1411"/>
    <mergeCell ref="A1412:A1414"/>
    <mergeCell ref="A1415:A1417"/>
    <mergeCell ref="A1418:A1420"/>
    <mergeCell ref="A1421:A1423"/>
    <mergeCell ref="A1424:A1426"/>
    <mergeCell ref="A1427:A1429"/>
    <mergeCell ref="A1430:A1432"/>
    <mergeCell ref="A1433:A1435"/>
    <mergeCell ref="A1436:A1438"/>
    <mergeCell ref="A1439:A1441"/>
    <mergeCell ref="A1442:A1444"/>
    <mergeCell ref="A1445:A1447"/>
    <mergeCell ref="A1448:A1450"/>
    <mergeCell ref="A1451:A1453"/>
    <mergeCell ref="A1454:A1456"/>
    <mergeCell ref="A1457:A1459"/>
    <mergeCell ref="A1460:A1462"/>
    <mergeCell ref="A1463:A1465"/>
    <mergeCell ref="A1477:A1479"/>
    <mergeCell ref="A1480:A1482"/>
    <mergeCell ref="A1483:A1485"/>
    <mergeCell ref="A1486:A1488"/>
    <mergeCell ref="A1489:A1491"/>
    <mergeCell ref="A1492:A1494"/>
    <mergeCell ref="A1495:A1497"/>
    <mergeCell ref="A1498:A1500"/>
    <mergeCell ref="A1501:A1503"/>
    <mergeCell ref="A1504:A1506"/>
    <mergeCell ref="A1507:A1509"/>
    <mergeCell ref="A1510:A1512"/>
    <mergeCell ref="A1513:A1515"/>
    <mergeCell ref="A1516:A1518"/>
    <mergeCell ref="A1519:A1521"/>
    <mergeCell ref="A1522:A1524"/>
    <mergeCell ref="A1525:A1527"/>
    <mergeCell ref="A1528:A1530"/>
    <mergeCell ref="A1531:A1533"/>
    <mergeCell ref="A1534:A1536"/>
    <mergeCell ref="A1537:A1539"/>
    <mergeCell ref="A1540:A1542"/>
    <mergeCell ref="A1552:A1553"/>
    <mergeCell ref="A1560:A1562"/>
    <mergeCell ref="A1563:A1565"/>
    <mergeCell ref="A1566:A1568"/>
    <mergeCell ref="A1570:A1572"/>
    <mergeCell ref="A1573:A1575"/>
    <mergeCell ref="A1576:A1578"/>
    <mergeCell ref="A1579:A1581"/>
    <mergeCell ref="A1582:A1584"/>
    <mergeCell ref="A1585:A1587"/>
    <mergeCell ref="A1588:A1590"/>
    <mergeCell ref="A1591:A1593"/>
    <mergeCell ref="A1594:A1596"/>
    <mergeCell ref="A1597:A1599"/>
    <mergeCell ref="A1600:A1602"/>
    <mergeCell ref="A1603:A1605"/>
    <mergeCell ref="A1606:A1608"/>
    <mergeCell ref="A1609:A1611"/>
    <mergeCell ref="A1612:A1614"/>
    <mergeCell ref="A1615:A1617"/>
    <mergeCell ref="A1618:A1620"/>
    <mergeCell ref="A1621:A1623"/>
    <mergeCell ref="A1624:A1626"/>
    <mergeCell ref="A1627:A1629"/>
    <mergeCell ref="A1630:A1632"/>
    <mergeCell ref="A1633:A1635"/>
    <mergeCell ref="A1636:A1638"/>
    <mergeCell ref="A1639:A1640"/>
    <mergeCell ref="A1646:A1647"/>
    <mergeCell ref="A1648:A1649"/>
    <mergeCell ref="A1650:A1651"/>
    <mergeCell ref="A1652:A1653"/>
    <mergeCell ref="A1654:A1655"/>
    <mergeCell ref="A1661:A1662"/>
    <mergeCell ref="A1663:A1664"/>
    <mergeCell ref="A1665:A1666"/>
    <mergeCell ref="A1667:A1668"/>
    <mergeCell ref="A1669:A1670"/>
    <mergeCell ref="A1671:A1672"/>
    <mergeCell ref="A1673:A1674"/>
    <mergeCell ref="A1675:A1676"/>
    <mergeCell ref="A1682:A1683"/>
    <mergeCell ref="A1684:A1685"/>
    <mergeCell ref="A1686:A1687"/>
    <mergeCell ref="A1690:A1691"/>
    <mergeCell ref="A1699:A1701"/>
    <mergeCell ref="A1702:A1704"/>
    <mergeCell ref="A1705:A1707"/>
    <mergeCell ref="A1708:A1710"/>
    <mergeCell ref="A1711:A1713"/>
    <mergeCell ref="A1714:A1716"/>
    <mergeCell ref="A1717:A1719"/>
    <mergeCell ref="A1720:A1722"/>
    <mergeCell ref="A1723:A1725"/>
    <mergeCell ref="A1726:A1728"/>
    <mergeCell ref="A1729:A1731"/>
    <mergeCell ref="A1732:A1734"/>
    <mergeCell ref="A1735:A1737"/>
    <mergeCell ref="A1738:A1740"/>
    <mergeCell ref="A1741:A1743"/>
    <mergeCell ref="A1744:A1746"/>
    <mergeCell ref="A1747:A1749"/>
    <mergeCell ref="A1750:A1752"/>
    <mergeCell ref="A1753:A1755"/>
    <mergeCell ref="A1764:A1766"/>
    <mergeCell ref="A1776:A1777"/>
    <mergeCell ref="A1789:A1790"/>
    <mergeCell ref="A1826:A1827"/>
    <mergeCell ref="A1828:A1829"/>
    <mergeCell ref="A1830:A1831"/>
    <mergeCell ref="A1832:A1833"/>
    <mergeCell ref="A1834:A1835"/>
    <mergeCell ref="B6:B7"/>
    <mergeCell ref="B85:B86"/>
    <mergeCell ref="B92:B93"/>
    <mergeCell ref="B101:B103"/>
    <mergeCell ref="B104:B106"/>
    <mergeCell ref="B107:B109"/>
    <mergeCell ref="B110:B112"/>
    <mergeCell ref="B113:B115"/>
    <mergeCell ref="B116:B117"/>
    <mergeCell ref="B123:B124"/>
    <mergeCell ref="B125:B126"/>
    <mergeCell ref="B127:B128"/>
    <mergeCell ref="B129:B130"/>
    <mergeCell ref="B131:B132"/>
    <mergeCell ref="B142:B143"/>
    <mergeCell ref="B150:B151"/>
    <mergeCell ref="B158:B160"/>
    <mergeCell ref="B161:B163"/>
    <mergeCell ref="B164:B166"/>
    <mergeCell ref="B167:B169"/>
    <mergeCell ref="B170:B171"/>
    <mergeCell ref="B177:B178"/>
    <mergeCell ref="B179:B180"/>
    <mergeCell ref="B181:B182"/>
    <mergeCell ref="B183:B184"/>
    <mergeCell ref="B187:B188"/>
    <mergeCell ref="B196:B198"/>
    <mergeCell ref="B199:B201"/>
    <mergeCell ref="B202:B204"/>
    <mergeCell ref="B210:B211"/>
    <mergeCell ref="B217:B218"/>
    <mergeCell ref="B219:B220"/>
    <mergeCell ref="B223:B224"/>
    <mergeCell ref="B232:B234"/>
    <mergeCell ref="B235:B237"/>
    <mergeCell ref="B238:B239"/>
    <mergeCell ref="B247:B248"/>
    <mergeCell ref="B254:B255"/>
    <mergeCell ref="B262:B263"/>
    <mergeCell ref="B264:B265"/>
    <mergeCell ref="B266:B267"/>
    <mergeCell ref="B270:B271"/>
    <mergeCell ref="B277:B278"/>
    <mergeCell ref="B286:B288"/>
    <mergeCell ref="B290:B292"/>
    <mergeCell ref="B293:B294"/>
    <mergeCell ref="B301:B302"/>
    <mergeCell ref="B312:B314"/>
    <mergeCell ref="B315:B317"/>
    <mergeCell ref="B318:B320"/>
    <mergeCell ref="B321:B323"/>
    <mergeCell ref="B324:B326"/>
    <mergeCell ref="B327:B329"/>
    <mergeCell ref="B330:B332"/>
    <mergeCell ref="B333:B335"/>
    <mergeCell ref="B336:B338"/>
    <mergeCell ref="B339:B341"/>
    <mergeCell ref="B342:B344"/>
    <mergeCell ref="B345:B347"/>
    <mergeCell ref="B348:B350"/>
    <mergeCell ref="B351:B353"/>
    <mergeCell ref="B354:B356"/>
    <mergeCell ref="B357:B359"/>
    <mergeCell ref="B360:B362"/>
    <mergeCell ref="B363:B365"/>
    <mergeCell ref="B366:B368"/>
    <mergeCell ref="B369:B371"/>
    <mergeCell ref="B372:B374"/>
    <mergeCell ref="B375:B377"/>
    <mergeCell ref="B378:B380"/>
    <mergeCell ref="B381:B383"/>
    <mergeCell ref="B384:B386"/>
    <mergeCell ref="B387:B389"/>
    <mergeCell ref="B390:B392"/>
    <mergeCell ref="B393:B395"/>
    <mergeCell ref="B396:B398"/>
    <mergeCell ref="B399:B401"/>
    <mergeCell ref="B402:B404"/>
    <mergeCell ref="B405:B407"/>
    <mergeCell ref="B408:B410"/>
    <mergeCell ref="B411:B413"/>
    <mergeCell ref="B414:B416"/>
    <mergeCell ref="B417:B419"/>
    <mergeCell ref="B420:B422"/>
    <mergeCell ref="B423:B425"/>
    <mergeCell ref="B426:B428"/>
    <mergeCell ref="B429:B431"/>
    <mergeCell ref="B432:B434"/>
    <mergeCell ref="B435:B437"/>
    <mergeCell ref="B438:B440"/>
    <mergeCell ref="B441:B443"/>
    <mergeCell ref="B444:B446"/>
    <mergeCell ref="B447:B449"/>
    <mergeCell ref="B450:B452"/>
    <mergeCell ref="B453:B455"/>
    <mergeCell ref="B456:B458"/>
    <mergeCell ref="B459:B461"/>
    <mergeCell ref="B462:B464"/>
    <mergeCell ref="B465:B467"/>
    <mergeCell ref="B468:B470"/>
    <mergeCell ref="B471:B473"/>
    <mergeCell ref="B474:B476"/>
    <mergeCell ref="B477:B479"/>
    <mergeCell ref="B480:B482"/>
    <mergeCell ref="B483:B485"/>
    <mergeCell ref="B486:B488"/>
    <mergeCell ref="B489:B491"/>
    <mergeCell ref="B492:B494"/>
    <mergeCell ref="B495:B497"/>
    <mergeCell ref="B498:B500"/>
    <mergeCell ref="B501:B503"/>
    <mergeCell ref="B504:B506"/>
    <mergeCell ref="B507:B509"/>
    <mergeCell ref="B510:B512"/>
    <mergeCell ref="B513:B515"/>
    <mergeCell ref="B516:B518"/>
    <mergeCell ref="B519:B521"/>
    <mergeCell ref="B522:B524"/>
    <mergeCell ref="B525:B527"/>
    <mergeCell ref="B528:B530"/>
    <mergeCell ref="B531:B533"/>
    <mergeCell ref="B534:B536"/>
    <mergeCell ref="B537:B539"/>
    <mergeCell ref="B540:B542"/>
    <mergeCell ref="B543:B545"/>
    <mergeCell ref="B546:B548"/>
    <mergeCell ref="B549:B551"/>
    <mergeCell ref="B552:B554"/>
    <mergeCell ref="B555:B557"/>
    <mergeCell ref="B558:B560"/>
    <mergeCell ref="B561:B563"/>
    <mergeCell ref="B564:B566"/>
    <mergeCell ref="B567:B569"/>
    <mergeCell ref="B570:B572"/>
    <mergeCell ref="B573:B575"/>
    <mergeCell ref="B576:B578"/>
    <mergeCell ref="B579:B581"/>
    <mergeCell ref="B582:B584"/>
    <mergeCell ref="B585:B587"/>
    <mergeCell ref="B588:B590"/>
    <mergeCell ref="B591:B593"/>
    <mergeCell ref="B594:B596"/>
    <mergeCell ref="B597:B599"/>
    <mergeCell ref="B600:B602"/>
    <mergeCell ref="B603:B605"/>
    <mergeCell ref="B607:B608"/>
    <mergeCell ref="B616:B618"/>
    <mergeCell ref="B619:B621"/>
    <mergeCell ref="B622:B624"/>
    <mergeCell ref="B625:B627"/>
    <mergeCell ref="B628:B630"/>
    <mergeCell ref="B631:B633"/>
    <mergeCell ref="B634:B636"/>
    <mergeCell ref="B637:B639"/>
    <mergeCell ref="B640:B642"/>
    <mergeCell ref="B643:B645"/>
    <mergeCell ref="B646:B648"/>
    <mergeCell ref="B649:B651"/>
    <mergeCell ref="B652:B654"/>
    <mergeCell ref="B655:B657"/>
    <mergeCell ref="B658:B660"/>
    <mergeCell ref="B661:B663"/>
    <mergeCell ref="B664:B666"/>
    <mergeCell ref="B667:B669"/>
    <mergeCell ref="B670:B672"/>
    <mergeCell ref="B673:B675"/>
    <mergeCell ref="B676:B678"/>
    <mergeCell ref="B679:B681"/>
    <mergeCell ref="B682:B684"/>
    <mergeCell ref="B685:B687"/>
    <mergeCell ref="B688:B690"/>
    <mergeCell ref="B691:B693"/>
    <mergeCell ref="B694:B696"/>
    <mergeCell ref="B699:B701"/>
    <mergeCell ref="B702:B704"/>
    <mergeCell ref="B705:B707"/>
    <mergeCell ref="B708:B710"/>
    <mergeCell ref="B711:B713"/>
    <mergeCell ref="B714:B716"/>
    <mergeCell ref="B717:B719"/>
    <mergeCell ref="B720:B722"/>
    <mergeCell ref="B723:B725"/>
    <mergeCell ref="B727:B729"/>
    <mergeCell ref="B730:B732"/>
    <mergeCell ref="B733:B737"/>
    <mergeCell ref="B743:B744"/>
    <mergeCell ref="B752:B754"/>
    <mergeCell ref="B755:B757"/>
    <mergeCell ref="B758:B760"/>
    <mergeCell ref="B762:B764"/>
    <mergeCell ref="B765:B767"/>
    <mergeCell ref="B768:B770"/>
    <mergeCell ref="B771:B773"/>
    <mergeCell ref="B774:B776"/>
    <mergeCell ref="B777:B779"/>
    <mergeCell ref="B780:B782"/>
    <mergeCell ref="B783:B785"/>
    <mergeCell ref="B786:B788"/>
    <mergeCell ref="B789:B791"/>
    <mergeCell ref="B792:B794"/>
    <mergeCell ref="B795:B797"/>
    <mergeCell ref="B798:B800"/>
    <mergeCell ref="B801:B803"/>
    <mergeCell ref="B804:B806"/>
    <mergeCell ref="B807:B809"/>
    <mergeCell ref="B810:B812"/>
    <mergeCell ref="B813:B815"/>
    <mergeCell ref="B816:B818"/>
    <mergeCell ref="B819:B821"/>
    <mergeCell ref="B822:B824"/>
    <mergeCell ref="B825:B827"/>
    <mergeCell ref="B828:B830"/>
    <mergeCell ref="B832:B834"/>
    <mergeCell ref="B835:B837"/>
    <mergeCell ref="B838:B840"/>
    <mergeCell ref="B841:B843"/>
    <mergeCell ref="B844:B846"/>
    <mergeCell ref="B847:B849"/>
    <mergeCell ref="B851:B852"/>
    <mergeCell ref="B860:B862"/>
    <mergeCell ref="B863:B865"/>
    <mergeCell ref="B866:B868"/>
    <mergeCell ref="B869:B871"/>
    <mergeCell ref="B872:B874"/>
    <mergeCell ref="B875:B877"/>
    <mergeCell ref="B878:B880"/>
    <mergeCell ref="B881:B883"/>
    <mergeCell ref="B884:B886"/>
    <mergeCell ref="B887:B889"/>
    <mergeCell ref="B890:B892"/>
    <mergeCell ref="B893:B895"/>
    <mergeCell ref="B896:B898"/>
    <mergeCell ref="B900:B902"/>
    <mergeCell ref="B903:B905"/>
    <mergeCell ref="B906:B908"/>
    <mergeCell ref="B909:B911"/>
    <mergeCell ref="B912:B914"/>
    <mergeCell ref="B915:B917"/>
    <mergeCell ref="B918:B920"/>
    <mergeCell ref="B921:B923"/>
    <mergeCell ref="B924:B926"/>
    <mergeCell ref="B927:B929"/>
    <mergeCell ref="B930:B932"/>
    <mergeCell ref="B933:B935"/>
    <mergeCell ref="B936:B938"/>
    <mergeCell ref="B939:B941"/>
    <mergeCell ref="B942:B944"/>
    <mergeCell ref="B945:B947"/>
    <mergeCell ref="B948:B950"/>
    <mergeCell ref="B951:B953"/>
    <mergeCell ref="B954:B956"/>
    <mergeCell ref="B957:B959"/>
    <mergeCell ref="B960:B961"/>
    <mergeCell ref="B962:B964"/>
    <mergeCell ref="B965:B967"/>
    <mergeCell ref="B968:B970"/>
    <mergeCell ref="B971:B973"/>
    <mergeCell ref="B974:B976"/>
    <mergeCell ref="B978:B980"/>
    <mergeCell ref="B981:B983"/>
    <mergeCell ref="B984:B986"/>
    <mergeCell ref="B987:B989"/>
    <mergeCell ref="B990:B992"/>
    <mergeCell ref="B994:B995"/>
    <mergeCell ref="B1002:B1004"/>
    <mergeCell ref="B1005:B1007"/>
    <mergeCell ref="B1009:B1011"/>
    <mergeCell ref="B1012:B1014"/>
    <mergeCell ref="B1015:B1017"/>
    <mergeCell ref="B1018:B1020"/>
    <mergeCell ref="B1021:B1023"/>
    <mergeCell ref="B1024:B1026"/>
    <mergeCell ref="B1027:B1029"/>
    <mergeCell ref="B1030:B1032"/>
    <mergeCell ref="B1033:B1035"/>
    <mergeCell ref="B1036:B1038"/>
    <mergeCell ref="B1039:B1041"/>
    <mergeCell ref="B1042:B1044"/>
    <mergeCell ref="B1045:B1047"/>
    <mergeCell ref="B1048:B1050"/>
    <mergeCell ref="B1051:B1053"/>
    <mergeCell ref="B1054:B1056"/>
    <mergeCell ref="B1057:B1059"/>
    <mergeCell ref="B1060:B1062"/>
    <mergeCell ref="B1063:B1065"/>
    <mergeCell ref="B1066:B1068"/>
    <mergeCell ref="B1069:B1071"/>
    <mergeCell ref="B1072:B1074"/>
    <mergeCell ref="B1075:B1077"/>
    <mergeCell ref="B1078:B1080"/>
    <mergeCell ref="B1081:B1083"/>
    <mergeCell ref="B1084:B1086"/>
    <mergeCell ref="B1087:B1089"/>
    <mergeCell ref="B1090:B1092"/>
    <mergeCell ref="B1093:B1095"/>
    <mergeCell ref="B1096:B1098"/>
    <mergeCell ref="B1099:B1101"/>
    <mergeCell ref="B1102:B1104"/>
    <mergeCell ref="B1105:B1107"/>
    <mergeCell ref="B1108:B1110"/>
    <mergeCell ref="B1111:B1113"/>
    <mergeCell ref="B1114:B1116"/>
    <mergeCell ref="B1117:B1119"/>
    <mergeCell ref="B1120:B1122"/>
    <mergeCell ref="B1123:B1125"/>
    <mergeCell ref="B1126:B1128"/>
    <mergeCell ref="B1129:B1131"/>
    <mergeCell ref="B1132:B1134"/>
    <mergeCell ref="B1136:B1138"/>
    <mergeCell ref="B1139:B1141"/>
    <mergeCell ref="B1142:B1144"/>
    <mergeCell ref="B1145:B1147"/>
    <mergeCell ref="B1148:B1150"/>
    <mergeCell ref="B1151:B1153"/>
    <mergeCell ref="B1154:B1156"/>
    <mergeCell ref="B1157:B1159"/>
    <mergeCell ref="B1160:B1162"/>
    <mergeCell ref="B1163:B1165"/>
    <mergeCell ref="B1166:B1168"/>
    <mergeCell ref="B1169:B1171"/>
    <mergeCell ref="B1172:B1174"/>
    <mergeCell ref="B1175:B1177"/>
    <mergeCell ref="B1178:B1180"/>
    <mergeCell ref="B1181:B1183"/>
    <mergeCell ref="B1184:B1186"/>
    <mergeCell ref="B1187:B1189"/>
    <mergeCell ref="B1190:B1192"/>
    <mergeCell ref="B1193:B1195"/>
    <mergeCell ref="B1196:B1198"/>
    <mergeCell ref="B1199:B1201"/>
    <mergeCell ref="B1202:B1204"/>
    <mergeCell ref="B1205:B1207"/>
    <mergeCell ref="B1208:B1210"/>
    <mergeCell ref="B1211:B1213"/>
    <mergeCell ref="B1214:B1216"/>
    <mergeCell ref="B1217:B1219"/>
    <mergeCell ref="B1220:B1222"/>
    <mergeCell ref="B1223:B1225"/>
    <mergeCell ref="B1226:B1228"/>
    <mergeCell ref="B1229:B1231"/>
    <mergeCell ref="B1232:B1234"/>
    <mergeCell ref="B1235:B1237"/>
    <mergeCell ref="B1238:B1240"/>
    <mergeCell ref="B1241:B1243"/>
    <mergeCell ref="B1244:B1246"/>
    <mergeCell ref="B1247:B1249"/>
    <mergeCell ref="B1250:B1252"/>
    <mergeCell ref="B1253:B1255"/>
    <mergeCell ref="B1256:B1258"/>
    <mergeCell ref="B1259:B1261"/>
    <mergeCell ref="B1262:B1264"/>
    <mergeCell ref="B1265:B1267"/>
    <mergeCell ref="B1268:B1270"/>
    <mergeCell ref="B1271:B1273"/>
    <mergeCell ref="B1274:B1276"/>
    <mergeCell ref="B1277:B1279"/>
    <mergeCell ref="B1280:B1282"/>
    <mergeCell ref="B1283:B1285"/>
    <mergeCell ref="B1286:B1288"/>
    <mergeCell ref="B1289:B1291"/>
    <mergeCell ref="B1292:B1294"/>
    <mergeCell ref="B1295:B1297"/>
    <mergeCell ref="B1298:B1300"/>
    <mergeCell ref="B1301:B1303"/>
    <mergeCell ref="B1304:B1306"/>
    <mergeCell ref="B1307:B1309"/>
    <mergeCell ref="B1310:B1312"/>
    <mergeCell ref="B1313:B1315"/>
    <mergeCell ref="B1316:B1318"/>
    <mergeCell ref="B1319:B1321"/>
    <mergeCell ref="B1322:B1324"/>
    <mergeCell ref="B1325:B1327"/>
    <mergeCell ref="B1328:B1330"/>
    <mergeCell ref="B1331:B1333"/>
    <mergeCell ref="B1334:B1336"/>
    <mergeCell ref="B1337:B1339"/>
    <mergeCell ref="B1340:B1342"/>
    <mergeCell ref="B1343:B1345"/>
    <mergeCell ref="B1346:B1348"/>
    <mergeCell ref="B1349:B1351"/>
    <mergeCell ref="B1352:B1354"/>
    <mergeCell ref="B1355:B1357"/>
    <mergeCell ref="B1358:B1360"/>
    <mergeCell ref="B1361:B1363"/>
    <mergeCell ref="B1364:B1366"/>
    <mergeCell ref="B1367:B1369"/>
    <mergeCell ref="B1370:B1372"/>
    <mergeCell ref="B1373:B1375"/>
    <mergeCell ref="B1376:B1378"/>
    <mergeCell ref="B1379:B1381"/>
    <mergeCell ref="B1382:B1384"/>
    <mergeCell ref="B1385:B1387"/>
    <mergeCell ref="B1600:B1602"/>
    <mergeCell ref="B1388:B1390"/>
    <mergeCell ref="B1391:B1393"/>
    <mergeCell ref="B1394:B1396"/>
    <mergeCell ref="B1397:B1399"/>
    <mergeCell ref="B1400:B1402"/>
    <mergeCell ref="B1403:B1405"/>
    <mergeCell ref="B1406:B1408"/>
    <mergeCell ref="B1409:B1411"/>
    <mergeCell ref="B1412:B1414"/>
    <mergeCell ref="B1415:B1417"/>
    <mergeCell ref="B1418:B1420"/>
    <mergeCell ref="B1421:B1423"/>
    <mergeCell ref="B1424:B1426"/>
    <mergeCell ref="B1427:B1429"/>
    <mergeCell ref="B1430:B1432"/>
    <mergeCell ref="B1433:B1435"/>
    <mergeCell ref="B1436:B1438"/>
    <mergeCell ref="B1439:B1441"/>
    <mergeCell ref="B1442:B1444"/>
    <mergeCell ref="B1445:B1447"/>
    <mergeCell ref="B1448:B1450"/>
    <mergeCell ref="B1451:B1453"/>
    <mergeCell ref="B1454:B1456"/>
    <mergeCell ref="B1457:B1459"/>
    <mergeCell ref="B1460:B1462"/>
    <mergeCell ref="B1463:B1465"/>
    <mergeCell ref="B1477:B1479"/>
    <mergeCell ref="B1480:B1482"/>
    <mergeCell ref="B1483:B1485"/>
    <mergeCell ref="B1486:B1488"/>
    <mergeCell ref="B1489:B1491"/>
    <mergeCell ref="B1492:B1494"/>
    <mergeCell ref="B1495:B1497"/>
    <mergeCell ref="B1606:B1608"/>
    <mergeCell ref="B1609:B1611"/>
    <mergeCell ref="B1612:B1614"/>
    <mergeCell ref="B1615:B1617"/>
    <mergeCell ref="B1618:B1620"/>
    <mergeCell ref="B1621:B1623"/>
    <mergeCell ref="B1624:B1626"/>
    <mergeCell ref="B1627:B1629"/>
    <mergeCell ref="B1630:B1632"/>
    <mergeCell ref="B1633:B1635"/>
    <mergeCell ref="B1636:B1638"/>
    <mergeCell ref="B1639:B1640"/>
    <mergeCell ref="B1646:B1647"/>
    <mergeCell ref="B1648:B1649"/>
    <mergeCell ref="B1650:B1651"/>
    <mergeCell ref="B1652:B1653"/>
    <mergeCell ref="B1654:B1655"/>
    <mergeCell ref="B1661:B1662"/>
    <mergeCell ref="B1663:B1664"/>
    <mergeCell ref="B1665:B1666"/>
    <mergeCell ref="B1667:B1668"/>
    <mergeCell ref="B1669:B1670"/>
    <mergeCell ref="B1671:B1672"/>
    <mergeCell ref="B1673:B1674"/>
    <mergeCell ref="B1675:B1676"/>
    <mergeCell ref="B1682:B1683"/>
    <mergeCell ref="B1684:B1685"/>
    <mergeCell ref="B1686:B1687"/>
    <mergeCell ref="B1690:B1691"/>
    <mergeCell ref="B1699:B1701"/>
    <mergeCell ref="B1702:B1704"/>
    <mergeCell ref="B1705:B1707"/>
    <mergeCell ref="B1498:B1500"/>
    <mergeCell ref="B1501:B1503"/>
    <mergeCell ref="B1504:B1506"/>
    <mergeCell ref="B1507:B1509"/>
    <mergeCell ref="B1510:B1512"/>
    <mergeCell ref="B1513:B1515"/>
    <mergeCell ref="B1516:B1518"/>
    <mergeCell ref="B1519:B1521"/>
    <mergeCell ref="B1522:B1524"/>
    <mergeCell ref="B1525:B1527"/>
    <mergeCell ref="B1528:B1530"/>
    <mergeCell ref="B1531:B1533"/>
    <mergeCell ref="B1534:B1536"/>
    <mergeCell ref="B1537:B1539"/>
    <mergeCell ref="B1540:B1542"/>
    <mergeCell ref="B1544:B1545"/>
    <mergeCell ref="B1546:B1547"/>
    <mergeCell ref="B1548:B1549"/>
    <mergeCell ref="B1552:B1553"/>
    <mergeCell ref="B1560:B1562"/>
    <mergeCell ref="B1563:B1565"/>
    <mergeCell ref="B1566:B1568"/>
    <mergeCell ref="B1570:B1572"/>
    <mergeCell ref="B1573:B1575"/>
    <mergeCell ref="B1576:B1578"/>
    <mergeCell ref="B1579:B1581"/>
    <mergeCell ref="B1582:B1584"/>
    <mergeCell ref="B1585:B1587"/>
    <mergeCell ref="B1588:B1590"/>
    <mergeCell ref="B1591:B1593"/>
    <mergeCell ref="B1594:B1596"/>
    <mergeCell ref="B1597:B1599"/>
    <mergeCell ref="B1708:B1710"/>
    <mergeCell ref="B1711:B1713"/>
    <mergeCell ref="B1714:B1716"/>
    <mergeCell ref="B1717:B1719"/>
    <mergeCell ref="B1720:B1722"/>
    <mergeCell ref="B1723:B1725"/>
    <mergeCell ref="B1726:B1728"/>
    <mergeCell ref="B1729:B1731"/>
    <mergeCell ref="B1732:B1734"/>
    <mergeCell ref="B1735:B1737"/>
    <mergeCell ref="B1738:B1740"/>
    <mergeCell ref="B1741:B1743"/>
    <mergeCell ref="B1744:B1746"/>
    <mergeCell ref="B1747:B1749"/>
    <mergeCell ref="B1750:B1752"/>
    <mergeCell ref="B1753:B1755"/>
    <mergeCell ref="B1764:B1766"/>
    <mergeCell ref="B1824:B1825"/>
    <mergeCell ref="B1826:B1827"/>
    <mergeCell ref="B1828:B1829"/>
    <mergeCell ref="B1830:B1831"/>
    <mergeCell ref="B1832:B1833"/>
    <mergeCell ref="B1834:B1835"/>
    <mergeCell ref="C6:C7"/>
    <mergeCell ref="C85:C86"/>
    <mergeCell ref="C92:C93"/>
    <mergeCell ref="C101:C103"/>
    <mergeCell ref="C104:C106"/>
    <mergeCell ref="C107:C109"/>
    <mergeCell ref="C110:C112"/>
    <mergeCell ref="C113:C115"/>
    <mergeCell ref="C116:C117"/>
    <mergeCell ref="C123:C124"/>
    <mergeCell ref="C125:C126"/>
    <mergeCell ref="C127:C128"/>
    <mergeCell ref="C129:C130"/>
    <mergeCell ref="C131:C132"/>
    <mergeCell ref="C142:C143"/>
    <mergeCell ref="C150:C151"/>
    <mergeCell ref="C158:C160"/>
    <mergeCell ref="C161:C163"/>
    <mergeCell ref="C164:C166"/>
    <mergeCell ref="C167:C169"/>
    <mergeCell ref="C177:C178"/>
    <mergeCell ref="C179:C180"/>
    <mergeCell ref="C181:C182"/>
    <mergeCell ref="C183:C184"/>
    <mergeCell ref="C187:C188"/>
    <mergeCell ref="C196:C198"/>
    <mergeCell ref="C199:C201"/>
    <mergeCell ref="C202:C204"/>
    <mergeCell ref="C210:C211"/>
    <mergeCell ref="C217:C218"/>
    <mergeCell ref="C219:C220"/>
    <mergeCell ref="C223:C224"/>
    <mergeCell ref="C232:C234"/>
    <mergeCell ref="C235:C237"/>
    <mergeCell ref="C238:C239"/>
    <mergeCell ref="C246:C248"/>
    <mergeCell ref="C270:C271"/>
    <mergeCell ref="C277:C278"/>
    <mergeCell ref="B1603:B1605"/>
    <mergeCell ref="C286:C288"/>
    <mergeCell ref="C290:C292"/>
    <mergeCell ref="C293:C294"/>
    <mergeCell ref="C301:C302"/>
    <mergeCell ref="C312:C314"/>
    <mergeCell ref="C315:C317"/>
    <mergeCell ref="C318:C320"/>
    <mergeCell ref="C321:C323"/>
    <mergeCell ref="C324:C326"/>
    <mergeCell ref="C327:C329"/>
    <mergeCell ref="C330:C332"/>
    <mergeCell ref="C333:C335"/>
    <mergeCell ref="C336:C338"/>
    <mergeCell ref="C339:C341"/>
    <mergeCell ref="C342:C344"/>
    <mergeCell ref="C345:C347"/>
    <mergeCell ref="C348:C350"/>
    <mergeCell ref="C351:C353"/>
    <mergeCell ref="C354:C356"/>
    <mergeCell ref="C357:C359"/>
    <mergeCell ref="C360:C362"/>
    <mergeCell ref="C363:C365"/>
    <mergeCell ref="C366:C368"/>
    <mergeCell ref="C369:C371"/>
    <mergeCell ref="C372:C374"/>
    <mergeCell ref="C375:C377"/>
    <mergeCell ref="C378:C380"/>
    <mergeCell ref="C381:C383"/>
    <mergeCell ref="C384:C386"/>
    <mergeCell ref="C387:C389"/>
    <mergeCell ref="C390:C392"/>
    <mergeCell ref="C393:C395"/>
    <mergeCell ref="C396:C398"/>
    <mergeCell ref="C399:C401"/>
    <mergeCell ref="C402:C404"/>
    <mergeCell ref="C405:C407"/>
    <mergeCell ref="C408:C410"/>
    <mergeCell ref="C411:C413"/>
    <mergeCell ref="C414:C416"/>
    <mergeCell ref="C417:C419"/>
    <mergeCell ref="C420:C422"/>
    <mergeCell ref="C423:C425"/>
    <mergeCell ref="C426:C428"/>
    <mergeCell ref="C429:C431"/>
    <mergeCell ref="C432:C434"/>
    <mergeCell ref="C435:C437"/>
    <mergeCell ref="C438:C440"/>
    <mergeCell ref="C441:C443"/>
    <mergeCell ref="C444:C446"/>
    <mergeCell ref="C447:C449"/>
    <mergeCell ref="C450:C452"/>
    <mergeCell ref="C453:C455"/>
    <mergeCell ref="C456:C458"/>
    <mergeCell ref="C459:C461"/>
    <mergeCell ref="C462:C464"/>
    <mergeCell ref="C465:C467"/>
    <mergeCell ref="C468:C470"/>
    <mergeCell ref="C471:C473"/>
    <mergeCell ref="C474:C476"/>
    <mergeCell ref="C477:C479"/>
    <mergeCell ref="C480:C482"/>
    <mergeCell ref="C483:C485"/>
    <mergeCell ref="C486:C488"/>
    <mergeCell ref="C489:C491"/>
    <mergeCell ref="C492:C494"/>
    <mergeCell ref="C495:C497"/>
    <mergeCell ref="C498:C500"/>
    <mergeCell ref="C501:C503"/>
    <mergeCell ref="C504:C506"/>
    <mergeCell ref="C507:C509"/>
    <mergeCell ref="C510:C512"/>
    <mergeCell ref="C513:C515"/>
    <mergeCell ref="C516:C518"/>
    <mergeCell ref="C519:C521"/>
    <mergeCell ref="C522:C524"/>
    <mergeCell ref="C525:C527"/>
    <mergeCell ref="C528:C530"/>
    <mergeCell ref="C531:C533"/>
    <mergeCell ref="C534:C536"/>
    <mergeCell ref="C537:C539"/>
    <mergeCell ref="C540:C542"/>
    <mergeCell ref="C543:C545"/>
    <mergeCell ref="C546:C548"/>
    <mergeCell ref="C549:C551"/>
    <mergeCell ref="C552:C554"/>
    <mergeCell ref="C555:C557"/>
    <mergeCell ref="C558:C560"/>
    <mergeCell ref="C561:C563"/>
    <mergeCell ref="C564:C566"/>
    <mergeCell ref="C567:C569"/>
    <mergeCell ref="C570:C572"/>
    <mergeCell ref="C573:C575"/>
    <mergeCell ref="C576:C578"/>
    <mergeCell ref="C579:C581"/>
    <mergeCell ref="C582:C584"/>
    <mergeCell ref="C585:C587"/>
    <mergeCell ref="C588:C590"/>
    <mergeCell ref="C591:C593"/>
    <mergeCell ref="C594:C596"/>
    <mergeCell ref="C597:C599"/>
    <mergeCell ref="C600:C602"/>
    <mergeCell ref="C603:C605"/>
    <mergeCell ref="C607:C608"/>
    <mergeCell ref="C616:C618"/>
    <mergeCell ref="C619:C621"/>
    <mergeCell ref="C622:C624"/>
    <mergeCell ref="C625:C627"/>
    <mergeCell ref="C628:C630"/>
    <mergeCell ref="C631:C633"/>
    <mergeCell ref="C634:C636"/>
    <mergeCell ref="C637:C639"/>
    <mergeCell ref="C640:C642"/>
    <mergeCell ref="C643:C645"/>
    <mergeCell ref="C646:C648"/>
    <mergeCell ref="C649:C651"/>
    <mergeCell ref="C652:C654"/>
    <mergeCell ref="C655:C657"/>
    <mergeCell ref="C658:C660"/>
    <mergeCell ref="C661:C663"/>
    <mergeCell ref="C664:C666"/>
    <mergeCell ref="C667:C669"/>
    <mergeCell ref="C670:C672"/>
    <mergeCell ref="C673:C675"/>
    <mergeCell ref="C676:C678"/>
    <mergeCell ref="C679:C681"/>
    <mergeCell ref="C682:C684"/>
    <mergeCell ref="C685:C687"/>
    <mergeCell ref="C688:C690"/>
    <mergeCell ref="C691:C693"/>
    <mergeCell ref="C694:C696"/>
    <mergeCell ref="C699:C701"/>
    <mergeCell ref="C702:C704"/>
    <mergeCell ref="C705:C707"/>
    <mergeCell ref="C708:C710"/>
    <mergeCell ref="C711:C713"/>
    <mergeCell ref="C714:C716"/>
    <mergeCell ref="C717:C719"/>
    <mergeCell ref="C720:C722"/>
    <mergeCell ref="C723:C725"/>
    <mergeCell ref="C727:C729"/>
    <mergeCell ref="C730:C732"/>
    <mergeCell ref="C733:C737"/>
    <mergeCell ref="C743:C744"/>
    <mergeCell ref="C752:C754"/>
    <mergeCell ref="C755:C757"/>
    <mergeCell ref="C758:C760"/>
    <mergeCell ref="C762:C764"/>
    <mergeCell ref="C765:C767"/>
    <mergeCell ref="C768:C770"/>
    <mergeCell ref="C771:C773"/>
    <mergeCell ref="C774:C776"/>
    <mergeCell ref="C777:C779"/>
    <mergeCell ref="C780:C782"/>
    <mergeCell ref="C783:C785"/>
    <mergeCell ref="C786:C788"/>
    <mergeCell ref="C789:C791"/>
    <mergeCell ref="C792:C794"/>
    <mergeCell ref="C795:C797"/>
    <mergeCell ref="C798:C800"/>
    <mergeCell ref="C801:C803"/>
    <mergeCell ref="C804:C806"/>
    <mergeCell ref="C807:C809"/>
    <mergeCell ref="C810:C812"/>
    <mergeCell ref="C813:C815"/>
    <mergeCell ref="C816:C818"/>
    <mergeCell ref="C819:C821"/>
    <mergeCell ref="C822:C824"/>
    <mergeCell ref="C825:C827"/>
    <mergeCell ref="C828:C830"/>
    <mergeCell ref="C832:C834"/>
    <mergeCell ref="C835:C837"/>
    <mergeCell ref="C838:C840"/>
    <mergeCell ref="C841:C843"/>
    <mergeCell ref="C844:C846"/>
    <mergeCell ref="C847:C849"/>
    <mergeCell ref="C850:C852"/>
    <mergeCell ref="C860:C862"/>
    <mergeCell ref="C863:C865"/>
    <mergeCell ref="C866:C868"/>
    <mergeCell ref="C869:C871"/>
    <mergeCell ref="C872:C874"/>
    <mergeCell ref="C875:C877"/>
    <mergeCell ref="C878:C880"/>
    <mergeCell ref="C881:C883"/>
    <mergeCell ref="C884:C886"/>
    <mergeCell ref="C887:C889"/>
    <mergeCell ref="C890:C892"/>
    <mergeCell ref="C893:C895"/>
    <mergeCell ref="C896:C898"/>
    <mergeCell ref="C900:C902"/>
    <mergeCell ref="C903:C905"/>
    <mergeCell ref="C906:C908"/>
    <mergeCell ref="C909:C911"/>
    <mergeCell ref="C912:C914"/>
    <mergeCell ref="C915:C917"/>
    <mergeCell ref="C918:C920"/>
    <mergeCell ref="C921:C923"/>
    <mergeCell ref="C924:C926"/>
    <mergeCell ref="C927:C929"/>
    <mergeCell ref="C930:C932"/>
    <mergeCell ref="C933:C935"/>
    <mergeCell ref="C936:C938"/>
    <mergeCell ref="C939:C941"/>
    <mergeCell ref="C942:C944"/>
    <mergeCell ref="C945:C947"/>
    <mergeCell ref="C948:C950"/>
    <mergeCell ref="C951:C953"/>
    <mergeCell ref="C954:C956"/>
    <mergeCell ref="C957:C959"/>
    <mergeCell ref="C960:C961"/>
    <mergeCell ref="C962:C964"/>
    <mergeCell ref="C965:C967"/>
    <mergeCell ref="C968:C970"/>
    <mergeCell ref="C971:C973"/>
    <mergeCell ref="C974:C976"/>
    <mergeCell ref="C978:C980"/>
    <mergeCell ref="C981:C983"/>
    <mergeCell ref="C984:C986"/>
    <mergeCell ref="C987:C989"/>
    <mergeCell ref="C990:C992"/>
    <mergeCell ref="C993:C995"/>
    <mergeCell ref="C1002:C1004"/>
    <mergeCell ref="C1005:C1007"/>
    <mergeCell ref="C1009:C1011"/>
    <mergeCell ref="C1012:C1014"/>
    <mergeCell ref="C1015:C1017"/>
    <mergeCell ref="C1018:C1020"/>
    <mergeCell ref="C1021:C1023"/>
    <mergeCell ref="C1024:C1026"/>
    <mergeCell ref="C1027:C1029"/>
    <mergeCell ref="C1030:C1032"/>
    <mergeCell ref="C1033:C1035"/>
    <mergeCell ref="C1036:C1038"/>
    <mergeCell ref="C1039:C1041"/>
    <mergeCell ref="C1042:C1044"/>
    <mergeCell ref="C1045:C1047"/>
    <mergeCell ref="C1048:C1050"/>
    <mergeCell ref="C1051:C1053"/>
    <mergeCell ref="C1054:C1056"/>
    <mergeCell ref="C1057:C1059"/>
    <mergeCell ref="C1060:C1062"/>
    <mergeCell ref="C1063:C1065"/>
    <mergeCell ref="C1066:C1068"/>
    <mergeCell ref="C1069:C1071"/>
    <mergeCell ref="C1072:C1074"/>
    <mergeCell ref="C1075:C1077"/>
    <mergeCell ref="C1078:C1080"/>
    <mergeCell ref="C1081:C1083"/>
    <mergeCell ref="C1084:C1086"/>
    <mergeCell ref="C1087:C1089"/>
    <mergeCell ref="C1090:C1092"/>
    <mergeCell ref="C1093:C1095"/>
    <mergeCell ref="C1096:C1098"/>
    <mergeCell ref="C1099:C1101"/>
    <mergeCell ref="C1102:C1104"/>
    <mergeCell ref="C1105:C1107"/>
    <mergeCell ref="C1108:C1110"/>
    <mergeCell ref="C1111:C1113"/>
    <mergeCell ref="C1114:C1116"/>
    <mergeCell ref="C1117:C1119"/>
    <mergeCell ref="C1120:C1122"/>
    <mergeCell ref="C1123:C1125"/>
    <mergeCell ref="C1126:C1128"/>
    <mergeCell ref="C1129:C1131"/>
    <mergeCell ref="C1132:C1134"/>
    <mergeCell ref="C1136:C1138"/>
    <mergeCell ref="C1139:C1141"/>
    <mergeCell ref="C1142:C1144"/>
    <mergeCell ref="C1145:C1147"/>
    <mergeCell ref="C1148:C1150"/>
    <mergeCell ref="C1151:C1153"/>
    <mergeCell ref="C1154:C1156"/>
    <mergeCell ref="C1157:C1159"/>
    <mergeCell ref="C1160:C1162"/>
    <mergeCell ref="C1163:C1165"/>
    <mergeCell ref="C1166:C1168"/>
    <mergeCell ref="C1169:C1171"/>
    <mergeCell ref="C1172:C1174"/>
    <mergeCell ref="C1175:C1177"/>
    <mergeCell ref="C1178:C1180"/>
    <mergeCell ref="C1181:C1183"/>
    <mergeCell ref="C1184:C1186"/>
    <mergeCell ref="C1187:C1189"/>
    <mergeCell ref="C1190:C1192"/>
    <mergeCell ref="C1193:C1195"/>
    <mergeCell ref="C1196:C1198"/>
    <mergeCell ref="C1199:C1201"/>
    <mergeCell ref="C1202:C1204"/>
    <mergeCell ref="C1205:C1207"/>
    <mergeCell ref="C1208:C1210"/>
    <mergeCell ref="C1211:C1213"/>
    <mergeCell ref="C1214:C1216"/>
    <mergeCell ref="C1217:C1219"/>
    <mergeCell ref="C1220:C1222"/>
    <mergeCell ref="C1223:C1225"/>
    <mergeCell ref="C1226:C1228"/>
    <mergeCell ref="C1229:C1231"/>
    <mergeCell ref="C1232:C1234"/>
    <mergeCell ref="C1235:C1237"/>
    <mergeCell ref="C1238:C1240"/>
    <mergeCell ref="C1241:C1243"/>
    <mergeCell ref="C1244:C1246"/>
    <mergeCell ref="C1247:C1249"/>
    <mergeCell ref="C1250:C1252"/>
    <mergeCell ref="C1253:C1255"/>
    <mergeCell ref="C1256:C1258"/>
    <mergeCell ref="C1259:C1261"/>
    <mergeCell ref="C1262:C1264"/>
    <mergeCell ref="C1265:C1267"/>
    <mergeCell ref="C1268:C1270"/>
    <mergeCell ref="C1271:C1273"/>
    <mergeCell ref="C1274:C1276"/>
    <mergeCell ref="C1277:C1279"/>
    <mergeCell ref="C1280:C1282"/>
    <mergeCell ref="C1283:C1285"/>
    <mergeCell ref="C1286:C1288"/>
    <mergeCell ref="C1289:C1291"/>
    <mergeCell ref="C1292:C1294"/>
    <mergeCell ref="C1295:C1297"/>
    <mergeCell ref="C1298:C1300"/>
    <mergeCell ref="C1301:C1303"/>
    <mergeCell ref="C1304:C1306"/>
    <mergeCell ref="C1307:C1309"/>
    <mergeCell ref="C1310:C1312"/>
    <mergeCell ref="C1313:C1315"/>
    <mergeCell ref="C1316:C1318"/>
    <mergeCell ref="C1319:C1321"/>
    <mergeCell ref="C1322:C1324"/>
    <mergeCell ref="C1325:C1327"/>
    <mergeCell ref="C1328:C1330"/>
    <mergeCell ref="C1331:C1333"/>
    <mergeCell ref="C1334:C1336"/>
    <mergeCell ref="C1337:C1339"/>
    <mergeCell ref="C1340:C1342"/>
    <mergeCell ref="C1343:C1345"/>
    <mergeCell ref="C1346:C1348"/>
    <mergeCell ref="C1349:C1351"/>
    <mergeCell ref="C1352:C1354"/>
    <mergeCell ref="C1355:C1357"/>
    <mergeCell ref="C1358:C1360"/>
    <mergeCell ref="C1361:C1363"/>
    <mergeCell ref="C1364:C1366"/>
    <mergeCell ref="C1367:C1369"/>
    <mergeCell ref="C1370:C1372"/>
    <mergeCell ref="C1373:C1375"/>
    <mergeCell ref="C1376:C1378"/>
    <mergeCell ref="C1379:C1381"/>
    <mergeCell ref="C1382:C1384"/>
    <mergeCell ref="C1385:C1387"/>
    <mergeCell ref="C1388:C1390"/>
    <mergeCell ref="C1391:C1393"/>
    <mergeCell ref="C1394:C1396"/>
    <mergeCell ref="C1397:C1399"/>
    <mergeCell ref="C1400:C1402"/>
    <mergeCell ref="C1403:C1405"/>
    <mergeCell ref="C1406:C1408"/>
    <mergeCell ref="C1409:C1411"/>
    <mergeCell ref="C1412:C1414"/>
    <mergeCell ref="C1415:C1417"/>
    <mergeCell ref="C1418:C1420"/>
    <mergeCell ref="C1421:C1423"/>
    <mergeCell ref="C1424:C1426"/>
    <mergeCell ref="C1427:C1429"/>
    <mergeCell ref="C1430:C1432"/>
    <mergeCell ref="C1433:C1435"/>
    <mergeCell ref="C1436:C1438"/>
    <mergeCell ref="C1439:C1441"/>
    <mergeCell ref="C1442:C1444"/>
    <mergeCell ref="C1445:C1447"/>
    <mergeCell ref="C1448:C1450"/>
    <mergeCell ref="C1451:C1453"/>
    <mergeCell ref="C1454:C1456"/>
    <mergeCell ref="C1457:C1459"/>
    <mergeCell ref="C1460:C1462"/>
    <mergeCell ref="C1463:C1465"/>
    <mergeCell ref="C1477:C1479"/>
    <mergeCell ref="C1480:C1482"/>
    <mergeCell ref="C1483:C1485"/>
    <mergeCell ref="C1486:C1488"/>
    <mergeCell ref="C1489:C1491"/>
    <mergeCell ref="C1492:C1494"/>
    <mergeCell ref="C1495:C1497"/>
    <mergeCell ref="C1498:C1500"/>
    <mergeCell ref="C1501:C1503"/>
    <mergeCell ref="C1504:C1506"/>
    <mergeCell ref="C1507:C1509"/>
    <mergeCell ref="C1510:C1512"/>
    <mergeCell ref="C1513:C1515"/>
    <mergeCell ref="C1516:C1518"/>
    <mergeCell ref="C1519:C1521"/>
    <mergeCell ref="C1522:C1524"/>
    <mergeCell ref="C1525:C1527"/>
    <mergeCell ref="C1528:C1530"/>
    <mergeCell ref="C1531:C1533"/>
    <mergeCell ref="C1534:C1536"/>
    <mergeCell ref="C1537:C1539"/>
    <mergeCell ref="C1540:C1542"/>
    <mergeCell ref="C1544:C1545"/>
    <mergeCell ref="C1546:C1547"/>
    <mergeCell ref="C1548:C1549"/>
    <mergeCell ref="C1552:C1553"/>
    <mergeCell ref="C1560:C1562"/>
    <mergeCell ref="C1563:C1565"/>
    <mergeCell ref="C1566:C1568"/>
    <mergeCell ref="C1570:C1572"/>
    <mergeCell ref="C1573:C1575"/>
    <mergeCell ref="C1576:C1578"/>
    <mergeCell ref="C1579:C1581"/>
    <mergeCell ref="C1582:C1584"/>
    <mergeCell ref="C1585:C1587"/>
    <mergeCell ref="C1588:C1590"/>
    <mergeCell ref="C1591:C1593"/>
    <mergeCell ref="C1594:C1596"/>
    <mergeCell ref="C1597:C1599"/>
    <mergeCell ref="C1600:C1602"/>
    <mergeCell ref="C1603:C1605"/>
    <mergeCell ref="C1606:C1608"/>
    <mergeCell ref="C1609:C1611"/>
    <mergeCell ref="C1612:C1614"/>
    <mergeCell ref="C1615:C1617"/>
    <mergeCell ref="C1618:C1620"/>
    <mergeCell ref="C1621:C1623"/>
    <mergeCell ref="C1624:C1626"/>
    <mergeCell ref="C1627:C1629"/>
    <mergeCell ref="C1630:C1632"/>
    <mergeCell ref="C1633:C1635"/>
    <mergeCell ref="C1636:C1638"/>
    <mergeCell ref="C1639:C1640"/>
    <mergeCell ref="C1646:C1647"/>
    <mergeCell ref="C1648:C1649"/>
    <mergeCell ref="C1650:C1651"/>
    <mergeCell ref="C1652:C1653"/>
    <mergeCell ref="C1654:C1655"/>
    <mergeCell ref="C1661:C1662"/>
    <mergeCell ref="C1663:C1664"/>
    <mergeCell ref="C1665:C1666"/>
    <mergeCell ref="C1667:C1668"/>
    <mergeCell ref="C1669:C1670"/>
    <mergeCell ref="C1671:C1672"/>
    <mergeCell ref="C1673:C1674"/>
    <mergeCell ref="C1675:C1676"/>
    <mergeCell ref="C1682:C1683"/>
    <mergeCell ref="C1684:C1685"/>
    <mergeCell ref="C1686:C1687"/>
    <mergeCell ref="C1690:C1691"/>
    <mergeCell ref="C1699:C1701"/>
    <mergeCell ref="C1702:C1704"/>
    <mergeCell ref="C1705:C1707"/>
    <mergeCell ref="C1708:C1710"/>
    <mergeCell ref="C1711:C1713"/>
    <mergeCell ref="C1714:C1716"/>
    <mergeCell ref="C1717:C1719"/>
    <mergeCell ref="C1720:C1722"/>
    <mergeCell ref="C1723:C1725"/>
    <mergeCell ref="C1726:C1728"/>
    <mergeCell ref="C1729:C1731"/>
    <mergeCell ref="C1732:C1734"/>
    <mergeCell ref="C1735:C1737"/>
    <mergeCell ref="C1738:C1740"/>
    <mergeCell ref="C1741:C1743"/>
    <mergeCell ref="C1744:C1746"/>
    <mergeCell ref="C1747:C1749"/>
    <mergeCell ref="C1750:C1752"/>
    <mergeCell ref="C1753:C1755"/>
    <mergeCell ref="C1764:C1766"/>
    <mergeCell ref="C1934:C1936"/>
    <mergeCell ref="D6:D7"/>
    <mergeCell ref="D85:D86"/>
    <mergeCell ref="D92:D93"/>
    <mergeCell ref="D101:D103"/>
    <mergeCell ref="D104:D106"/>
    <mergeCell ref="D107:D109"/>
    <mergeCell ref="D110:D112"/>
    <mergeCell ref="D113:D115"/>
    <mergeCell ref="D116:D117"/>
    <mergeCell ref="D123:D124"/>
    <mergeCell ref="D125:D126"/>
    <mergeCell ref="D127:D128"/>
    <mergeCell ref="D129:D130"/>
    <mergeCell ref="D131:D132"/>
    <mergeCell ref="D142:D143"/>
    <mergeCell ref="D150:D151"/>
    <mergeCell ref="D158:D160"/>
    <mergeCell ref="D161:D163"/>
    <mergeCell ref="D164:D166"/>
    <mergeCell ref="D167:D169"/>
    <mergeCell ref="D170:D171"/>
    <mergeCell ref="D177:D178"/>
    <mergeCell ref="D179:D180"/>
    <mergeCell ref="D181:D182"/>
    <mergeCell ref="D183:D184"/>
    <mergeCell ref="D187:D188"/>
    <mergeCell ref="D196:D198"/>
    <mergeCell ref="D199:D201"/>
    <mergeCell ref="D202:D204"/>
    <mergeCell ref="D210:D211"/>
    <mergeCell ref="D217:D218"/>
    <mergeCell ref="D219:D220"/>
    <mergeCell ref="D223:D224"/>
    <mergeCell ref="D232:D234"/>
    <mergeCell ref="D235:D237"/>
    <mergeCell ref="D238:D239"/>
    <mergeCell ref="D247:D248"/>
    <mergeCell ref="D254:D255"/>
    <mergeCell ref="D262:D263"/>
    <mergeCell ref="D264:D265"/>
    <mergeCell ref="D266:D267"/>
    <mergeCell ref="D270:D271"/>
    <mergeCell ref="D277:D278"/>
    <mergeCell ref="D286:D288"/>
    <mergeCell ref="D290:D292"/>
    <mergeCell ref="D293:D294"/>
    <mergeCell ref="D301:D302"/>
    <mergeCell ref="D312:D314"/>
    <mergeCell ref="D315:D317"/>
    <mergeCell ref="D318:D320"/>
    <mergeCell ref="D321:D323"/>
    <mergeCell ref="D324:D326"/>
    <mergeCell ref="D327:D329"/>
    <mergeCell ref="D330:D332"/>
    <mergeCell ref="D333:D335"/>
    <mergeCell ref="D336:D338"/>
    <mergeCell ref="D339:D341"/>
    <mergeCell ref="D342:D344"/>
    <mergeCell ref="D345:D347"/>
    <mergeCell ref="D348:D350"/>
    <mergeCell ref="D351:D353"/>
    <mergeCell ref="D354:D356"/>
    <mergeCell ref="D357:D359"/>
    <mergeCell ref="D360:D362"/>
    <mergeCell ref="D363:D365"/>
    <mergeCell ref="D366:D368"/>
    <mergeCell ref="D369:D371"/>
    <mergeCell ref="D372:D374"/>
    <mergeCell ref="D375:D377"/>
    <mergeCell ref="D378:D380"/>
    <mergeCell ref="D381:D383"/>
    <mergeCell ref="D384:D386"/>
    <mergeCell ref="D387:D389"/>
    <mergeCell ref="D390:D392"/>
    <mergeCell ref="D393:D395"/>
    <mergeCell ref="D396:D398"/>
    <mergeCell ref="D399:D401"/>
    <mergeCell ref="D402:D404"/>
    <mergeCell ref="D405:D407"/>
    <mergeCell ref="D408:D410"/>
    <mergeCell ref="D411:D413"/>
    <mergeCell ref="D414:D416"/>
    <mergeCell ref="D417:D419"/>
    <mergeCell ref="D420:D422"/>
    <mergeCell ref="D423:D425"/>
    <mergeCell ref="D426:D428"/>
    <mergeCell ref="D429:D431"/>
    <mergeCell ref="D432:D434"/>
    <mergeCell ref="D435:D437"/>
    <mergeCell ref="D438:D440"/>
    <mergeCell ref="D441:D443"/>
    <mergeCell ref="D444:D446"/>
    <mergeCell ref="D447:D449"/>
    <mergeCell ref="D450:D452"/>
    <mergeCell ref="D453:D455"/>
    <mergeCell ref="D456:D458"/>
    <mergeCell ref="D459:D461"/>
    <mergeCell ref="D462:D464"/>
    <mergeCell ref="D465:D467"/>
    <mergeCell ref="D468:D470"/>
    <mergeCell ref="D471:D473"/>
    <mergeCell ref="D474:D476"/>
    <mergeCell ref="D477:D479"/>
    <mergeCell ref="D480:D482"/>
    <mergeCell ref="D483:D485"/>
    <mergeCell ref="D486:D488"/>
    <mergeCell ref="D489:D491"/>
    <mergeCell ref="D492:D494"/>
    <mergeCell ref="D495:D497"/>
    <mergeCell ref="D498:D500"/>
    <mergeCell ref="D501:D503"/>
    <mergeCell ref="D504:D506"/>
    <mergeCell ref="D507:D509"/>
    <mergeCell ref="D510:D512"/>
    <mergeCell ref="D513:D515"/>
    <mergeCell ref="D516:D518"/>
    <mergeCell ref="D519:D521"/>
    <mergeCell ref="D522:D524"/>
    <mergeCell ref="D525:D527"/>
    <mergeCell ref="D528:D530"/>
    <mergeCell ref="D531:D533"/>
    <mergeCell ref="D534:D536"/>
    <mergeCell ref="D537:D539"/>
    <mergeCell ref="D540:D542"/>
    <mergeCell ref="D543:D545"/>
    <mergeCell ref="D546:D548"/>
    <mergeCell ref="D549:D551"/>
    <mergeCell ref="D552:D554"/>
    <mergeCell ref="D555:D557"/>
    <mergeCell ref="D558:D560"/>
    <mergeCell ref="D561:D563"/>
    <mergeCell ref="D564:D566"/>
    <mergeCell ref="D567:D569"/>
    <mergeCell ref="D570:D572"/>
    <mergeCell ref="D573:D575"/>
    <mergeCell ref="D576:D578"/>
    <mergeCell ref="D579:D581"/>
    <mergeCell ref="D582:D584"/>
    <mergeCell ref="D585:D587"/>
    <mergeCell ref="D588:D590"/>
    <mergeCell ref="D591:D593"/>
    <mergeCell ref="D594:D596"/>
    <mergeCell ref="D597:D599"/>
    <mergeCell ref="D600:D602"/>
    <mergeCell ref="D603:D605"/>
    <mergeCell ref="D607:D608"/>
    <mergeCell ref="D616:D618"/>
    <mergeCell ref="D619:D621"/>
    <mergeCell ref="D622:D624"/>
    <mergeCell ref="D625:D627"/>
    <mergeCell ref="D628:D630"/>
    <mergeCell ref="D631:D633"/>
    <mergeCell ref="D634:D636"/>
    <mergeCell ref="D637:D639"/>
    <mergeCell ref="D640:D642"/>
    <mergeCell ref="D643:D645"/>
    <mergeCell ref="D646:D648"/>
    <mergeCell ref="D649:D651"/>
    <mergeCell ref="D652:D654"/>
    <mergeCell ref="D655:D657"/>
    <mergeCell ref="D658:D660"/>
    <mergeCell ref="D661:D663"/>
    <mergeCell ref="D664:D666"/>
    <mergeCell ref="D667:D669"/>
    <mergeCell ref="D670:D672"/>
    <mergeCell ref="D673:D675"/>
    <mergeCell ref="D676:D678"/>
    <mergeCell ref="D679:D681"/>
    <mergeCell ref="D682:D684"/>
    <mergeCell ref="D685:D687"/>
    <mergeCell ref="D688:D690"/>
    <mergeCell ref="D691:D693"/>
    <mergeCell ref="D694:D696"/>
    <mergeCell ref="D699:D701"/>
    <mergeCell ref="D702:D704"/>
    <mergeCell ref="D705:D707"/>
    <mergeCell ref="D708:D710"/>
    <mergeCell ref="D711:D713"/>
    <mergeCell ref="D714:D716"/>
    <mergeCell ref="D717:D719"/>
    <mergeCell ref="D720:D722"/>
    <mergeCell ref="D723:D725"/>
    <mergeCell ref="D727:D729"/>
    <mergeCell ref="D730:D732"/>
    <mergeCell ref="D733:D737"/>
    <mergeCell ref="D743:D744"/>
    <mergeCell ref="D752:D754"/>
    <mergeCell ref="D755:D757"/>
    <mergeCell ref="D758:D760"/>
    <mergeCell ref="D762:D764"/>
    <mergeCell ref="D765:D767"/>
    <mergeCell ref="D768:D770"/>
    <mergeCell ref="D771:D773"/>
    <mergeCell ref="D774:D776"/>
    <mergeCell ref="D777:D779"/>
    <mergeCell ref="D780:D782"/>
    <mergeCell ref="D783:D785"/>
    <mergeCell ref="D786:D788"/>
    <mergeCell ref="D789:D791"/>
    <mergeCell ref="D792:D794"/>
    <mergeCell ref="D795:D797"/>
    <mergeCell ref="D798:D800"/>
    <mergeCell ref="D801:D803"/>
    <mergeCell ref="D804:D806"/>
    <mergeCell ref="D807:D809"/>
    <mergeCell ref="D810:D812"/>
    <mergeCell ref="D813:D815"/>
    <mergeCell ref="D816:D818"/>
    <mergeCell ref="D819:D821"/>
    <mergeCell ref="D822:D824"/>
    <mergeCell ref="D825:D827"/>
    <mergeCell ref="D828:D830"/>
    <mergeCell ref="D832:D834"/>
    <mergeCell ref="D835:D837"/>
    <mergeCell ref="D838:D840"/>
    <mergeCell ref="D841:D843"/>
    <mergeCell ref="D844:D846"/>
    <mergeCell ref="D847:D849"/>
    <mergeCell ref="D851:D852"/>
    <mergeCell ref="D860:D862"/>
    <mergeCell ref="D863:D865"/>
    <mergeCell ref="D866:D868"/>
    <mergeCell ref="D869:D871"/>
    <mergeCell ref="D872:D874"/>
    <mergeCell ref="D875:D877"/>
    <mergeCell ref="D878:D880"/>
    <mergeCell ref="D881:D883"/>
    <mergeCell ref="D884:D886"/>
    <mergeCell ref="D887:D889"/>
    <mergeCell ref="D890:D892"/>
    <mergeCell ref="D893:D895"/>
    <mergeCell ref="D896:D898"/>
    <mergeCell ref="D900:D902"/>
    <mergeCell ref="D903:D905"/>
    <mergeCell ref="D906:D908"/>
    <mergeCell ref="D909:D911"/>
    <mergeCell ref="D912:D914"/>
    <mergeCell ref="D915:D917"/>
    <mergeCell ref="D918:D920"/>
    <mergeCell ref="D921:D923"/>
    <mergeCell ref="D924:D926"/>
    <mergeCell ref="D927:D929"/>
    <mergeCell ref="D930:D932"/>
    <mergeCell ref="D933:D935"/>
    <mergeCell ref="D936:D938"/>
    <mergeCell ref="D939:D941"/>
    <mergeCell ref="D942:D944"/>
    <mergeCell ref="D945:D947"/>
    <mergeCell ref="D948:D950"/>
    <mergeCell ref="D951:D953"/>
    <mergeCell ref="D954:D956"/>
    <mergeCell ref="D957:D959"/>
    <mergeCell ref="D960:D961"/>
    <mergeCell ref="D962:D964"/>
    <mergeCell ref="D965:D967"/>
    <mergeCell ref="D968:D970"/>
    <mergeCell ref="D971:D973"/>
    <mergeCell ref="D974:D976"/>
    <mergeCell ref="D978:D980"/>
    <mergeCell ref="D981:D983"/>
    <mergeCell ref="D984:D986"/>
    <mergeCell ref="D987:D989"/>
    <mergeCell ref="D990:D992"/>
    <mergeCell ref="D994:D995"/>
    <mergeCell ref="D1002:D1004"/>
    <mergeCell ref="D1005:D1007"/>
    <mergeCell ref="D1009:D1011"/>
    <mergeCell ref="D1012:D1014"/>
    <mergeCell ref="D1015:D1017"/>
    <mergeCell ref="D1018:D1020"/>
    <mergeCell ref="D1021:D1023"/>
    <mergeCell ref="D1024:D1026"/>
    <mergeCell ref="D1027:D1029"/>
    <mergeCell ref="D1030:D1032"/>
    <mergeCell ref="D1033:D1035"/>
    <mergeCell ref="D1036:D1038"/>
    <mergeCell ref="D1039:D1041"/>
    <mergeCell ref="D1042:D1044"/>
    <mergeCell ref="D1045:D1047"/>
    <mergeCell ref="D1048:D1050"/>
    <mergeCell ref="D1051:D1053"/>
    <mergeCell ref="D1054:D1056"/>
    <mergeCell ref="D1057:D1059"/>
    <mergeCell ref="D1060:D1062"/>
    <mergeCell ref="D1063:D1065"/>
    <mergeCell ref="D1066:D1068"/>
    <mergeCell ref="D1069:D1071"/>
    <mergeCell ref="D1072:D1074"/>
    <mergeCell ref="D1075:D1077"/>
    <mergeCell ref="D1078:D1080"/>
    <mergeCell ref="D1081:D1083"/>
    <mergeCell ref="D1084:D1086"/>
    <mergeCell ref="D1087:D1089"/>
    <mergeCell ref="D1090:D1092"/>
    <mergeCell ref="D1093:D1095"/>
    <mergeCell ref="D1096:D1098"/>
    <mergeCell ref="D1099:D1101"/>
    <mergeCell ref="D1102:D1104"/>
    <mergeCell ref="D1105:D1107"/>
    <mergeCell ref="D1108:D1110"/>
    <mergeCell ref="D1111:D1113"/>
    <mergeCell ref="D1114:D1116"/>
    <mergeCell ref="D1117:D1119"/>
    <mergeCell ref="D1120:D1122"/>
    <mergeCell ref="D1123:D1125"/>
    <mergeCell ref="D1126:D1128"/>
    <mergeCell ref="D1129:D1131"/>
    <mergeCell ref="D1132:D1134"/>
    <mergeCell ref="D1136:D1138"/>
    <mergeCell ref="D1139:D1141"/>
    <mergeCell ref="D1142:D1144"/>
    <mergeCell ref="D1145:D1147"/>
    <mergeCell ref="D1148:D1150"/>
    <mergeCell ref="D1151:D1153"/>
    <mergeCell ref="D1154:D1156"/>
    <mergeCell ref="D1157:D1159"/>
    <mergeCell ref="D1160:D1162"/>
    <mergeCell ref="D1163:D1165"/>
    <mergeCell ref="D1166:D1168"/>
    <mergeCell ref="D1169:D1171"/>
    <mergeCell ref="D1172:D1174"/>
    <mergeCell ref="D1175:D1177"/>
    <mergeCell ref="D1178:D1180"/>
    <mergeCell ref="D1181:D1183"/>
    <mergeCell ref="D1184:D1186"/>
    <mergeCell ref="D1187:D1189"/>
    <mergeCell ref="D1190:D1192"/>
    <mergeCell ref="D1193:D1195"/>
    <mergeCell ref="D1196:D1198"/>
    <mergeCell ref="D1199:D1201"/>
    <mergeCell ref="D1202:D1204"/>
    <mergeCell ref="D1205:D1207"/>
    <mergeCell ref="D1208:D1210"/>
    <mergeCell ref="D1211:D1213"/>
    <mergeCell ref="D1214:D1216"/>
    <mergeCell ref="D1217:D1219"/>
    <mergeCell ref="D1220:D1222"/>
    <mergeCell ref="D1223:D1225"/>
    <mergeCell ref="D1226:D1228"/>
    <mergeCell ref="D1229:D1231"/>
    <mergeCell ref="D1232:D1234"/>
    <mergeCell ref="D1235:D1237"/>
    <mergeCell ref="D1238:D1240"/>
    <mergeCell ref="D1241:D1243"/>
    <mergeCell ref="D1244:D1246"/>
    <mergeCell ref="D1247:D1249"/>
    <mergeCell ref="D1250:D1252"/>
    <mergeCell ref="D1253:D1255"/>
    <mergeCell ref="D1256:D1258"/>
    <mergeCell ref="D1259:D1261"/>
    <mergeCell ref="D1262:D1264"/>
    <mergeCell ref="D1265:D1267"/>
    <mergeCell ref="D1268:D1270"/>
    <mergeCell ref="D1271:D1273"/>
    <mergeCell ref="D1274:D1276"/>
    <mergeCell ref="D1277:D1279"/>
    <mergeCell ref="D1280:D1282"/>
    <mergeCell ref="D1283:D1285"/>
    <mergeCell ref="D1286:D1288"/>
    <mergeCell ref="D1289:D1291"/>
    <mergeCell ref="D1292:D1294"/>
    <mergeCell ref="D1295:D1297"/>
    <mergeCell ref="D1298:D1300"/>
    <mergeCell ref="D1301:D1303"/>
    <mergeCell ref="D1304:D1306"/>
    <mergeCell ref="D1307:D1309"/>
    <mergeCell ref="D1310:D1312"/>
    <mergeCell ref="D1313:D1315"/>
    <mergeCell ref="D1316:D1318"/>
    <mergeCell ref="D1319:D1321"/>
    <mergeCell ref="D1322:D1324"/>
    <mergeCell ref="D1325:D1327"/>
    <mergeCell ref="D1328:D1330"/>
    <mergeCell ref="D1331:D1333"/>
    <mergeCell ref="D1334:D1336"/>
    <mergeCell ref="D1337:D1339"/>
    <mergeCell ref="D1340:D1342"/>
    <mergeCell ref="D1343:D1345"/>
    <mergeCell ref="D1346:D1348"/>
    <mergeCell ref="D1349:D1351"/>
    <mergeCell ref="D1352:D1354"/>
    <mergeCell ref="D1355:D1357"/>
    <mergeCell ref="D1358:D1360"/>
    <mergeCell ref="D1361:D1363"/>
    <mergeCell ref="D1364:D1366"/>
    <mergeCell ref="D1367:D1369"/>
    <mergeCell ref="D1370:D1372"/>
    <mergeCell ref="D1373:D1375"/>
    <mergeCell ref="D1376:D1378"/>
    <mergeCell ref="D1379:D1381"/>
    <mergeCell ref="D1382:D1384"/>
    <mergeCell ref="D1385:D1387"/>
    <mergeCell ref="D1388:D1390"/>
    <mergeCell ref="D1391:D1393"/>
    <mergeCell ref="D1394:D1396"/>
    <mergeCell ref="D1397:D1399"/>
    <mergeCell ref="D1400:D1402"/>
    <mergeCell ref="D1403:D1405"/>
    <mergeCell ref="D1406:D1408"/>
    <mergeCell ref="D1409:D1411"/>
    <mergeCell ref="D1412:D1414"/>
    <mergeCell ref="D1415:D1417"/>
    <mergeCell ref="D1418:D1420"/>
    <mergeCell ref="D1421:D1423"/>
    <mergeCell ref="D1424:D1426"/>
    <mergeCell ref="D1427:D1429"/>
    <mergeCell ref="D1430:D1432"/>
    <mergeCell ref="D1433:D1435"/>
    <mergeCell ref="D1436:D1438"/>
    <mergeCell ref="D1439:D1441"/>
    <mergeCell ref="D1442:D1444"/>
    <mergeCell ref="D1445:D1447"/>
    <mergeCell ref="D1448:D1450"/>
    <mergeCell ref="D1451:D1453"/>
    <mergeCell ref="D1454:D1456"/>
    <mergeCell ref="D1457:D1459"/>
    <mergeCell ref="D1460:D1462"/>
    <mergeCell ref="D1463:D1465"/>
    <mergeCell ref="D1477:D1479"/>
    <mergeCell ref="D1480:D1482"/>
    <mergeCell ref="D1483:D1485"/>
    <mergeCell ref="D1486:D1488"/>
    <mergeCell ref="D1489:D1491"/>
    <mergeCell ref="D1492:D1494"/>
    <mergeCell ref="D1495:D1497"/>
    <mergeCell ref="D1498:D1500"/>
    <mergeCell ref="D1501:D1503"/>
    <mergeCell ref="D1504:D1506"/>
    <mergeCell ref="D1507:D1509"/>
    <mergeCell ref="D1510:D1512"/>
    <mergeCell ref="D1513:D1515"/>
    <mergeCell ref="D1516:D1518"/>
    <mergeCell ref="D1519:D1521"/>
    <mergeCell ref="D1522:D1524"/>
    <mergeCell ref="D1525:D1527"/>
    <mergeCell ref="D1528:D1530"/>
    <mergeCell ref="D1531:D1533"/>
    <mergeCell ref="D1534:D1536"/>
    <mergeCell ref="D1537:D1539"/>
    <mergeCell ref="D1540:D1542"/>
    <mergeCell ref="D1544:D1545"/>
    <mergeCell ref="D1546:D1547"/>
    <mergeCell ref="D1548:D1549"/>
    <mergeCell ref="D1552:D1553"/>
    <mergeCell ref="D1560:D1562"/>
    <mergeCell ref="D1563:D1565"/>
    <mergeCell ref="D1566:D1568"/>
    <mergeCell ref="D1570:D1572"/>
    <mergeCell ref="D1573:D1575"/>
    <mergeCell ref="D1576:D1578"/>
    <mergeCell ref="D1579:D1581"/>
    <mergeCell ref="D1582:D1584"/>
    <mergeCell ref="D1585:D1587"/>
    <mergeCell ref="D1588:D1590"/>
    <mergeCell ref="D1591:D1593"/>
    <mergeCell ref="D1594:D1596"/>
    <mergeCell ref="D1597:D1599"/>
    <mergeCell ref="D1600:D1602"/>
    <mergeCell ref="D1603:D1605"/>
    <mergeCell ref="D1606:D1608"/>
    <mergeCell ref="D1609:D1611"/>
    <mergeCell ref="D1612:D1614"/>
    <mergeCell ref="D1615:D1617"/>
    <mergeCell ref="D1618:D1620"/>
    <mergeCell ref="D1621:D1623"/>
    <mergeCell ref="D1624:D1626"/>
    <mergeCell ref="D1627:D1629"/>
    <mergeCell ref="D1630:D1632"/>
    <mergeCell ref="D1633:D1635"/>
    <mergeCell ref="D1636:D1638"/>
    <mergeCell ref="D1639:D1640"/>
    <mergeCell ref="D1646:D1647"/>
    <mergeCell ref="D1648:D1649"/>
    <mergeCell ref="D1650:D1651"/>
    <mergeCell ref="D1652:D1653"/>
    <mergeCell ref="D1654:D1655"/>
    <mergeCell ref="D1661:D1662"/>
    <mergeCell ref="D1663:D1664"/>
    <mergeCell ref="D1665:D1666"/>
    <mergeCell ref="D1667:D1668"/>
    <mergeCell ref="D1669:D1670"/>
    <mergeCell ref="D1671:D1672"/>
    <mergeCell ref="D1673:D1674"/>
    <mergeCell ref="D1675:D1676"/>
    <mergeCell ref="D1682:D1683"/>
    <mergeCell ref="D1684:D1685"/>
    <mergeCell ref="D1686:D1687"/>
    <mergeCell ref="D1690:D1691"/>
    <mergeCell ref="D1699:D1701"/>
    <mergeCell ref="D1702:D1704"/>
    <mergeCell ref="D1705:D1707"/>
    <mergeCell ref="D1708:D1710"/>
    <mergeCell ref="D1711:D1713"/>
    <mergeCell ref="D1714:D1716"/>
    <mergeCell ref="D1717:D1719"/>
    <mergeCell ref="D1720:D1722"/>
    <mergeCell ref="D1723:D1725"/>
    <mergeCell ref="D1726:D1728"/>
    <mergeCell ref="D1729:D1731"/>
    <mergeCell ref="D1732:D1734"/>
    <mergeCell ref="D1735:D1737"/>
    <mergeCell ref="D1738:D1740"/>
    <mergeCell ref="D1741:D1743"/>
    <mergeCell ref="D1744:D1746"/>
    <mergeCell ref="D1747:D1749"/>
    <mergeCell ref="D1750:D1752"/>
    <mergeCell ref="D1753:D1755"/>
    <mergeCell ref="D1764:D1766"/>
    <mergeCell ref="D1776:D1777"/>
    <mergeCell ref="D1789:D1790"/>
    <mergeCell ref="D1824:D1825"/>
    <mergeCell ref="D1826:D1827"/>
    <mergeCell ref="D1828:D1829"/>
    <mergeCell ref="D1830:D1831"/>
    <mergeCell ref="D1832:D1833"/>
    <mergeCell ref="D1834:D1835"/>
    <mergeCell ref="D1880:D1881"/>
    <mergeCell ref="D1934:D1936"/>
    <mergeCell ref="E6:E7"/>
    <mergeCell ref="E102:E103"/>
    <mergeCell ref="E105:E106"/>
    <mergeCell ref="E108:E109"/>
    <mergeCell ref="E111:E112"/>
    <mergeCell ref="E114:E115"/>
    <mergeCell ref="E159:E160"/>
    <mergeCell ref="E162:E163"/>
    <mergeCell ref="E165:E166"/>
    <mergeCell ref="E168:E169"/>
    <mergeCell ref="E197:E198"/>
    <mergeCell ref="E200:E201"/>
    <mergeCell ref="E203:E204"/>
    <mergeCell ref="E233:E234"/>
    <mergeCell ref="E236:E237"/>
    <mergeCell ref="E287:E288"/>
    <mergeCell ref="E291:E292"/>
    <mergeCell ref="E313:E314"/>
    <mergeCell ref="E316:E317"/>
    <mergeCell ref="E319:E320"/>
    <mergeCell ref="E322:E323"/>
    <mergeCell ref="E325:E326"/>
    <mergeCell ref="E328:E329"/>
    <mergeCell ref="E331:E332"/>
    <mergeCell ref="E334:E335"/>
    <mergeCell ref="E337:E338"/>
    <mergeCell ref="E340:E341"/>
    <mergeCell ref="E343:E344"/>
    <mergeCell ref="E346:E347"/>
    <mergeCell ref="E349:E350"/>
    <mergeCell ref="E352:E353"/>
    <mergeCell ref="E355:E356"/>
    <mergeCell ref="E358:E359"/>
    <mergeCell ref="E361:E362"/>
    <mergeCell ref="E364:E365"/>
    <mergeCell ref="E367:E368"/>
    <mergeCell ref="E370:E371"/>
    <mergeCell ref="E373:E374"/>
    <mergeCell ref="E376:E377"/>
    <mergeCell ref="E379:E380"/>
    <mergeCell ref="E382:E383"/>
    <mergeCell ref="E385:E386"/>
    <mergeCell ref="E388:E389"/>
    <mergeCell ref="E391:E392"/>
    <mergeCell ref="E394:E395"/>
    <mergeCell ref="E397:E398"/>
    <mergeCell ref="E400:E401"/>
    <mergeCell ref="E403:E404"/>
    <mergeCell ref="E406:E407"/>
    <mergeCell ref="E409:E410"/>
    <mergeCell ref="E412:E413"/>
    <mergeCell ref="E415:E416"/>
    <mergeCell ref="E418:E419"/>
    <mergeCell ref="E421:E422"/>
    <mergeCell ref="E424:E425"/>
    <mergeCell ref="E427:E428"/>
    <mergeCell ref="E430:E431"/>
    <mergeCell ref="E433:E434"/>
    <mergeCell ref="E436:E437"/>
    <mergeCell ref="E439:E440"/>
    <mergeCell ref="E442:E443"/>
    <mergeCell ref="E445:E446"/>
    <mergeCell ref="E448:E449"/>
    <mergeCell ref="E451:E452"/>
    <mergeCell ref="E454:E455"/>
    <mergeCell ref="E457:E458"/>
    <mergeCell ref="E460:E461"/>
    <mergeCell ref="E463:E464"/>
    <mergeCell ref="E466:E467"/>
    <mergeCell ref="E469:E470"/>
    <mergeCell ref="E472:E473"/>
    <mergeCell ref="E475:E476"/>
    <mergeCell ref="E478:E479"/>
    <mergeCell ref="E481:E482"/>
    <mergeCell ref="E484:E485"/>
    <mergeCell ref="E487:E488"/>
    <mergeCell ref="E490:E491"/>
    <mergeCell ref="E493:E494"/>
    <mergeCell ref="E496:E497"/>
    <mergeCell ref="E499:E500"/>
    <mergeCell ref="E502:E503"/>
    <mergeCell ref="E505:E506"/>
    <mergeCell ref="E508:E509"/>
    <mergeCell ref="E511:E512"/>
    <mergeCell ref="E514:E515"/>
    <mergeCell ref="E517:E518"/>
    <mergeCell ref="E520:E521"/>
    <mergeCell ref="E523:E524"/>
    <mergeCell ref="E526:E527"/>
    <mergeCell ref="E529:E530"/>
    <mergeCell ref="E532:E533"/>
    <mergeCell ref="E535:E536"/>
    <mergeCell ref="E538:E539"/>
    <mergeCell ref="E541:E542"/>
    <mergeCell ref="E544:E545"/>
    <mergeCell ref="E547:E548"/>
    <mergeCell ref="E550:E551"/>
    <mergeCell ref="E553:E554"/>
    <mergeCell ref="E556:E557"/>
    <mergeCell ref="E559:E560"/>
    <mergeCell ref="E562:E563"/>
    <mergeCell ref="E565:E566"/>
    <mergeCell ref="E568:E569"/>
    <mergeCell ref="E571:E572"/>
    <mergeCell ref="E574:E575"/>
    <mergeCell ref="E577:E578"/>
    <mergeCell ref="E580:E581"/>
    <mergeCell ref="E583:E584"/>
    <mergeCell ref="E586:E587"/>
    <mergeCell ref="E589:E590"/>
    <mergeCell ref="E592:E593"/>
    <mergeCell ref="E595:E596"/>
    <mergeCell ref="E598:E599"/>
    <mergeCell ref="E601:E602"/>
    <mergeCell ref="E604:E605"/>
    <mergeCell ref="E617:E618"/>
    <mergeCell ref="E620:E621"/>
    <mergeCell ref="E623:E624"/>
    <mergeCell ref="E626:E627"/>
    <mergeCell ref="E629:E630"/>
    <mergeCell ref="E632:E633"/>
    <mergeCell ref="E635:E636"/>
    <mergeCell ref="E638:E639"/>
    <mergeCell ref="E641:E642"/>
    <mergeCell ref="E644:E645"/>
    <mergeCell ref="E647:E648"/>
    <mergeCell ref="E650:E651"/>
    <mergeCell ref="E653:E654"/>
    <mergeCell ref="E656:E657"/>
    <mergeCell ref="E659:E660"/>
    <mergeCell ref="E662:E663"/>
    <mergeCell ref="E665:E666"/>
    <mergeCell ref="E668:E669"/>
    <mergeCell ref="E671:E672"/>
    <mergeCell ref="E674:E675"/>
    <mergeCell ref="E677:E678"/>
    <mergeCell ref="E680:E681"/>
    <mergeCell ref="E683:E684"/>
    <mergeCell ref="E686:E687"/>
    <mergeCell ref="E689:E690"/>
    <mergeCell ref="E692:E693"/>
    <mergeCell ref="E695:E696"/>
    <mergeCell ref="E700:E701"/>
    <mergeCell ref="E703:E704"/>
    <mergeCell ref="E706:E707"/>
    <mergeCell ref="E709:E710"/>
    <mergeCell ref="E712:E713"/>
    <mergeCell ref="E715:E716"/>
    <mergeCell ref="E718:E719"/>
    <mergeCell ref="E721:E722"/>
    <mergeCell ref="E724:E725"/>
    <mergeCell ref="E730:E732"/>
    <mergeCell ref="E735:E737"/>
    <mergeCell ref="E753:E754"/>
    <mergeCell ref="E756:E757"/>
    <mergeCell ref="E759:E760"/>
    <mergeCell ref="E763:E764"/>
    <mergeCell ref="E766:E767"/>
    <mergeCell ref="E769:E770"/>
    <mergeCell ref="E772:E773"/>
    <mergeCell ref="E775:E776"/>
    <mergeCell ref="E778:E779"/>
    <mergeCell ref="E781:E782"/>
    <mergeCell ref="E784:E785"/>
    <mergeCell ref="E787:E788"/>
    <mergeCell ref="E790:E791"/>
    <mergeCell ref="E793:E794"/>
    <mergeCell ref="E796:E797"/>
    <mergeCell ref="E799:E800"/>
    <mergeCell ref="E802:E803"/>
    <mergeCell ref="E805:E806"/>
    <mergeCell ref="E808:E809"/>
    <mergeCell ref="E811:E812"/>
    <mergeCell ref="E814:E815"/>
    <mergeCell ref="E817:E818"/>
    <mergeCell ref="E820:E821"/>
    <mergeCell ref="E823:E824"/>
    <mergeCell ref="E826:E827"/>
    <mergeCell ref="E829:E830"/>
    <mergeCell ref="E833:E834"/>
    <mergeCell ref="E836:E837"/>
    <mergeCell ref="E839:E840"/>
    <mergeCell ref="E842:E843"/>
    <mergeCell ref="E845:E846"/>
    <mergeCell ref="E848:E849"/>
    <mergeCell ref="E861:E862"/>
    <mergeCell ref="E864:E865"/>
    <mergeCell ref="E867:E868"/>
    <mergeCell ref="E870:E871"/>
    <mergeCell ref="E873:E874"/>
    <mergeCell ref="E876:E877"/>
    <mergeCell ref="E879:E880"/>
    <mergeCell ref="E882:E883"/>
    <mergeCell ref="E885:E886"/>
    <mergeCell ref="E888:E889"/>
    <mergeCell ref="E891:E892"/>
    <mergeCell ref="E894:E895"/>
    <mergeCell ref="E897:E898"/>
    <mergeCell ref="E901:E902"/>
    <mergeCell ref="E904:E905"/>
    <mergeCell ref="E907:E908"/>
    <mergeCell ref="E910:E911"/>
    <mergeCell ref="E913:E914"/>
    <mergeCell ref="E916:E917"/>
    <mergeCell ref="E919:E920"/>
    <mergeCell ref="E922:E923"/>
    <mergeCell ref="E925:E926"/>
    <mergeCell ref="E928:E929"/>
    <mergeCell ref="E931:E932"/>
    <mergeCell ref="E934:E935"/>
    <mergeCell ref="E937:E938"/>
    <mergeCell ref="E940:E941"/>
    <mergeCell ref="E943:E944"/>
    <mergeCell ref="E946:E947"/>
    <mergeCell ref="E949:E950"/>
    <mergeCell ref="E952:E953"/>
    <mergeCell ref="E955:E956"/>
    <mergeCell ref="E958:E959"/>
    <mergeCell ref="E960:E961"/>
    <mergeCell ref="E963:E964"/>
    <mergeCell ref="E966:E967"/>
    <mergeCell ref="E969:E970"/>
    <mergeCell ref="E972:E973"/>
    <mergeCell ref="E975:E976"/>
    <mergeCell ref="E979:E980"/>
    <mergeCell ref="E982:E983"/>
    <mergeCell ref="E985:E986"/>
    <mergeCell ref="E988:E989"/>
    <mergeCell ref="E991:E992"/>
    <mergeCell ref="E1003:E1004"/>
    <mergeCell ref="E1006:E1007"/>
    <mergeCell ref="E1010:E1011"/>
    <mergeCell ref="E1013:E1014"/>
    <mergeCell ref="E1016:E1017"/>
    <mergeCell ref="E1019:E1020"/>
    <mergeCell ref="E1022:E1023"/>
    <mergeCell ref="E1025:E1026"/>
    <mergeCell ref="E1028:E1029"/>
    <mergeCell ref="E1031:E1032"/>
    <mergeCell ref="E1034:E1035"/>
    <mergeCell ref="E1037:E1038"/>
    <mergeCell ref="E1040:E1041"/>
    <mergeCell ref="E1043:E1044"/>
    <mergeCell ref="E1046:E1047"/>
    <mergeCell ref="E1049:E1050"/>
    <mergeCell ref="E1052:E1053"/>
    <mergeCell ref="E1055:E1056"/>
    <mergeCell ref="E1058:E1059"/>
    <mergeCell ref="E1061:E1062"/>
    <mergeCell ref="E1064:E1065"/>
    <mergeCell ref="E1067:E1068"/>
    <mergeCell ref="E1070:E1071"/>
    <mergeCell ref="E1073:E1074"/>
    <mergeCell ref="E1076:E1077"/>
    <mergeCell ref="E1079:E1080"/>
    <mergeCell ref="E1082:E1083"/>
    <mergeCell ref="E1085:E1086"/>
    <mergeCell ref="E1088:E1089"/>
    <mergeCell ref="E1091:E1092"/>
    <mergeCell ref="E1094:E1095"/>
    <mergeCell ref="E1097:E1098"/>
    <mergeCell ref="E1100:E1101"/>
    <mergeCell ref="E1103:E1104"/>
    <mergeCell ref="E1106:E1107"/>
    <mergeCell ref="E1109:E1110"/>
    <mergeCell ref="E1112:E1113"/>
    <mergeCell ref="E1115:E1116"/>
    <mergeCell ref="E1118:E1119"/>
    <mergeCell ref="E1121:E1122"/>
    <mergeCell ref="E1124:E1125"/>
    <mergeCell ref="E1127:E1128"/>
    <mergeCell ref="E1130:E1131"/>
    <mergeCell ref="E1133:E1134"/>
    <mergeCell ref="E1137:E1138"/>
    <mergeCell ref="E1140:E1141"/>
    <mergeCell ref="E1143:E1144"/>
    <mergeCell ref="E1146:E1147"/>
    <mergeCell ref="E1149:E1150"/>
    <mergeCell ref="E1152:E1153"/>
    <mergeCell ref="E1155:E1156"/>
    <mergeCell ref="E1158:E1159"/>
    <mergeCell ref="E1161:E1162"/>
    <mergeCell ref="E1164:E1165"/>
    <mergeCell ref="E1167:E1168"/>
    <mergeCell ref="E1170:E1171"/>
    <mergeCell ref="E1173:E1174"/>
    <mergeCell ref="E1176:E1177"/>
    <mergeCell ref="E1179:E1180"/>
    <mergeCell ref="E1182:E1183"/>
    <mergeCell ref="E1185:E1186"/>
    <mergeCell ref="E1188:E1189"/>
    <mergeCell ref="E1191:E1192"/>
    <mergeCell ref="E1194:E1195"/>
    <mergeCell ref="E1197:E1198"/>
    <mergeCell ref="E1200:E1201"/>
    <mergeCell ref="E1203:E1204"/>
    <mergeCell ref="E1206:E1207"/>
    <mergeCell ref="E1209:E1210"/>
    <mergeCell ref="E1212:E1213"/>
    <mergeCell ref="E1215:E1216"/>
    <mergeCell ref="E1218:E1219"/>
    <mergeCell ref="E1221:E1222"/>
    <mergeCell ref="E1224:E1225"/>
    <mergeCell ref="E1227:E1228"/>
    <mergeCell ref="E1230:E1231"/>
    <mergeCell ref="E1233:E1234"/>
    <mergeCell ref="E1236:E1237"/>
    <mergeCell ref="E1239:E1240"/>
    <mergeCell ref="E1242:E1243"/>
    <mergeCell ref="E1245:E1246"/>
    <mergeCell ref="E1248:E1249"/>
    <mergeCell ref="E1251:E1252"/>
    <mergeCell ref="E1254:E1255"/>
    <mergeCell ref="E1257:E1258"/>
    <mergeCell ref="E1260:E1261"/>
    <mergeCell ref="E1263:E1264"/>
    <mergeCell ref="E1266:E1267"/>
    <mergeCell ref="E1269:E1270"/>
    <mergeCell ref="E1272:E1273"/>
    <mergeCell ref="E1275:E1276"/>
    <mergeCell ref="E1278:E1279"/>
    <mergeCell ref="E1281:E1282"/>
    <mergeCell ref="E1284:E1285"/>
    <mergeCell ref="E1287:E1288"/>
    <mergeCell ref="E1290:E1291"/>
    <mergeCell ref="E1293:E1294"/>
    <mergeCell ref="E1296:E1297"/>
    <mergeCell ref="E1299:E1300"/>
    <mergeCell ref="E1302:E1303"/>
    <mergeCell ref="E1305:E1306"/>
    <mergeCell ref="E1308:E1309"/>
    <mergeCell ref="E1311:E1312"/>
    <mergeCell ref="E1314:E1315"/>
    <mergeCell ref="E1317:E1318"/>
    <mergeCell ref="E1320:E1321"/>
    <mergeCell ref="E1323:E1324"/>
    <mergeCell ref="E1326:E1327"/>
    <mergeCell ref="E1329:E1330"/>
    <mergeCell ref="E1332:E1333"/>
    <mergeCell ref="E1335:E1336"/>
    <mergeCell ref="E1338:E1339"/>
    <mergeCell ref="E1341:E1342"/>
    <mergeCell ref="E1344:E1345"/>
    <mergeCell ref="E1347:E1348"/>
    <mergeCell ref="E1350:E1351"/>
    <mergeCell ref="E1353:E1354"/>
    <mergeCell ref="E1356:E1357"/>
    <mergeCell ref="E1359:E1360"/>
    <mergeCell ref="E1362:E1363"/>
    <mergeCell ref="E1365:E1366"/>
    <mergeCell ref="E1368:E1369"/>
    <mergeCell ref="E1371:E1372"/>
    <mergeCell ref="E1374:E1375"/>
    <mergeCell ref="E1377:E1378"/>
    <mergeCell ref="E1380:E1381"/>
    <mergeCell ref="E1383:E1384"/>
    <mergeCell ref="E1386:E1387"/>
    <mergeCell ref="E1389:E1390"/>
    <mergeCell ref="E1392:E1393"/>
    <mergeCell ref="E1395:E1396"/>
    <mergeCell ref="E1398:E1399"/>
    <mergeCell ref="E1401:E1402"/>
    <mergeCell ref="E1404:E1405"/>
    <mergeCell ref="E1407:E1408"/>
    <mergeCell ref="E1410:E1411"/>
    <mergeCell ref="E1413:E1414"/>
    <mergeCell ref="E1416:E1417"/>
    <mergeCell ref="E1419:E1420"/>
    <mergeCell ref="E1422:E1423"/>
    <mergeCell ref="E1425:E1426"/>
    <mergeCell ref="E1428:E1429"/>
    <mergeCell ref="E1431:E1432"/>
    <mergeCell ref="E1434:E1435"/>
    <mergeCell ref="E1437:E1438"/>
    <mergeCell ref="E1440:E1441"/>
    <mergeCell ref="E1443:E1444"/>
    <mergeCell ref="E1446:E1447"/>
    <mergeCell ref="E1449:E1450"/>
    <mergeCell ref="E1452:E1453"/>
    <mergeCell ref="E1455:E1456"/>
    <mergeCell ref="E1458:E1459"/>
    <mergeCell ref="E1461:E1462"/>
    <mergeCell ref="E1464:E1465"/>
    <mergeCell ref="E1478:E1479"/>
    <mergeCell ref="E1481:E1482"/>
    <mergeCell ref="E1484:E1485"/>
    <mergeCell ref="E1487:E1488"/>
    <mergeCell ref="E1490:E1491"/>
    <mergeCell ref="E1493:E1494"/>
    <mergeCell ref="E1496:E1497"/>
    <mergeCell ref="E1499:E1500"/>
    <mergeCell ref="E1502:E1503"/>
    <mergeCell ref="E1505:E1506"/>
    <mergeCell ref="E1508:E1509"/>
    <mergeCell ref="E1511:E1512"/>
    <mergeCell ref="E1514:E1515"/>
    <mergeCell ref="E1517:E1518"/>
    <mergeCell ref="E1520:E1521"/>
    <mergeCell ref="E1523:E1524"/>
    <mergeCell ref="E1526:E1527"/>
    <mergeCell ref="E1529:E1530"/>
    <mergeCell ref="E1532:E1533"/>
    <mergeCell ref="E1535:E1536"/>
    <mergeCell ref="E1538:E1539"/>
    <mergeCell ref="E1541:E1542"/>
    <mergeCell ref="E1561:E1562"/>
    <mergeCell ref="E1564:E1565"/>
    <mergeCell ref="E1567:E1568"/>
    <mergeCell ref="E1571:E1572"/>
    <mergeCell ref="E1574:E1575"/>
    <mergeCell ref="E1577:E1578"/>
    <mergeCell ref="E1580:E1581"/>
    <mergeCell ref="E1583:E1584"/>
    <mergeCell ref="E1586:E1587"/>
    <mergeCell ref="E1589:E1590"/>
    <mergeCell ref="E1592:E1593"/>
    <mergeCell ref="E1595:E1596"/>
    <mergeCell ref="E1598:E1599"/>
    <mergeCell ref="E1601:E1602"/>
    <mergeCell ref="E1604:E1605"/>
    <mergeCell ref="E1607:E1608"/>
    <mergeCell ref="E1610:E1611"/>
    <mergeCell ref="E1613:E1614"/>
    <mergeCell ref="E1616:E1617"/>
    <mergeCell ref="E1619:E1620"/>
    <mergeCell ref="E1622:E1623"/>
    <mergeCell ref="E1625:E1626"/>
    <mergeCell ref="E1628:E1629"/>
    <mergeCell ref="E1631:E1632"/>
    <mergeCell ref="E1634:E1635"/>
    <mergeCell ref="E1637:E1638"/>
    <mergeCell ref="E1700:E1701"/>
    <mergeCell ref="E1703:E1704"/>
    <mergeCell ref="E1706:E1707"/>
    <mergeCell ref="E1709:E1710"/>
    <mergeCell ref="E1712:E1713"/>
    <mergeCell ref="E1715:E1716"/>
    <mergeCell ref="E1718:E1719"/>
    <mergeCell ref="E1721:E1722"/>
    <mergeCell ref="E1724:E1725"/>
    <mergeCell ref="E1727:E1728"/>
    <mergeCell ref="E1730:E1731"/>
    <mergeCell ref="E1733:E1734"/>
    <mergeCell ref="E1736:E1737"/>
    <mergeCell ref="E1739:E1740"/>
    <mergeCell ref="E1742:E1743"/>
    <mergeCell ref="E1745:E1746"/>
    <mergeCell ref="E1748:E1749"/>
    <mergeCell ref="E1751:E1752"/>
    <mergeCell ref="E1754:E1755"/>
    <mergeCell ref="E1765:E1766"/>
    <mergeCell ref="E1776:E1777"/>
    <mergeCell ref="E1789:E1790"/>
    <mergeCell ref="E1934:E1936"/>
    <mergeCell ref="F6:F7"/>
    <mergeCell ref="F85:F86"/>
    <mergeCell ref="F92:F93"/>
    <mergeCell ref="F101:F103"/>
    <mergeCell ref="F104:F106"/>
    <mergeCell ref="F107:F109"/>
    <mergeCell ref="F110:F112"/>
    <mergeCell ref="F113:F115"/>
    <mergeCell ref="F116:F117"/>
    <mergeCell ref="F123:F124"/>
    <mergeCell ref="F125:F126"/>
    <mergeCell ref="F127:F128"/>
    <mergeCell ref="F129:F130"/>
    <mergeCell ref="F131:F132"/>
    <mergeCell ref="F142:F143"/>
    <mergeCell ref="F150:F151"/>
    <mergeCell ref="F158:F160"/>
    <mergeCell ref="F161:F163"/>
    <mergeCell ref="F164:F166"/>
    <mergeCell ref="F167:F169"/>
    <mergeCell ref="F170:F171"/>
    <mergeCell ref="F177:F178"/>
    <mergeCell ref="F179:F180"/>
    <mergeCell ref="F181:F182"/>
    <mergeCell ref="F183:F184"/>
    <mergeCell ref="F187:F188"/>
    <mergeCell ref="F196:F198"/>
    <mergeCell ref="F199:F201"/>
    <mergeCell ref="F202:F204"/>
    <mergeCell ref="F210:F211"/>
    <mergeCell ref="F217:F218"/>
    <mergeCell ref="F219:F220"/>
    <mergeCell ref="F223:F224"/>
    <mergeCell ref="F232:F234"/>
    <mergeCell ref="F235:F237"/>
    <mergeCell ref="F238:F239"/>
    <mergeCell ref="F247:F248"/>
    <mergeCell ref="F254:F255"/>
    <mergeCell ref="F262:F263"/>
    <mergeCell ref="F264:F265"/>
    <mergeCell ref="F266:F267"/>
    <mergeCell ref="F270:F271"/>
    <mergeCell ref="F277:F278"/>
    <mergeCell ref="F286:F288"/>
    <mergeCell ref="F290:F292"/>
    <mergeCell ref="F293:F294"/>
    <mergeCell ref="F301:F302"/>
    <mergeCell ref="F312:F314"/>
    <mergeCell ref="F315:F317"/>
    <mergeCell ref="F318:F320"/>
    <mergeCell ref="F321:F323"/>
    <mergeCell ref="F324:F326"/>
    <mergeCell ref="F327:F329"/>
    <mergeCell ref="F330:F332"/>
    <mergeCell ref="F333:F335"/>
    <mergeCell ref="F336:F338"/>
    <mergeCell ref="F339:F341"/>
    <mergeCell ref="F342:F344"/>
    <mergeCell ref="F345:F347"/>
    <mergeCell ref="F348:F350"/>
    <mergeCell ref="F351:F353"/>
    <mergeCell ref="F354:F356"/>
    <mergeCell ref="F357:F359"/>
    <mergeCell ref="F360:F362"/>
    <mergeCell ref="F363:F365"/>
    <mergeCell ref="F366:F368"/>
    <mergeCell ref="F369:F371"/>
    <mergeCell ref="F372:F374"/>
    <mergeCell ref="F375:F377"/>
    <mergeCell ref="F378:F380"/>
    <mergeCell ref="F381:F383"/>
    <mergeCell ref="F384:F386"/>
    <mergeCell ref="F387:F389"/>
    <mergeCell ref="F390:F392"/>
    <mergeCell ref="F393:F395"/>
    <mergeCell ref="F396:F398"/>
    <mergeCell ref="F399:F401"/>
    <mergeCell ref="F402:F404"/>
    <mergeCell ref="F405:F407"/>
    <mergeCell ref="F408:F410"/>
    <mergeCell ref="F411:F413"/>
    <mergeCell ref="F414:F416"/>
    <mergeCell ref="F417:F419"/>
    <mergeCell ref="F420:F422"/>
    <mergeCell ref="F423:F425"/>
    <mergeCell ref="F426:F428"/>
    <mergeCell ref="F429:F431"/>
    <mergeCell ref="F432:F434"/>
    <mergeCell ref="F435:F437"/>
    <mergeCell ref="F438:F440"/>
    <mergeCell ref="F441:F443"/>
    <mergeCell ref="F444:F446"/>
    <mergeCell ref="F447:F449"/>
    <mergeCell ref="F450:F452"/>
    <mergeCell ref="F453:F455"/>
    <mergeCell ref="F456:F458"/>
    <mergeCell ref="F459:F461"/>
    <mergeCell ref="F462:F464"/>
    <mergeCell ref="F465:F467"/>
    <mergeCell ref="F468:F470"/>
    <mergeCell ref="F471:F473"/>
    <mergeCell ref="F474:F476"/>
    <mergeCell ref="F477:F479"/>
    <mergeCell ref="F480:F482"/>
    <mergeCell ref="F483:F485"/>
    <mergeCell ref="F486:F488"/>
    <mergeCell ref="F489:F491"/>
    <mergeCell ref="F492:F494"/>
    <mergeCell ref="F495:F497"/>
    <mergeCell ref="F498:F500"/>
    <mergeCell ref="F501:F503"/>
    <mergeCell ref="F504:F506"/>
    <mergeCell ref="F507:F509"/>
    <mergeCell ref="F510:F512"/>
    <mergeCell ref="F513:F515"/>
    <mergeCell ref="F516:F518"/>
    <mergeCell ref="F519:F521"/>
    <mergeCell ref="F522:F524"/>
    <mergeCell ref="F525:F527"/>
    <mergeCell ref="F528:F530"/>
    <mergeCell ref="F531:F533"/>
    <mergeCell ref="F534:F536"/>
    <mergeCell ref="F537:F539"/>
    <mergeCell ref="F540:F542"/>
    <mergeCell ref="F543:F545"/>
    <mergeCell ref="F546:F548"/>
    <mergeCell ref="F549:F551"/>
    <mergeCell ref="F552:F554"/>
    <mergeCell ref="F555:F557"/>
    <mergeCell ref="F558:F560"/>
    <mergeCell ref="F561:F563"/>
    <mergeCell ref="F564:F566"/>
    <mergeCell ref="F567:F569"/>
    <mergeCell ref="F570:F572"/>
    <mergeCell ref="F573:F575"/>
    <mergeCell ref="F576:F578"/>
    <mergeCell ref="F579:F581"/>
    <mergeCell ref="F582:F584"/>
    <mergeCell ref="F585:F587"/>
    <mergeCell ref="F588:F590"/>
    <mergeCell ref="F591:F593"/>
    <mergeCell ref="F594:F596"/>
    <mergeCell ref="F597:F599"/>
    <mergeCell ref="F600:F602"/>
    <mergeCell ref="F603:F605"/>
    <mergeCell ref="F607:F608"/>
    <mergeCell ref="F616:F618"/>
    <mergeCell ref="F619:F621"/>
    <mergeCell ref="F622:F624"/>
    <mergeCell ref="F625:F627"/>
    <mergeCell ref="F628:F630"/>
    <mergeCell ref="F631:F633"/>
    <mergeCell ref="F634:F636"/>
    <mergeCell ref="F637:F639"/>
    <mergeCell ref="F640:F642"/>
    <mergeCell ref="F643:F645"/>
    <mergeCell ref="F646:F648"/>
    <mergeCell ref="F649:F651"/>
    <mergeCell ref="F652:F654"/>
    <mergeCell ref="F655:F657"/>
    <mergeCell ref="F658:F660"/>
    <mergeCell ref="F661:F663"/>
    <mergeCell ref="F664:F666"/>
    <mergeCell ref="F667:F669"/>
    <mergeCell ref="F670:F672"/>
    <mergeCell ref="F673:F675"/>
    <mergeCell ref="F676:F678"/>
    <mergeCell ref="F679:F681"/>
    <mergeCell ref="F682:F684"/>
    <mergeCell ref="F685:F687"/>
    <mergeCell ref="F688:F690"/>
    <mergeCell ref="F691:F693"/>
    <mergeCell ref="F694:F696"/>
    <mergeCell ref="F699:F701"/>
    <mergeCell ref="F702:F704"/>
    <mergeCell ref="F705:F707"/>
    <mergeCell ref="F708:F710"/>
    <mergeCell ref="F711:F713"/>
    <mergeCell ref="F714:F716"/>
    <mergeCell ref="F717:F719"/>
    <mergeCell ref="F720:F722"/>
    <mergeCell ref="F723:F725"/>
    <mergeCell ref="F727:F729"/>
    <mergeCell ref="F730:F732"/>
    <mergeCell ref="F733:F737"/>
    <mergeCell ref="F743:F744"/>
    <mergeCell ref="F752:F754"/>
    <mergeCell ref="F755:F757"/>
    <mergeCell ref="F758:F760"/>
    <mergeCell ref="F762:F764"/>
    <mergeCell ref="F765:F767"/>
    <mergeCell ref="F768:F770"/>
    <mergeCell ref="F771:F773"/>
    <mergeCell ref="F774:F776"/>
    <mergeCell ref="F777:F779"/>
    <mergeCell ref="F780:F782"/>
    <mergeCell ref="F783:F785"/>
    <mergeCell ref="F786:F788"/>
    <mergeCell ref="F789:F791"/>
    <mergeCell ref="F792:F794"/>
    <mergeCell ref="F795:F797"/>
    <mergeCell ref="F798:F800"/>
    <mergeCell ref="F801:F803"/>
    <mergeCell ref="F804:F806"/>
    <mergeCell ref="F807:F809"/>
    <mergeCell ref="F810:F812"/>
    <mergeCell ref="F813:F815"/>
    <mergeCell ref="F816:F818"/>
    <mergeCell ref="F819:F821"/>
    <mergeCell ref="F822:F824"/>
    <mergeCell ref="F825:F827"/>
    <mergeCell ref="F828:F830"/>
    <mergeCell ref="F832:F834"/>
    <mergeCell ref="F835:F837"/>
    <mergeCell ref="F838:F840"/>
    <mergeCell ref="F841:F843"/>
    <mergeCell ref="F844:F846"/>
    <mergeCell ref="F847:F849"/>
    <mergeCell ref="F851:F852"/>
    <mergeCell ref="F860:F862"/>
    <mergeCell ref="F863:F865"/>
    <mergeCell ref="F866:F868"/>
    <mergeCell ref="F869:F871"/>
    <mergeCell ref="F872:F874"/>
    <mergeCell ref="F875:F877"/>
    <mergeCell ref="F878:F880"/>
    <mergeCell ref="F881:F883"/>
    <mergeCell ref="F884:F886"/>
    <mergeCell ref="F887:F889"/>
    <mergeCell ref="F890:F892"/>
    <mergeCell ref="F893:F895"/>
    <mergeCell ref="F896:F898"/>
    <mergeCell ref="F900:F902"/>
    <mergeCell ref="F903:F905"/>
    <mergeCell ref="F906:F908"/>
    <mergeCell ref="F909:F911"/>
    <mergeCell ref="F912:F914"/>
    <mergeCell ref="F915:F917"/>
    <mergeCell ref="F918:F920"/>
    <mergeCell ref="F921:F923"/>
    <mergeCell ref="F924:F926"/>
    <mergeCell ref="F927:F929"/>
    <mergeCell ref="F930:F932"/>
    <mergeCell ref="F933:F935"/>
    <mergeCell ref="F936:F938"/>
    <mergeCell ref="F939:F941"/>
    <mergeCell ref="F942:F944"/>
    <mergeCell ref="F945:F947"/>
    <mergeCell ref="F948:F950"/>
    <mergeCell ref="F951:F953"/>
    <mergeCell ref="F954:F956"/>
    <mergeCell ref="F957:F959"/>
    <mergeCell ref="F960:F961"/>
    <mergeCell ref="F962:F964"/>
    <mergeCell ref="F965:F967"/>
    <mergeCell ref="F968:F970"/>
    <mergeCell ref="F971:F973"/>
    <mergeCell ref="F974:F976"/>
    <mergeCell ref="F978:F980"/>
    <mergeCell ref="F981:F983"/>
    <mergeCell ref="F984:F986"/>
    <mergeCell ref="F987:F989"/>
    <mergeCell ref="F990:F992"/>
    <mergeCell ref="F994:F995"/>
    <mergeCell ref="F1002:F1004"/>
    <mergeCell ref="F1005:F1007"/>
    <mergeCell ref="F1009:F1011"/>
    <mergeCell ref="F1012:F1014"/>
    <mergeCell ref="F1015:F1017"/>
    <mergeCell ref="F1018:F1020"/>
    <mergeCell ref="F1021:F1023"/>
    <mergeCell ref="F1024:F1026"/>
    <mergeCell ref="F1027:F1029"/>
    <mergeCell ref="F1030:F1032"/>
    <mergeCell ref="F1033:F1035"/>
    <mergeCell ref="F1036:F1038"/>
    <mergeCell ref="F1039:F1041"/>
    <mergeCell ref="F1042:F1044"/>
    <mergeCell ref="F1045:F1047"/>
    <mergeCell ref="F1048:F1050"/>
    <mergeCell ref="F1051:F1053"/>
    <mergeCell ref="F1054:F1056"/>
    <mergeCell ref="F1057:F1059"/>
    <mergeCell ref="F1060:F1062"/>
    <mergeCell ref="F1063:F1065"/>
    <mergeCell ref="F1066:F1068"/>
    <mergeCell ref="F1069:F1071"/>
    <mergeCell ref="F1072:F1074"/>
    <mergeCell ref="F1075:F1077"/>
    <mergeCell ref="F1078:F1080"/>
    <mergeCell ref="F1081:F1083"/>
    <mergeCell ref="F1084:F1086"/>
    <mergeCell ref="F1087:F1089"/>
    <mergeCell ref="F1090:F1092"/>
    <mergeCell ref="F1093:F1095"/>
    <mergeCell ref="F1096:F1098"/>
    <mergeCell ref="F1099:F1101"/>
    <mergeCell ref="F1102:F1104"/>
    <mergeCell ref="F1105:F1107"/>
    <mergeCell ref="F1108:F1110"/>
    <mergeCell ref="F1111:F1113"/>
    <mergeCell ref="F1114:F1116"/>
    <mergeCell ref="F1117:F1119"/>
    <mergeCell ref="F1120:F1122"/>
    <mergeCell ref="F1123:F1125"/>
    <mergeCell ref="F1126:F1128"/>
    <mergeCell ref="F1129:F1131"/>
    <mergeCell ref="F1132:F1134"/>
    <mergeCell ref="F1136:F1138"/>
    <mergeCell ref="F1139:F1141"/>
    <mergeCell ref="F1142:F1144"/>
    <mergeCell ref="F1145:F1147"/>
    <mergeCell ref="F1148:F1150"/>
    <mergeCell ref="F1151:F1153"/>
    <mergeCell ref="F1154:F1156"/>
    <mergeCell ref="F1157:F1159"/>
    <mergeCell ref="F1160:F1162"/>
    <mergeCell ref="F1163:F1165"/>
    <mergeCell ref="F1166:F1168"/>
    <mergeCell ref="F1169:F1171"/>
    <mergeCell ref="F1172:F1174"/>
    <mergeCell ref="F1175:F1177"/>
    <mergeCell ref="F1178:F1180"/>
    <mergeCell ref="F1181:F1183"/>
    <mergeCell ref="F1184:F1186"/>
    <mergeCell ref="F1187:F1189"/>
    <mergeCell ref="F1190:F1192"/>
    <mergeCell ref="F1193:F1195"/>
    <mergeCell ref="F1196:F1198"/>
    <mergeCell ref="F1199:F1201"/>
    <mergeCell ref="F1202:F1204"/>
    <mergeCell ref="F1205:F1207"/>
    <mergeCell ref="F1208:F1210"/>
    <mergeCell ref="F1211:F1213"/>
    <mergeCell ref="F1214:F1216"/>
    <mergeCell ref="F1217:F1219"/>
    <mergeCell ref="F1220:F1222"/>
    <mergeCell ref="F1223:F1225"/>
    <mergeCell ref="F1226:F1228"/>
    <mergeCell ref="F1229:F1231"/>
    <mergeCell ref="F1232:F1234"/>
    <mergeCell ref="F1235:F1237"/>
    <mergeCell ref="F1238:F1240"/>
    <mergeCell ref="F1241:F1243"/>
    <mergeCell ref="F1244:F1246"/>
    <mergeCell ref="F1247:F1249"/>
    <mergeCell ref="F1250:F1252"/>
    <mergeCell ref="F1253:F1255"/>
    <mergeCell ref="F1256:F1258"/>
    <mergeCell ref="F1259:F1261"/>
    <mergeCell ref="F1262:F1264"/>
    <mergeCell ref="F1265:F1267"/>
    <mergeCell ref="F1268:F1270"/>
    <mergeCell ref="F1271:F1273"/>
    <mergeCell ref="F1274:F1276"/>
    <mergeCell ref="F1277:F1279"/>
    <mergeCell ref="F1280:F1282"/>
    <mergeCell ref="F1283:F1285"/>
    <mergeCell ref="F1286:F1288"/>
    <mergeCell ref="F1289:F1291"/>
    <mergeCell ref="F1292:F1294"/>
    <mergeCell ref="F1295:F1297"/>
    <mergeCell ref="F1298:F1300"/>
    <mergeCell ref="F1301:F1303"/>
    <mergeCell ref="F1304:F1306"/>
    <mergeCell ref="F1307:F1309"/>
    <mergeCell ref="F1310:F1312"/>
    <mergeCell ref="F1313:F1315"/>
    <mergeCell ref="F1316:F1318"/>
    <mergeCell ref="F1319:F1321"/>
    <mergeCell ref="F1322:F1324"/>
    <mergeCell ref="F1325:F1327"/>
    <mergeCell ref="F1328:F1330"/>
    <mergeCell ref="F1534:F1536"/>
    <mergeCell ref="F1537:F1539"/>
    <mergeCell ref="F1331:F1333"/>
    <mergeCell ref="F1334:F1336"/>
    <mergeCell ref="F1337:F1339"/>
    <mergeCell ref="F1340:F1342"/>
    <mergeCell ref="F1343:F1345"/>
    <mergeCell ref="F1346:F1348"/>
    <mergeCell ref="F1349:F1351"/>
    <mergeCell ref="F1352:F1354"/>
    <mergeCell ref="F1355:F1357"/>
    <mergeCell ref="F1358:F1360"/>
    <mergeCell ref="F1361:F1363"/>
    <mergeCell ref="F1364:F1366"/>
    <mergeCell ref="F1367:F1369"/>
    <mergeCell ref="F1370:F1372"/>
    <mergeCell ref="F1373:F1375"/>
    <mergeCell ref="F1376:F1378"/>
    <mergeCell ref="F1379:F1381"/>
    <mergeCell ref="F1382:F1384"/>
    <mergeCell ref="F1385:F1387"/>
    <mergeCell ref="F1388:F1390"/>
    <mergeCell ref="F1391:F1393"/>
    <mergeCell ref="F1394:F1396"/>
    <mergeCell ref="F1397:F1399"/>
    <mergeCell ref="F1400:F1402"/>
    <mergeCell ref="F1403:F1405"/>
    <mergeCell ref="F1406:F1408"/>
    <mergeCell ref="F1409:F1411"/>
    <mergeCell ref="F1412:F1414"/>
    <mergeCell ref="F1415:F1417"/>
    <mergeCell ref="F1418:F1420"/>
    <mergeCell ref="F1421:F1423"/>
    <mergeCell ref="F1424:F1426"/>
    <mergeCell ref="F1427:F1429"/>
    <mergeCell ref="F1717:F1719"/>
    <mergeCell ref="F1720:F1722"/>
    <mergeCell ref="F1723:F1725"/>
    <mergeCell ref="F1726:F1728"/>
    <mergeCell ref="F1729:F1731"/>
    <mergeCell ref="F1732:F1734"/>
    <mergeCell ref="F1735:F1737"/>
    <mergeCell ref="F1738:F1740"/>
    <mergeCell ref="F1741:F1743"/>
    <mergeCell ref="F1744:F1746"/>
    <mergeCell ref="F1747:F1749"/>
    <mergeCell ref="F1540:F1542"/>
    <mergeCell ref="F1544:F1545"/>
    <mergeCell ref="F1546:F1547"/>
    <mergeCell ref="F1548:F1549"/>
    <mergeCell ref="F1552:F1553"/>
    <mergeCell ref="F1560:F1562"/>
    <mergeCell ref="F1563:F1565"/>
    <mergeCell ref="F1566:F1568"/>
    <mergeCell ref="F1570:F1572"/>
    <mergeCell ref="F1573:F1575"/>
    <mergeCell ref="F1576:F1578"/>
    <mergeCell ref="F1579:F1581"/>
    <mergeCell ref="F1582:F1584"/>
    <mergeCell ref="F1585:F1587"/>
    <mergeCell ref="F1588:F1590"/>
    <mergeCell ref="F1591:F1593"/>
    <mergeCell ref="F1594:F1596"/>
    <mergeCell ref="F1597:F1599"/>
    <mergeCell ref="F1600:F1602"/>
    <mergeCell ref="F1603:F1605"/>
    <mergeCell ref="F1606:F1608"/>
    <mergeCell ref="F1609:F1611"/>
    <mergeCell ref="F1612:F1614"/>
    <mergeCell ref="F1615:F1617"/>
    <mergeCell ref="F1618:F1620"/>
    <mergeCell ref="F1621:F1623"/>
    <mergeCell ref="F1624:F1626"/>
    <mergeCell ref="F1627:F1629"/>
    <mergeCell ref="F1630:F1632"/>
    <mergeCell ref="F1633:F1635"/>
    <mergeCell ref="F1636:F1638"/>
    <mergeCell ref="F1639:F1640"/>
    <mergeCell ref="F1646:F1647"/>
    <mergeCell ref="N743:N744"/>
    <mergeCell ref="N851:N852"/>
    <mergeCell ref="N994:N995"/>
    <mergeCell ref="N1544:N1545"/>
    <mergeCell ref="N1546:N1547"/>
    <mergeCell ref="N1548:N1549"/>
    <mergeCell ref="N1552:N1553"/>
    <mergeCell ref="N1639:N1640"/>
    <mergeCell ref="N1654:N1655"/>
    <mergeCell ref="N1661:N1662"/>
    <mergeCell ref="N1663:N1664"/>
    <mergeCell ref="F1648:F1649"/>
    <mergeCell ref="F1650:F1651"/>
    <mergeCell ref="F1652:F1653"/>
    <mergeCell ref="F1654:F1655"/>
    <mergeCell ref="F1661:F1662"/>
    <mergeCell ref="F1663:F1664"/>
    <mergeCell ref="F1665:F1666"/>
    <mergeCell ref="F1667:F1668"/>
    <mergeCell ref="F1669:F1670"/>
    <mergeCell ref="F1671:F1672"/>
    <mergeCell ref="F1673:F1674"/>
    <mergeCell ref="F1675:F1676"/>
    <mergeCell ref="F1682:F1683"/>
    <mergeCell ref="F1684:F1685"/>
    <mergeCell ref="F1686:F1687"/>
    <mergeCell ref="F1690:F1691"/>
    <mergeCell ref="F1699:F1701"/>
    <mergeCell ref="F1702:F1704"/>
    <mergeCell ref="F1705:F1707"/>
    <mergeCell ref="F1708:F1710"/>
    <mergeCell ref="F1711:F1713"/>
    <mergeCell ref="F1714:F1716"/>
    <mergeCell ref="F1430:F1432"/>
    <mergeCell ref="F1433:F1435"/>
    <mergeCell ref="F1436:F1438"/>
    <mergeCell ref="F1439:F1441"/>
    <mergeCell ref="F1442:F1444"/>
    <mergeCell ref="F1445:F1447"/>
    <mergeCell ref="F1448:F1450"/>
    <mergeCell ref="F1451:F1453"/>
    <mergeCell ref="F1454:F1456"/>
    <mergeCell ref="F1457:F1459"/>
    <mergeCell ref="F1460:F1462"/>
    <mergeCell ref="F1463:F1465"/>
    <mergeCell ref="F1477:F1479"/>
    <mergeCell ref="F1480:F1482"/>
    <mergeCell ref="F1483:F1485"/>
    <mergeCell ref="F1486:F1488"/>
    <mergeCell ref="F1489:F1491"/>
    <mergeCell ref="F1492:F1494"/>
    <mergeCell ref="F1495:F1497"/>
    <mergeCell ref="F1498:F1500"/>
    <mergeCell ref="F1501:F1503"/>
    <mergeCell ref="F1504:F1506"/>
    <mergeCell ref="F1507:F1509"/>
    <mergeCell ref="F1510:F1512"/>
    <mergeCell ref="F1513:F1515"/>
    <mergeCell ref="F1516:F1518"/>
    <mergeCell ref="F1519:F1521"/>
    <mergeCell ref="F1522:F1524"/>
    <mergeCell ref="F1525:F1527"/>
    <mergeCell ref="F1528:F1530"/>
    <mergeCell ref="F1531:F1533"/>
    <mergeCell ref="N6:N7"/>
    <mergeCell ref="N85:N86"/>
    <mergeCell ref="N92:N93"/>
    <mergeCell ref="N116:N117"/>
    <mergeCell ref="N123:N124"/>
    <mergeCell ref="N125:N126"/>
    <mergeCell ref="N127:N128"/>
    <mergeCell ref="N129:N130"/>
    <mergeCell ref="N131:N132"/>
    <mergeCell ref="N142:N143"/>
    <mergeCell ref="N150:N151"/>
    <mergeCell ref="N170:N171"/>
    <mergeCell ref="N177:N178"/>
    <mergeCell ref="N179:N180"/>
    <mergeCell ref="N181:N182"/>
    <mergeCell ref="N183:N184"/>
    <mergeCell ref="N187:N188"/>
    <mergeCell ref="N210:N211"/>
    <mergeCell ref="N217:N218"/>
    <mergeCell ref="N219:N220"/>
    <mergeCell ref="N223:N224"/>
    <mergeCell ref="N238:N239"/>
    <mergeCell ref="N247:N248"/>
    <mergeCell ref="N254:N255"/>
    <mergeCell ref="N262:N263"/>
    <mergeCell ref="N264:N265"/>
    <mergeCell ref="N266:N267"/>
    <mergeCell ref="N277:N278"/>
    <mergeCell ref="N293:N294"/>
    <mergeCell ref="N301:N302"/>
    <mergeCell ref="N607:N608"/>
    <mergeCell ref="N727:N729"/>
    <mergeCell ref="N730:N732"/>
    <mergeCell ref="N1665:N1666"/>
    <mergeCell ref="N1667:N1668"/>
    <mergeCell ref="N1669:N1670"/>
    <mergeCell ref="N1671:N1672"/>
    <mergeCell ref="N1673:N1674"/>
    <mergeCell ref="N1675:N1676"/>
    <mergeCell ref="N1682:N1683"/>
    <mergeCell ref="N1684:N1685"/>
    <mergeCell ref="N1686:N1687"/>
    <mergeCell ref="N1690:N1691"/>
    <mergeCell ref="N1824:N1825"/>
    <mergeCell ref="N1826:N1827"/>
    <mergeCell ref="N1828:N1829"/>
    <mergeCell ref="N1830:N1831"/>
    <mergeCell ref="N1832:N1833"/>
    <mergeCell ref="N1834:N1835"/>
    <mergeCell ref="N1934:N1936"/>
    <mergeCell ref="O6:O7"/>
    <mergeCell ref="O123:O124"/>
    <mergeCell ref="O125:O126"/>
    <mergeCell ref="O127:O128"/>
    <mergeCell ref="O129:O130"/>
    <mergeCell ref="O131:O132"/>
    <mergeCell ref="O177:O178"/>
    <mergeCell ref="O179:O180"/>
    <mergeCell ref="O181:O182"/>
    <mergeCell ref="O183:O184"/>
    <mergeCell ref="O210:O211"/>
    <mergeCell ref="O217:O218"/>
    <mergeCell ref="O219:O220"/>
    <mergeCell ref="O262:O263"/>
    <mergeCell ref="O264:O265"/>
    <mergeCell ref="O266:O267"/>
    <mergeCell ref="O1824:O1825"/>
    <mergeCell ref="B1903:P1903"/>
    <mergeCell ref="B1913:P1913"/>
    <mergeCell ref="B1923:P1923"/>
    <mergeCell ref="P6:P7"/>
    <mergeCell ref="P123:P124"/>
    <mergeCell ref="P125:P126"/>
    <mergeCell ref="P127:P128"/>
    <mergeCell ref="P129:P130"/>
    <mergeCell ref="P131:P132"/>
    <mergeCell ref="P730:P732"/>
    <mergeCell ref="P1824:P1825"/>
    <mergeCell ref="F1750:F1752"/>
    <mergeCell ref="F1753:F1755"/>
    <mergeCell ref="F1764:F1766"/>
    <mergeCell ref="F1824:F1825"/>
    <mergeCell ref="F1826:F1827"/>
    <mergeCell ref="F1828:F1829"/>
    <mergeCell ref="F1830:F1831"/>
    <mergeCell ref="F1832:F1833"/>
    <mergeCell ref="F1834:F1835"/>
    <mergeCell ref="G6:G7"/>
    <mergeCell ref="G730:G732"/>
    <mergeCell ref="H6:H7"/>
    <mergeCell ref="H730:H732"/>
    <mergeCell ref="C170:C171"/>
    <mergeCell ref="I730:I732"/>
    <mergeCell ref="J730:J732"/>
    <mergeCell ref="K730:K732"/>
    <mergeCell ref="L730:L732"/>
    <mergeCell ref="M730:M732"/>
    <mergeCell ref="AJ1804:AN1804"/>
    <mergeCell ref="BN1812:BN1813"/>
    <mergeCell ref="BO1812:BO1813"/>
    <mergeCell ref="BP1812:BP1813"/>
    <mergeCell ref="BQ1812:BQ1813"/>
    <mergeCell ref="AZ1804:BD1804"/>
    <mergeCell ref="BP1804:BT1804"/>
    <mergeCell ref="BR1812:BR1813"/>
    <mergeCell ref="BS1812:BS1813"/>
    <mergeCell ref="BT1812:BT1813"/>
    <mergeCell ref="BU1812:BU1813"/>
    <mergeCell ref="CD1812:CD1813"/>
    <mergeCell ref="CE1812:CE1813"/>
    <mergeCell ref="CF1812:CF1813"/>
    <mergeCell ref="CG1812:CG1813"/>
    <mergeCell ref="CH1812:CH1813"/>
    <mergeCell ref="CI1812:CI1813"/>
    <mergeCell ref="CJ1812:CJ1813"/>
    <mergeCell ref="CK1812:CK1813"/>
    <mergeCell ref="CT1812:CT1813"/>
    <mergeCell ref="CU1812:CU1813"/>
    <mergeCell ref="CV1812:CV1813"/>
    <mergeCell ref="CW1812:CW1813"/>
    <mergeCell ref="CX1812:CX1813"/>
    <mergeCell ref="CY1812:CY1813"/>
    <mergeCell ref="CZ1812:CZ1813"/>
    <mergeCell ref="DA1812:DA1813"/>
    <mergeCell ref="DJ1812:DJ1813"/>
    <mergeCell ref="DK1812:DK1813"/>
    <mergeCell ref="DL1812:DL1813"/>
    <mergeCell ref="DM1812:DM1813"/>
    <mergeCell ref="DN1812:DN1813"/>
    <mergeCell ref="DO1812:DO1813"/>
    <mergeCell ref="CF1804:CJ1804"/>
    <mergeCell ref="CV1804:CZ1804"/>
    <mergeCell ref="DL1804:DP1804"/>
    <mergeCell ref="DP1812:DP1813"/>
    <mergeCell ref="DQ1812:DQ1813"/>
    <mergeCell ref="DZ1812:DZ1813"/>
    <mergeCell ref="EA1812:EA1813"/>
    <mergeCell ref="EB1812:EB1813"/>
    <mergeCell ref="EC1812:EC1813"/>
    <mergeCell ref="ED1812:ED1813"/>
    <mergeCell ref="EE1812:EE1813"/>
    <mergeCell ref="EF1812:EF1813"/>
    <mergeCell ref="EG1812:EG1813"/>
    <mergeCell ref="EP1812:EP1813"/>
    <mergeCell ref="EQ1812:EQ1813"/>
    <mergeCell ref="ER1812:ER1813"/>
    <mergeCell ref="ES1812:ES1813"/>
    <mergeCell ref="ET1812:ET1813"/>
    <mergeCell ref="EU1812:EU1813"/>
    <mergeCell ref="EV1812:EV1813"/>
    <mergeCell ref="EW1812:EW1813"/>
    <mergeCell ref="FF1812:FF1813"/>
    <mergeCell ref="FG1812:FG1813"/>
    <mergeCell ref="FH1812:FH1813"/>
    <mergeCell ref="FI1812:FI1813"/>
    <mergeCell ref="FJ1812:FJ1813"/>
    <mergeCell ref="FK1812:FK1813"/>
    <mergeCell ref="FL1812:FL1813"/>
    <mergeCell ref="FM1812:FM1813"/>
    <mergeCell ref="FV1812:FV1813"/>
    <mergeCell ref="FW1812:FW1813"/>
    <mergeCell ref="FX1812:FX1813"/>
    <mergeCell ref="FY1812:FY1813"/>
    <mergeCell ref="FZ1812:FZ1813"/>
    <mergeCell ref="GA1812:GA1813"/>
    <mergeCell ref="GB1812:GB1813"/>
    <mergeCell ref="GC1812:GC1813"/>
    <mergeCell ref="GL1812:GL1813"/>
    <mergeCell ref="GM1812:GM1813"/>
    <mergeCell ref="GN1812:GN1813"/>
    <mergeCell ref="GO1812:GO1813"/>
    <mergeCell ref="GP1812:GP1813"/>
    <mergeCell ref="GQ1812:GQ1813"/>
    <mergeCell ref="GR1812:GR1813"/>
    <mergeCell ref="GS1812:GS1813"/>
    <mergeCell ref="HB1812:HB1813"/>
    <mergeCell ref="HC1812:HC1813"/>
    <mergeCell ref="HD1812:HD1813"/>
    <mergeCell ref="HE1812:HE1813"/>
    <mergeCell ref="HF1812:HF1813"/>
    <mergeCell ref="HG1812:HG1813"/>
    <mergeCell ref="HH1812:HH1813"/>
    <mergeCell ref="HI1812:HI1813"/>
    <mergeCell ref="HR1812:HR1813"/>
    <mergeCell ref="HS1812:HS1813"/>
    <mergeCell ref="HT1812:HT1813"/>
    <mergeCell ref="HU1812:HU1813"/>
    <mergeCell ref="HV1812:HV1813"/>
    <mergeCell ref="HW1812:HW1813"/>
    <mergeCell ref="HX1812:HX1813"/>
    <mergeCell ref="HY1812:HY1813"/>
    <mergeCell ref="IH1812:IH1813"/>
    <mergeCell ref="II1812:II1813"/>
    <mergeCell ref="IJ1812:IJ1813"/>
    <mergeCell ref="IK1812:IK1813"/>
    <mergeCell ref="IL1812:IL1813"/>
    <mergeCell ref="IM1812:IM1813"/>
    <mergeCell ref="IN1812:IN1813"/>
    <mergeCell ref="IO1812:IO1813"/>
    <mergeCell ref="IX1812:IX1813"/>
    <mergeCell ref="IY1812:IY1813"/>
    <mergeCell ref="IZ1812:IZ1813"/>
    <mergeCell ref="JA1812:JA1813"/>
    <mergeCell ref="JB1812:JB1813"/>
    <mergeCell ref="JC1812:JC1813"/>
    <mergeCell ref="JD1812:JD1813"/>
    <mergeCell ref="JE1812:JE1813"/>
    <mergeCell ref="JN1812:JN1813"/>
    <mergeCell ref="JO1812:JO1813"/>
    <mergeCell ref="JP1812:JP1813"/>
    <mergeCell ref="JQ1812:JQ1813"/>
    <mergeCell ref="JR1812:JR1813"/>
    <mergeCell ref="JS1812:JS1813"/>
    <mergeCell ref="JT1812:JT1813"/>
    <mergeCell ref="JU1812:JU1813"/>
    <mergeCell ref="KD1812:KD1813"/>
    <mergeCell ref="KE1812:KE1813"/>
    <mergeCell ref="KF1812:KF1813"/>
    <mergeCell ref="KG1812:KG1813"/>
    <mergeCell ref="KH1812:KH1813"/>
    <mergeCell ref="KI1812:KI1813"/>
    <mergeCell ref="KJ1812:KJ1813"/>
    <mergeCell ref="KK1812:KK1813"/>
    <mergeCell ref="KT1812:KT1813"/>
    <mergeCell ref="KU1812:KU1813"/>
    <mergeCell ref="KV1812:KV1813"/>
    <mergeCell ref="KW1812:KW1813"/>
    <mergeCell ref="KX1812:KX1813"/>
    <mergeCell ref="KY1812:KY1813"/>
    <mergeCell ref="KZ1812:KZ1813"/>
    <mergeCell ref="LA1812:LA1813"/>
    <mergeCell ref="LJ1812:LJ1813"/>
    <mergeCell ref="LK1812:LK1813"/>
    <mergeCell ref="LL1812:LL1813"/>
    <mergeCell ref="LM1812:LM1813"/>
    <mergeCell ref="LN1812:LN1813"/>
    <mergeCell ref="LO1812:LO1813"/>
    <mergeCell ref="LP1812:LP1813"/>
    <mergeCell ref="LQ1812:LQ1813"/>
    <mergeCell ref="LZ1812:LZ1813"/>
    <mergeCell ref="MA1812:MA1813"/>
    <mergeCell ref="MB1812:MB1813"/>
    <mergeCell ref="MC1812:MC1813"/>
    <mergeCell ref="MD1812:MD1813"/>
    <mergeCell ref="ME1812:ME1813"/>
    <mergeCell ref="MF1812:MF1813"/>
    <mergeCell ref="MG1812:MG1813"/>
    <mergeCell ref="MP1812:MP1813"/>
    <mergeCell ref="MQ1812:MQ1813"/>
    <mergeCell ref="MR1812:MR1813"/>
    <mergeCell ref="MS1812:MS1813"/>
    <mergeCell ref="MT1812:MT1813"/>
    <mergeCell ref="MU1812:MU1813"/>
    <mergeCell ref="MV1812:MV1813"/>
    <mergeCell ref="MW1812:MW1813"/>
    <mergeCell ref="NF1812:NF1813"/>
    <mergeCell ref="NG1812:NG1813"/>
    <mergeCell ref="NH1812:NH1813"/>
    <mergeCell ref="NI1812:NI1813"/>
    <mergeCell ref="NJ1812:NJ1813"/>
    <mergeCell ref="NK1812:NK1813"/>
    <mergeCell ref="NL1812:NL1813"/>
    <mergeCell ref="NM1812:NM1813"/>
    <mergeCell ref="NV1812:NV1813"/>
    <mergeCell ref="NW1812:NW1813"/>
    <mergeCell ref="NX1812:NX1813"/>
    <mergeCell ref="NY1812:NY1813"/>
    <mergeCell ref="NZ1812:NZ1813"/>
    <mergeCell ref="OA1812:OA1813"/>
    <mergeCell ref="OB1812:OB1813"/>
    <mergeCell ref="OC1812:OC1813"/>
    <mergeCell ref="OL1812:OL1813"/>
    <mergeCell ref="OM1812:OM1813"/>
    <mergeCell ref="ON1812:ON1813"/>
    <mergeCell ref="OO1812:OO1813"/>
    <mergeCell ref="OP1812:OP1813"/>
    <mergeCell ref="OQ1812:OQ1813"/>
    <mergeCell ref="OR1812:OR1813"/>
    <mergeCell ref="OS1812:OS1813"/>
    <mergeCell ref="PB1812:PB1813"/>
    <mergeCell ref="PC1812:PC1813"/>
    <mergeCell ref="PD1812:PD1813"/>
    <mergeCell ref="PE1812:PE1813"/>
    <mergeCell ref="PF1812:PF1813"/>
    <mergeCell ref="PG1812:PG1813"/>
    <mergeCell ref="PH1812:PH1813"/>
    <mergeCell ref="PI1812:PI1813"/>
    <mergeCell ref="PR1812:PR1813"/>
    <mergeCell ref="PS1812:PS1813"/>
    <mergeCell ref="PT1812:PT1813"/>
    <mergeCell ref="PU1812:PU1813"/>
    <mergeCell ref="PV1812:PV1813"/>
    <mergeCell ref="PW1812:PW1813"/>
    <mergeCell ref="PX1812:PX1813"/>
    <mergeCell ref="PY1812:PY1813"/>
    <mergeCell ref="QH1812:QH1813"/>
    <mergeCell ref="QI1812:QI1813"/>
    <mergeCell ref="QJ1812:QJ1813"/>
    <mergeCell ref="QK1812:QK1813"/>
    <mergeCell ref="QL1812:QL1813"/>
    <mergeCell ref="QM1812:QM1813"/>
    <mergeCell ref="QN1812:QN1813"/>
    <mergeCell ref="QO1812:QO1813"/>
    <mergeCell ref="QX1812:QX1813"/>
    <mergeCell ref="QY1812:QY1813"/>
    <mergeCell ref="QZ1812:QZ1813"/>
    <mergeCell ref="RA1812:RA1813"/>
    <mergeCell ref="RB1812:RB1813"/>
    <mergeCell ref="RC1812:RC1813"/>
    <mergeCell ref="RD1812:RD1813"/>
    <mergeCell ref="RE1812:RE1813"/>
    <mergeCell ref="RN1812:RN1813"/>
    <mergeCell ref="RO1812:RO1813"/>
    <mergeCell ref="RP1812:RP1813"/>
    <mergeCell ref="RQ1812:RQ1813"/>
    <mergeCell ref="RR1812:RR1813"/>
    <mergeCell ref="RS1812:RS1813"/>
    <mergeCell ref="RT1812:RT1813"/>
    <mergeCell ref="RU1812:RU1813"/>
    <mergeCell ref="SD1812:SD1813"/>
    <mergeCell ref="SE1812:SE1813"/>
    <mergeCell ref="SF1812:SF1813"/>
    <mergeCell ref="SG1812:SG1813"/>
    <mergeCell ref="SH1812:SH1813"/>
    <mergeCell ref="SI1812:SI1813"/>
    <mergeCell ref="SJ1812:SJ1813"/>
    <mergeCell ref="SK1812:SK1813"/>
    <mergeCell ref="ST1812:ST1813"/>
    <mergeCell ref="SU1812:SU1813"/>
    <mergeCell ref="SV1812:SV1813"/>
    <mergeCell ref="SW1812:SW1813"/>
    <mergeCell ref="SX1812:SX1813"/>
    <mergeCell ref="SY1812:SY1813"/>
    <mergeCell ref="SZ1812:SZ1813"/>
    <mergeCell ref="TA1812:TA1813"/>
    <mergeCell ref="TJ1812:TJ1813"/>
    <mergeCell ref="TK1812:TK1813"/>
    <mergeCell ref="TL1812:TL1813"/>
    <mergeCell ref="TM1812:TM1813"/>
    <mergeCell ref="TN1812:TN1813"/>
    <mergeCell ref="TO1812:TO1813"/>
    <mergeCell ref="TP1812:TP1813"/>
    <mergeCell ref="TQ1812:TQ1813"/>
    <mergeCell ref="TZ1812:TZ1813"/>
    <mergeCell ref="UA1812:UA1813"/>
    <mergeCell ref="UB1812:UB1813"/>
    <mergeCell ref="UC1812:UC1813"/>
    <mergeCell ref="UD1812:UD1813"/>
    <mergeCell ref="UE1812:UE1813"/>
    <mergeCell ref="UF1812:UF1813"/>
    <mergeCell ref="UG1812:UG1813"/>
    <mergeCell ref="UP1812:UP1813"/>
    <mergeCell ref="UQ1812:UQ1813"/>
    <mergeCell ref="UR1812:UR1813"/>
    <mergeCell ref="US1812:US1813"/>
    <mergeCell ref="UT1812:UT1813"/>
    <mergeCell ref="UU1812:UU1813"/>
    <mergeCell ref="UV1812:UV1813"/>
    <mergeCell ref="UW1812:UW1813"/>
    <mergeCell ref="VF1812:VF1813"/>
    <mergeCell ref="VG1812:VG1813"/>
    <mergeCell ref="VH1812:VH1813"/>
    <mergeCell ref="VI1812:VI1813"/>
    <mergeCell ref="VJ1812:VJ1813"/>
    <mergeCell ref="VK1812:VK1813"/>
    <mergeCell ref="VL1812:VL1813"/>
    <mergeCell ref="VM1812:VM1813"/>
    <mergeCell ref="VV1812:VV1813"/>
    <mergeCell ref="VW1812:VW1813"/>
    <mergeCell ref="VX1812:VX1813"/>
    <mergeCell ref="VY1812:VY1813"/>
    <mergeCell ref="VZ1812:VZ1813"/>
    <mergeCell ref="WA1812:WA1813"/>
    <mergeCell ref="WB1812:WB1813"/>
    <mergeCell ref="WC1812:WC1813"/>
    <mergeCell ref="WL1812:WL1813"/>
    <mergeCell ref="WM1812:WM1813"/>
    <mergeCell ref="WN1812:WN1813"/>
    <mergeCell ref="WO1812:WO1813"/>
    <mergeCell ref="WP1812:WP1813"/>
    <mergeCell ref="WQ1812:WQ1813"/>
    <mergeCell ref="WR1812:WR1813"/>
    <mergeCell ref="WS1812:WS1813"/>
    <mergeCell ref="XB1812:XB1813"/>
    <mergeCell ref="XC1812:XC1813"/>
    <mergeCell ref="XD1812:XD1813"/>
    <mergeCell ref="XE1812:XE1813"/>
    <mergeCell ref="XF1812:XF1813"/>
    <mergeCell ref="XG1812:XG1813"/>
    <mergeCell ref="XH1812:XH1813"/>
    <mergeCell ref="XI1812:XI1813"/>
    <mergeCell ref="XR1812:XR1813"/>
    <mergeCell ref="XS1812:XS1813"/>
    <mergeCell ref="XT1812:XT1813"/>
    <mergeCell ref="XU1812:XU1813"/>
    <mergeCell ref="XV1812:XV1813"/>
    <mergeCell ref="XW1812:XW1813"/>
    <mergeCell ref="XX1812:XX1813"/>
    <mergeCell ref="XY1812:XY1813"/>
    <mergeCell ref="YH1812:YH1813"/>
    <mergeCell ref="YI1812:YI1813"/>
    <mergeCell ref="YJ1812:YJ1813"/>
    <mergeCell ref="YK1812:YK1813"/>
    <mergeCell ref="YL1812:YL1813"/>
    <mergeCell ref="YM1812:YM1813"/>
    <mergeCell ref="YN1812:YN1813"/>
    <mergeCell ref="YO1812:YO1813"/>
    <mergeCell ref="YX1812:YX1813"/>
    <mergeCell ref="YY1812:YY1813"/>
    <mergeCell ref="YZ1812:YZ1813"/>
    <mergeCell ref="ZA1812:ZA1813"/>
    <mergeCell ref="ZB1812:ZB1813"/>
    <mergeCell ref="ZC1812:ZC1813"/>
    <mergeCell ref="ZD1812:ZD1813"/>
    <mergeCell ref="ZE1812:ZE1813"/>
    <mergeCell ref="ZN1812:ZN1813"/>
    <mergeCell ref="ZO1812:ZO1813"/>
    <mergeCell ref="ZP1812:ZP1813"/>
    <mergeCell ref="ZQ1812:ZQ1813"/>
    <mergeCell ref="ZR1812:ZR1813"/>
    <mergeCell ref="ZS1812:ZS1813"/>
    <mergeCell ref="ZT1812:ZT1813"/>
    <mergeCell ref="ZU1812:ZU1813"/>
    <mergeCell ref="AAD1812:AAD1813"/>
    <mergeCell ref="AAE1812:AAE1813"/>
    <mergeCell ref="AAF1812:AAF1813"/>
    <mergeCell ref="AAG1812:AAG1813"/>
    <mergeCell ref="AAH1812:AAH1813"/>
    <mergeCell ref="AAI1812:AAI1813"/>
    <mergeCell ref="AAJ1812:AAJ1813"/>
    <mergeCell ref="AAK1812:AAK1813"/>
    <mergeCell ref="AAT1812:AAT1813"/>
    <mergeCell ref="AAU1812:AAU1813"/>
    <mergeCell ref="AAV1812:AAV1813"/>
    <mergeCell ref="AAW1812:AAW1813"/>
    <mergeCell ref="AAX1812:AAX1813"/>
    <mergeCell ref="AAY1812:AAY1813"/>
    <mergeCell ref="AAZ1812:AAZ1813"/>
    <mergeCell ref="ABA1812:ABA1813"/>
    <mergeCell ref="ABJ1812:ABJ1813"/>
    <mergeCell ref="ABK1812:ABK1813"/>
    <mergeCell ref="ABL1812:ABL1813"/>
    <mergeCell ref="ABM1812:ABM1813"/>
    <mergeCell ref="ABN1812:ABN1813"/>
    <mergeCell ref="ABO1812:ABO1813"/>
    <mergeCell ref="ABP1812:ABP1813"/>
    <mergeCell ref="ABQ1812:ABQ1813"/>
    <mergeCell ref="ABZ1812:ABZ1813"/>
    <mergeCell ref="ACA1812:ACA1813"/>
    <mergeCell ref="ACB1812:ACB1813"/>
    <mergeCell ref="ACC1812:ACC1813"/>
    <mergeCell ref="ACD1812:ACD1813"/>
    <mergeCell ref="ACE1812:ACE1813"/>
    <mergeCell ref="ACF1812:ACF1813"/>
    <mergeCell ref="ACG1812:ACG1813"/>
    <mergeCell ref="ACP1812:ACP1813"/>
    <mergeCell ref="ACQ1812:ACQ1813"/>
    <mergeCell ref="ACR1812:ACR1813"/>
    <mergeCell ref="ACS1812:ACS1813"/>
    <mergeCell ref="ACT1812:ACT1813"/>
    <mergeCell ref="ACU1812:ACU1813"/>
    <mergeCell ref="ACV1812:ACV1813"/>
    <mergeCell ref="ACW1812:ACW1813"/>
    <mergeCell ref="ADF1812:ADF1813"/>
    <mergeCell ref="ADG1812:ADG1813"/>
    <mergeCell ref="ADH1812:ADH1813"/>
    <mergeCell ref="ADI1812:ADI1813"/>
    <mergeCell ref="ADJ1812:ADJ1813"/>
    <mergeCell ref="ADK1812:ADK1813"/>
    <mergeCell ref="ADL1812:ADL1813"/>
    <mergeCell ref="ADM1812:ADM1813"/>
    <mergeCell ref="ADV1812:ADV1813"/>
    <mergeCell ref="ADW1812:ADW1813"/>
    <mergeCell ref="ADX1812:ADX1813"/>
    <mergeCell ref="ADY1812:ADY1813"/>
    <mergeCell ref="ADZ1812:ADZ1813"/>
    <mergeCell ref="AEA1812:AEA1813"/>
    <mergeCell ref="AEB1812:AEB1813"/>
    <mergeCell ref="AEC1812:AEC1813"/>
    <mergeCell ref="AEL1812:AEL1813"/>
    <mergeCell ref="AEM1812:AEM1813"/>
    <mergeCell ref="AEN1812:AEN1813"/>
    <mergeCell ref="AEO1812:AEO1813"/>
    <mergeCell ref="AEP1812:AEP1813"/>
    <mergeCell ref="AEQ1812:AEQ1813"/>
    <mergeCell ref="AER1812:AER1813"/>
    <mergeCell ref="AES1812:AES1813"/>
    <mergeCell ref="AFB1812:AFB1813"/>
    <mergeCell ref="AFC1812:AFC1813"/>
    <mergeCell ref="AFD1812:AFD1813"/>
    <mergeCell ref="AFE1812:AFE1813"/>
    <mergeCell ref="AFF1812:AFF1813"/>
    <mergeCell ref="AFG1812:AFG1813"/>
    <mergeCell ref="AFH1812:AFH1813"/>
    <mergeCell ref="AFI1812:AFI1813"/>
    <mergeCell ref="AFR1812:AFR1813"/>
    <mergeCell ref="AFS1812:AFS1813"/>
    <mergeCell ref="AFT1812:AFT1813"/>
    <mergeCell ref="AFU1812:AFU1813"/>
    <mergeCell ref="AFV1812:AFV1813"/>
    <mergeCell ref="AFW1812:AFW1813"/>
    <mergeCell ref="AFX1812:AFX1813"/>
    <mergeCell ref="AFY1812:AFY1813"/>
    <mergeCell ref="AGH1812:AGH1813"/>
    <mergeCell ref="AGI1812:AGI1813"/>
    <mergeCell ref="AGJ1812:AGJ1813"/>
    <mergeCell ref="AGK1812:AGK1813"/>
    <mergeCell ref="AGL1812:AGL1813"/>
    <mergeCell ref="AGM1812:AGM1813"/>
    <mergeCell ref="AGN1812:AGN1813"/>
    <mergeCell ref="AGO1812:AGO1813"/>
    <mergeCell ref="AGX1812:AGX1813"/>
    <mergeCell ref="AGY1812:AGY1813"/>
    <mergeCell ref="AGZ1812:AGZ1813"/>
    <mergeCell ref="AHA1812:AHA1813"/>
    <mergeCell ref="AHB1812:AHB1813"/>
    <mergeCell ref="AHC1812:AHC1813"/>
    <mergeCell ref="AHD1812:AHD1813"/>
    <mergeCell ref="AHE1812:AHE1813"/>
    <mergeCell ref="AHN1812:AHN1813"/>
    <mergeCell ref="AHO1812:AHO1813"/>
    <mergeCell ref="AHP1812:AHP1813"/>
    <mergeCell ref="AHQ1812:AHQ1813"/>
    <mergeCell ref="AHR1812:AHR1813"/>
    <mergeCell ref="AHS1812:AHS1813"/>
    <mergeCell ref="AHT1812:AHT1813"/>
    <mergeCell ref="AHU1812:AHU1813"/>
    <mergeCell ref="AID1812:AID1813"/>
    <mergeCell ref="AIE1812:AIE1813"/>
    <mergeCell ref="AIF1812:AIF1813"/>
    <mergeCell ref="AIG1812:AIG1813"/>
    <mergeCell ref="AIH1812:AIH1813"/>
    <mergeCell ref="AII1812:AII1813"/>
    <mergeCell ref="AIJ1812:AIJ1813"/>
    <mergeCell ref="AIK1812:AIK1813"/>
    <mergeCell ref="AIT1812:AIT1813"/>
    <mergeCell ref="AIU1812:AIU1813"/>
    <mergeCell ref="AIV1812:AIV1813"/>
    <mergeCell ref="AIW1812:AIW1813"/>
    <mergeCell ref="AIX1812:AIX1813"/>
    <mergeCell ref="AIY1812:AIY1813"/>
    <mergeCell ref="AIZ1812:AIZ1813"/>
    <mergeCell ref="AJA1812:AJA1813"/>
    <mergeCell ref="AJJ1812:AJJ1813"/>
    <mergeCell ref="AJK1812:AJK1813"/>
    <mergeCell ref="AJL1812:AJL1813"/>
    <mergeCell ref="AJM1812:AJM1813"/>
    <mergeCell ref="AJN1812:AJN1813"/>
    <mergeCell ref="AJO1812:AJO1813"/>
    <mergeCell ref="AJP1812:AJP1813"/>
    <mergeCell ref="AJQ1812:AJQ1813"/>
    <mergeCell ref="AJZ1812:AJZ1813"/>
    <mergeCell ref="AKA1812:AKA1813"/>
    <mergeCell ref="AKB1812:AKB1813"/>
    <mergeCell ref="AKC1812:AKC1813"/>
    <mergeCell ref="AKD1812:AKD1813"/>
    <mergeCell ref="AKE1812:AKE1813"/>
    <mergeCell ref="AKF1812:AKF1813"/>
    <mergeCell ref="AKG1812:AKG1813"/>
    <mergeCell ref="AKP1812:AKP1813"/>
    <mergeCell ref="AKQ1812:AKQ1813"/>
    <mergeCell ref="AKR1812:AKR1813"/>
    <mergeCell ref="AKS1812:AKS1813"/>
    <mergeCell ref="AKT1812:AKT1813"/>
    <mergeCell ref="AKU1812:AKU1813"/>
    <mergeCell ref="AKV1812:AKV1813"/>
    <mergeCell ref="AKW1812:AKW1813"/>
    <mergeCell ref="ALF1812:ALF1813"/>
    <mergeCell ref="ALG1812:ALG1813"/>
    <mergeCell ref="ALH1812:ALH1813"/>
    <mergeCell ref="ALI1812:ALI1813"/>
    <mergeCell ref="ALJ1812:ALJ1813"/>
    <mergeCell ref="ALK1812:ALK1813"/>
    <mergeCell ref="ALL1812:ALL1813"/>
    <mergeCell ref="ALM1812:ALM1813"/>
    <mergeCell ref="ALV1812:ALV1813"/>
    <mergeCell ref="ALW1812:ALW1813"/>
    <mergeCell ref="ALX1812:ALX1813"/>
    <mergeCell ref="ALY1812:ALY1813"/>
    <mergeCell ref="ALZ1812:ALZ1813"/>
    <mergeCell ref="AMA1812:AMA1813"/>
    <mergeCell ref="AMB1812:AMB1813"/>
    <mergeCell ref="AMC1812:AMC1813"/>
    <mergeCell ref="AML1812:AML1813"/>
    <mergeCell ref="AMM1812:AMM1813"/>
    <mergeCell ref="AMN1812:AMN1813"/>
    <mergeCell ref="AMO1812:AMO1813"/>
    <mergeCell ref="AMP1812:AMP1813"/>
    <mergeCell ref="AMQ1812:AMQ1813"/>
    <mergeCell ref="AMR1812:AMR1813"/>
    <mergeCell ref="AMS1812:AMS1813"/>
    <mergeCell ref="ANB1812:ANB1813"/>
    <mergeCell ref="ANC1812:ANC1813"/>
    <mergeCell ref="AND1812:AND1813"/>
    <mergeCell ref="ANE1812:ANE1813"/>
    <mergeCell ref="ANF1812:ANF1813"/>
    <mergeCell ref="ANG1812:ANG1813"/>
    <mergeCell ref="ANH1812:ANH1813"/>
    <mergeCell ref="ANI1812:ANI1813"/>
    <mergeCell ref="ANR1812:ANR1813"/>
    <mergeCell ref="ANS1812:ANS1813"/>
    <mergeCell ref="ANT1812:ANT1813"/>
    <mergeCell ref="ANU1812:ANU1813"/>
    <mergeCell ref="ANV1812:ANV1813"/>
    <mergeCell ref="ANW1812:ANW1813"/>
    <mergeCell ref="ANX1812:ANX1813"/>
    <mergeCell ref="ANY1812:ANY1813"/>
    <mergeCell ref="AOH1812:AOH1813"/>
    <mergeCell ref="AOI1812:AOI1813"/>
    <mergeCell ref="AOJ1812:AOJ1813"/>
    <mergeCell ref="AOK1812:AOK1813"/>
    <mergeCell ref="AOL1812:AOL1813"/>
    <mergeCell ref="AOM1812:AOM1813"/>
    <mergeCell ref="AON1812:AON1813"/>
    <mergeCell ref="AOO1812:AOO1813"/>
    <mergeCell ref="AOX1812:AOX1813"/>
    <mergeCell ref="AOY1812:AOY1813"/>
    <mergeCell ref="AOZ1812:AOZ1813"/>
    <mergeCell ref="APA1812:APA1813"/>
    <mergeCell ref="APB1812:APB1813"/>
    <mergeCell ref="APC1812:APC1813"/>
    <mergeCell ref="APD1812:APD1813"/>
    <mergeCell ref="APE1812:APE1813"/>
    <mergeCell ref="APN1812:APN1813"/>
    <mergeCell ref="APO1812:APO1813"/>
    <mergeCell ref="APP1812:APP1813"/>
    <mergeCell ref="APQ1812:APQ1813"/>
    <mergeCell ref="APR1812:APR1813"/>
    <mergeCell ref="APS1812:APS1813"/>
    <mergeCell ref="APT1812:APT1813"/>
    <mergeCell ref="APU1812:APU1813"/>
    <mergeCell ref="AQD1812:AQD1813"/>
    <mergeCell ref="AQE1812:AQE1813"/>
    <mergeCell ref="AQF1812:AQF1813"/>
    <mergeCell ref="AQG1812:AQG1813"/>
    <mergeCell ref="AQH1812:AQH1813"/>
    <mergeCell ref="AQI1812:AQI1813"/>
    <mergeCell ref="AQJ1812:AQJ1813"/>
    <mergeCell ref="AQK1812:AQK1813"/>
    <mergeCell ref="AQT1812:AQT1813"/>
    <mergeCell ref="AQU1812:AQU1813"/>
    <mergeCell ref="AQV1812:AQV1813"/>
    <mergeCell ref="AQW1812:AQW1813"/>
    <mergeCell ref="AQX1812:AQX1813"/>
    <mergeCell ref="AQY1812:AQY1813"/>
    <mergeCell ref="AQZ1812:AQZ1813"/>
    <mergeCell ref="ARA1812:ARA1813"/>
    <mergeCell ref="ARJ1812:ARJ1813"/>
    <mergeCell ref="ARK1812:ARK1813"/>
    <mergeCell ref="ARL1812:ARL1813"/>
    <mergeCell ref="ARM1812:ARM1813"/>
    <mergeCell ref="ARN1812:ARN1813"/>
    <mergeCell ref="ARO1812:ARO1813"/>
    <mergeCell ref="ARP1812:ARP1813"/>
    <mergeCell ref="ARQ1812:ARQ1813"/>
    <mergeCell ref="ARZ1812:ARZ1813"/>
    <mergeCell ref="ASA1812:ASA1813"/>
    <mergeCell ref="ASB1812:ASB1813"/>
    <mergeCell ref="ASC1812:ASC1813"/>
    <mergeCell ref="ASD1812:ASD1813"/>
    <mergeCell ref="ASE1812:ASE1813"/>
    <mergeCell ref="ASF1812:ASF1813"/>
    <mergeCell ref="ASG1812:ASG1813"/>
    <mergeCell ref="ASP1812:ASP1813"/>
    <mergeCell ref="ASQ1812:ASQ1813"/>
    <mergeCell ref="ASR1812:ASR1813"/>
    <mergeCell ref="ASS1812:ASS1813"/>
    <mergeCell ref="AST1812:AST1813"/>
    <mergeCell ref="ASU1812:ASU1813"/>
    <mergeCell ref="ASV1812:ASV1813"/>
    <mergeCell ref="ASW1812:ASW1813"/>
    <mergeCell ref="ATF1812:ATF1813"/>
    <mergeCell ref="ATG1812:ATG1813"/>
    <mergeCell ref="ATH1812:ATH1813"/>
    <mergeCell ref="ATI1812:ATI1813"/>
    <mergeCell ref="ATJ1812:ATJ1813"/>
    <mergeCell ref="ATK1812:ATK1813"/>
    <mergeCell ref="ATL1812:ATL1813"/>
    <mergeCell ref="ATM1812:ATM1813"/>
    <mergeCell ref="ATV1812:ATV1813"/>
    <mergeCell ref="ATW1812:ATW1813"/>
    <mergeCell ref="ATX1812:ATX1813"/>
    <mergeCell ref="ATY1812:ATY1813"/>
    <mergeCell ref="ATZ1812:ATZ1813"/>
    <mergeCell ref="AUA1812:AUA1813"/>
    <mergeCell ref="AUB1812:AUB1813"/>
    <mergeCell ref="AUC1812:AUC1813"/>
    <mergeCell ref="AUL1812:AUL1813"/>
    <mergeCell ref="AUM1812:AUM1813"/>
    <mergeCell ref="AUN1812:AUN1813"/>
    <mergeCell ref="AUO1812:AUO1813"/>
    <mergeCell ref="AUP1812:AUP1813"/>
    <mergeCell ref="AUQ1812:AUQ1813"/>
    <mergeCell ref="AUR1812:AUR1813"/>
    <mergeCell ref="AUS1812:AUS1813"/>
    <mergeCell ref="AVB1812:AVB1813"/>
    <mergeCell ref="AVC1812:AVC1813"/>
    <mergeCell ref="AVD1812:AVD1813"/>
    <mergeCell ref="AVE1812:AVE1813"/>
    <mergeCell ref="AVF1812:AVF1813"/>
    <mergeCell ref="AVG1812:AVG1813"/>
    <mergeCell ref="AVH1812:AVH1813"/>
    <mergeCell ref="AVI1812:AVI1813"/>
    <mergeCell ref="AVR1812:AVR1813"/>
    <mergeCell ref="AVS1812:AVS1813"/>
    <mergeCell ref="AVT1812:AVT1813"/>
    <mergeCell ref="AVU1812:AVU1813"/>
    <mergeCell ref="AVV1812:AVV1813"/>
    <mergeCell ref="AVW1812:AVW1813"/>
    <mergeCell ref="AVX1812:AVX1813"/>
    <mergeCell ref="AVY1812:AVY1813"/>
    <mergeCell ref="AWH1812:AWH1813"/>
    <mergeCell ref="AWI1812:AWI1813"/>
    <mergeCell ref="AWJ1812:AWJ1813"/>
    <mergeCell ref="AWK1812:AWK1813"/>
    <mergeCell ref="AWL1812:AWL1813"/>
    <mergeCell ref="AWM1812:AWM1813"/>
    <mergeCell ref="AWN1812:AWN1813"/>
    <mergeCell ref="AWO1812:AWO1813"/>
    <mergeCell ref="AWX1812:AWX1813"/>
    <mergeCell ref="AWY1812:AWY1813"/>
    <mergeCell ref="AWZ1812:AWZ1813"/>
    <mergeCell ref="AXA1812:AXA1813"/>
    <mergeCell ref="AXB1812:AXB1813"/>
    <mergeCell ref="AXC1812:AXC1813"/>
    <mergeCell ref="AXD1812:AXD1813"/>
    <mergeCell ref="AXE1812:AXE1813"/>
    <mergeCell ref="AXN1812:AXN1813"/>
    <mergeCell ref="AXO1812:AXO1813"/>
    <mergeCell ref="AXP1812:AXP1813"/>
    <mergeCell ref="AXQ1812:AXQ1813"/>
    <mergeCell ref="AXR1812:AXR1813"/>
    <mergeCell ref="AXS1812:AXS1813"/>
    <mergeCell ref="AXT1812:AXT1813"/>
    <mergeCell ref="AXU1812:AXU1813"/>
    <mergeCell ref="AYD1812:AYD1813"/>
    <mergeCell ref="AYE1812:AYE1813"/>
    <mergeCell ref="AYF1812:AYF1813"/>
    <mergeCell ref="AYG1812:AYG1813"/>
    <mergeCell ref="AYH1812:AYH1813"/>
    <mergeCell ref="AYI1812:AYI1813"/>
    <mergeCell ref="AYJ1812:AYJ1813"/>
    <mergeCell ref="AYK1812:AYK1813"/>
    <mergeCell ref="AYT1812:AYT1813"/>
    <mergeCell ref="AYU1812:AYU1813"/>
    <mergeCell ref="AYV1812:AYV1813"/>
    <mergeCell ref="AYW1812:AYW1813"/>
    <mergeCell ref="AYX1812:AYX1813"/>
    <mergeCell ref="AYY1812:AYY1813"/>
    <mergeCell ref="AYZ1812:AYZ1813"/>
    <mergeCell ref="AZA1812:AZA1813"/>
    <mergeCell ref="AZJ1812:AZJ1813"/>
    <mergeCell ref="AZK1812:AZK1813"/>
    <mergeCell ref="AZL1812:AZL1813"/>
    <mergeCell ref="AZM1812:AZM1813"/>
    <mergeCell ref="AZN1812:AZN1813"/>
    <mergeCell ref="AZO1812:AZO1813"/>
    <mergeCell ref="AZP1812:AZP1813"/>
    <mergeCell ref="AZQ1812:AZQ1813"/>
    <mergeCell ref="AZZ1812:AZZ1813"/>
    <mergeCell ref="BAA1812:BAA1813"/>
    <mergeCell ref="BAB1812:BAB1813"/>
    <mergeCell ref="BAC1812:BAC1813"/>
    <mergeCell ref="BAD1812:BAD1813"/>
    <mergeCell ref="BAE1812:BAE1813"/>
    <mergeCell ref="BAF1812:BAF1813"/>
    <mergeCell ref="BAG1812:BAG1813"/>
    <mergeCell ref="BAP1812:BAP1813"/>
    <mergeCell ref="BAQ1812:BAQ1813"/>
    <mergeCell ref="BAR1812:BAR1813"/>
    <mergeCell ref="BAS1812:BAS1813"/>
    <mergeCell ref="BAT1812:BAT1813"/>
    <mergeCell ref="BAU1812:BAU1813"/>
    <mergeCell ref="BAV1812:BAV1813"/>
    <mergeCell ref="BAW1812:BAW1813"/>
    <mergeCell ref="BBF1812:BBF1813"/>
    <mergeCell ref="BBG1812:BBG1813"/>
    <mergeCell ref="BBH1812:BBH1813"/>
    <mergeCell ref="BBI1812:BBI1813"/>
    <mergeCell ref="BBJ1812:BBJ1813"/>
    <mergeCell ref="BBK1812:BBK1813"/>
    <mergeCell ref="BBL1812:BBL1813"/>
    <mergeCell ref="BBM1812:BBM1813"/>
    <mergeCell ref="BBV1812:BBV1813"/>
    <mergeCell ref="BBW1812:BBW1813"/>
    <mergeCell ref="BBX1812:BBX1813"/>
    <mergeCell ref="BBY1812:BBY1813"/>
    <mergeCell ref="BBZ1812:BBZ1813"/>
    <mergeCell ref="BCA1812:BCA1813"/>
    <mergeCell ref="BCB1812:BCB1813"/>
    <mergeCell ref="BCC1812:BCC1813"/>
    <mergeCell ref="BCL1812:BCL1813"/>
    <mergeCell ref="BCM1812:BCM1813"/>
    <mergeCell ref="BCN1812:BCN1813"/>
    <mergeCell ref="BCO1812:BCO1813"/>
    <mergeCell ref="BCP1812:BCP1813"/>
    <mergeCell ref="BCQ1812:BCQ1813"/>
    <mergeCell ref="BCR1812:BCR1813"/>
    <mergeCell ref="BCS1812:BCS1813"/>
    <mergeCell ref="BDB1812:BDB1813"/>
    <mergeCell ref="BDC1812:BDC1813"/>
    <mergeCell ref="BDD1812:BDD1813"/>
    <mergeCell ref="BDE1812:BDE1813"/>
    <mergeCell ref="BDF1812:BDF1813"/>
    <mergeCell ref="BDG1812:BDG1813"/>
    <mergeCell ref="BDH1812:BDH1813"/>
    <mergeCell ref="BDI1812:BDI1813"/>
    <mergeCell ref="BDR1812:BDR1813"/>
    <mergeCell ref="BDS1812:BDS1813"/>
    <mergeCell ref="BDT1812:BDT1813"/>
    <mergeCell ref="BDU1812:BDU1813"/>
    <mergeCell ref="BDV1812:BDV1813"/>
    <mergeCell ref="BDW1812:BDW1813"/>
    <mergeCell ref="BDX1812:BDX1813"/>
    <mergeCell ref="BDY1812:BDY1813"/>
    <mergeCell ref="BEH1812:BEH1813"/>
    <mergeCell ref="BEI1812:BEI1813"/>
    <mergeCell ref="BEJ1812:BEJ1813"/>
    <mergeCell ref="BEK1812:BEK1813"/>
    <mergeCell ref="BEL1812:BEL1813"/>
    <mergeCell ref="BEM1812:BEM1813"/>
    <mergeCell ref="BEN1812:BEN1813"/>
    <mergeCell ref="BEO1812:BEO1813"/>
    <mergeCell ref="BEX1812:BEX1813"/>
    <mergeCell ref="BEY1812:BEY1813"/>
    <mergeCell ref="BEZ1812:BEZ1813"/>
    <mergeCell ref="BFA1812:BFA1813"/>
    <mergeCell ref="BFB1812:BFB1813"/>
    <mergeCell ref="BFC1812:BFC1813"/>
    <mergeCell ref="BFD1812:BFD1813"/>
    <mergeCell ref="BFE1812:BFE1813"/>
    <mergeCell ref="BFN1812:BFN1813"/>
    <mergeCell ref="BFO1812:BFO1813"/>
    <mergeCell ref="BFP1812:BFP1813"/>
    <mergeCell ref="BFQ1812:BFQ1813"/>
    <mergeCell ref="BFR1812:BFR1813"/>
    <mergeCell ref="BFS1812:BFS1813"/>
    <mergeCell ref="BFT1812:BFT1813"/>
    <mergeCell ref="BFU1812:BFU1813"/>
    <mergeCell ref="BGD1812:BGD1813"/>
    <mergeCell ref="BGE1812:BGE1813"/>
    <mergeCell ref="BGF1812:BGF1813"/>
    <mergeCell ref="BGG1812:BGG1813"/>
    <mergeCell ref="BGH1812:BGH1813"/>
    <mergeCell ref="BGI1812:BGI1813"/>
    <mergeCell ref="BGJ1812:BGJ1813"/>
    <mergeCell ref="BGK1812:BGK1813"/>
    <mergeCell ref="BGT1812:BGT1813"/>
    <mergeCell ref="BGU1812:BGU1813"/>
    <mergeCell ref="BGV1812:BGV1813"/>
    <mergeCell ref="BGW1812:BGW1813"/>
    <mergeCell ref="BGX1812:BGX1813"/>
    <mergeCell ref="BGY1812:BGY1813"/>
    <mergeCell ref="BGZ1812:BGZ1813"/>
    <mergeCell ref="BHA1812:BHA1813"/>
    <mergeCell ref="BHJ1812:BHJ1813"/>
    <mergeCell ref="BHK1812:BHK1813"/>
    <mergeCell ref="BHL1812:BHL1813"/>
    <mergeCell ref="BHM1812:BHM1813"/>
    <mergeCell ref="BHN1812:BHN1813"/>
    <mergeCell ref="BHO1812:BHO1813"/>
    <mergeCell ref="BHP1812:BHP1813"/>
    <mergeCell ref="BHQ1812:BHQ1813"/>
    <mergeCell ref="BHZ1812:BHZ1813"/>
    <mergeCell ref="BIA1812:BIA1813"/>
    <mergeCell ref="BIB1812:BIB1813"/>
    <mergeCell ref="BIC1812:BIC1813"/>
    <mergeCell ref="BID1812:BID1813"/>
    <mergeCell ref="BIE1812:BIE1813"/>
    <mergeCell ref="BIF1812:BIF1813"/>
    <mergeCell ref="BIG1812:BIG1813"/>
    <mergeCell ref="BIP1812:BIP1813"/>
    <mergeCell ref="BIQ1812:BIQ1813"/>
    <mergeCell ref="BIR1812:BIR1813"/>
    <mergeCell ref="BIS1812:BIS1813"/>
    <mergeCell ref="BIT1812:BIT1813"/>
    <mergeCell ref="BIU1812:BIU1813"/>
    <mergeCell ref="BIV1812:BIV1813"/>
    <mergeCell ref="BIW1812:BIW1813"/>
    <mergeCell ref="BJF1812:BJF1813"/>
    <mergeCell ref="BJG1812:BJG1813"/>
    <mergeCell ref="BJH1812:BJH1813"/>
    <mergeCell ref="BJI1812:BJI1813"/>
    <mergeCell ref="BJJ1812:BJJ1813"/>
    <mergeCell ref="BJK1812:BJK1813"/>
    <mergeCell ref="BJL1812:BJL1813"/>
    <mergeCell ref="BJM1812:BJM1813"/>
    <mergeCell ref="BJV1812:BJV1813"/>
    <mergeCell ref="BJW1812:BJW1813"/>
    <mergeCell ref="BJX1812:BJX1813"/>
    <mergeCell ref="BJY1812:BJY1813"/>
    <mergeCell ref="BJZ1812:BJZ1813"/>
    <mergeCell ref="BKA1812:BKA1813"/>
    <mergeCell ref="BKB1812:BKB1813"/>
    <mergeCell ref="BKC1812:BKC1813"/>
    <mergeCell ref="BKL1812:BKL1813"/>
    <mergeCell ref="BKM1812:BKM1813"/>
    <mergeCell ref="BKN1812:BKN1813"/>
    <mergeCell ref="BKO1812:BKO1813"/>
    <mergeCell ref="BKP1812:BKP1813"/>
    <mergeCell ref="BKQ1812:BKQ1813"/>
    <mergeCell ref="BKR1812:BKR1813"/>
    <mergeCell ref="BKS1812:BKS1813"/>
    <mergeCell ref="BLB1812:BLB1813"/>
    <mergeCell ref="BLC1812:BLC1813"/>
    <mergeCell ref="BLD1812:BLD1813"/>
    <mergeCell ref="BLE1812:BLE1813"/>
    <mergeCell ref="BLF1812:BLF1813"/>
    <mergeCell ref="BLG1812:BLG1813"/>
    <mergeCell ref="BLH1812:BLH1813"/>
    <mergeCell ref="BLI1812:BLI1813"/>
    <mergeCell ref="BLR1812:BLR1813"/>
    <mergeCell ref="BLS1812:BLS1813"/>
    <mergeCell ref="BLT1812:BLT1813"/>
    <mergeCell ref="BLU1812:BLU1813"/>
    <mergeCell ref="BLV1812:BLV1813"/>
    <mergeCell ref="BLW1812:BLW1813"/>
    <mergeCell ref="BLX1812:BLX1813"/>
    <mergeCell ref="BLY1812:BLY1813"/>
    <mergeCell ref="BMH1812:BMH1813"/>
    <mergeCell ref="BMI1812:BMI1813"/>
    <mergeCell ref="BMJ1812:BMJ1813"/>
    <mergeCell ref="BMK1812:BMK1813"/>
    <mergeCell ref="BML1812:BML1813"/>
    <mergeCell ref="BMM1812:BMM1813"/>
    <mergeCell ref="BMN1812:BMN1813"/>
    <mergeCell ref="BMO1812:BMO1813"/>
    <mergeCell ref="BMX1812:BMX1813"/>
    <mergeCell ref="BMY1812:BMY1813"/>
    <mergeCell ref="BMZ1812:BMZ1813"/>
    <mergeCell ref="BNA1812:BNA1813"/>
    <mergeCell ref="BNB1812:BNB1813"/>
    <mergeCell ref="BNC1812:BNC1813"/>
    <mergeCell ref="BND1812:BND1813"/>
    <mergeCell ref="BNE1812:BNE1813"/>
    <mergeCell ref="BNN1812:BNN1813"/>
    <mergeCell ref="BNO1812:BNO1813"/>
    <mergeCell ref="BNP1812:BNP1813"/>
    <mergeCell ref="BNQ1812:BNQ1813"/>
    <mergeCell ref="BNR1812:BNR1813"/>
    <mergeCell ref="BNS1812:BNS1813"/>
    <mergeCell ref="BNT1812:BNT1813"/>
    <mergeCell ref="BNU1812:BNU1813"/>
    <mergeCell ref="BOD1812:BOD1813"/>
    <mergeCell ref="BOE1812:BOE1813"/>
    <mergeCell ref="BOF1812:BOF1813"/>
    <mergeCell ref="BOG1812:BOG1813"/>
    <mergeCell ref="BOH1812:BOH1813"/>
    <mergeCell ref="BOI1812:BOI1813"/>
    <mergeCell ref="BOJ1812:BOJ1813"/>
    <mergeCell ref="BOK1812:BOK1813"/>
    <mergeCell ref="BOT1812:BOT1813"/>
    <mergeCell ref="BOU1812:BOU1813"/>
    <mergeCell ref="BOV1812:BOV1813"/>
    <mergeCell ref="BOW1812:BOW1813"/>
    <mergeCell ref="BOX1812:BOX1813"/>
    <mergeCell ref="BOY1812:BOY1813"/>
    <mergeCell ref="BOZ1812:BOZ1813"/>
    <mergeCell ref="BPA1812:BPA1813"/>
    <mergeCell ref="BPJ1812:BPJ1813"/>
    <mergeCell ref="BPK1812:BPK1813"/>
    <mergeCell ref="BPL1812:BPL1813"/>
    <mergeCell ref="BPM1812:BPM1813"/>
    <mergeCell ref="BPN1812:BPN1813"/>
    <mergeCell ref="BPO1812:BPO1813"/>
    <mergeCell ref="BPP1812:BPP1813"/>
    <mergeCell ref="BPQ1812:BPQ1813"/>
    <mergeCell ref="BPZ1812:BPZ1813"/>
    <mergeCell ref="BQA1812:BQA1813"/>
    <mergeCell ref="BQB1812:BQB1813"/>
    <mergeCell ref="BQC1812:BQC1813"/>
    <mergeCell ref="BQD1812:BQD1813"/>
    <mergeCell ref="BQE1812:BQE1813"/>
    <mergeCell ref="BQF1812:BQF1813"/>
    <mergeCell ref="BQG1812:BQG1813"/>
    <mergeCell ref="BQP1812:BQP1813"/>
    <mergeCell ref="BQQ1812:BQQ1813"/>
    <mergeCell ref="BQR1812:BQR1813"/>
    <mergeCell ref="BQS1812:BQS1813"/>
    <mergeCell ref="BQT1812:BQT1813"/>
    <mergeCell ref="BQU1812:BQU1813"/>
    <mergeCell ref="BQV1812:BQV1813"/>
    <mergeCell ref="BQW1812:BQW1813"/>
    <mergeCell ref="BRF1812:BRF1813"/>
    <mergeCell ref="BRG1812:BRG1813"/>
    <mergeCell ref="BRH1812:BRH1813"/>
    <mergeCell ref="BRI1812:BRI1813"/>
    <mergeCell ref="BRJ1812:BRJ1813"/>
    <mergeCell ref="BRK1812:BRK1813"/>
    <mergeCell ref="BRL1812:BRL1813"/>
    <mergeCell ref="BRM1812:BRM1813"/>
    <mergeCell ref="BRV1812:BRV1813"/>
    <mergeCell ref="BRW1812:BRW1813"/>
    <mergeCell ref="BRX1812:BRX1813"/>
    <mergeCell ref="BRY1812:BRY1813"/>
    <mergeCell ref="BRZ1812:BRZ1813"/>
    <mergeCell ref="BSA1812:BSA1813"/>
    <mergeCell ref="BSB1812:BSB1813"/>
    <mergeCell ref="BSC1812:BSC1813"/>
    <mergeCell ref="BSL1812:BSL1813"/>
    <mergeCell ref="BSM1812:BSM1813"/>
    <mergeCell ref="BSN1812:BSN1813"/>
    <mergeCell ref="BSO1812:BSO1813"/>
    <mergeCell ref="BSP1812:BSP1813"/>
    <mergeCell ref="BSQ1812:BSQ1813"/>
    <mergeCell ref="BSR1812:BSR1813"/>
    <mergeCell ref="BSS1812:BSS1813"/>
    <mergeCell ref="BTB1812:BTB1813"/>
    <mergeCell ref="BTC1812:BTC1813"/>
    <mergeCell ref="BTD1812:BTD1813"/>
    <mergeCell ref="BTE1812:BTE1813"/>
    <mergeCell ref="BTF1812:BTF1813"/>
    <mergeCell ref="BTG1812:BTG1813"/>
    <mergeCell ref="BTH1812:BTH1813"/>
    <mergeCell ref="BTI1812:BTI1813"/>
    <mergeCell ref="BTR1812:BTR1813"/>
    <mergeCell ref="BTS1812:BTS1813"/>
    <mergeCell ref="BTT1812:BTT1813"/>
    <mergeCell ref="BTU1812:BTU1813"/>
    <mergeCell ref="BTV1812:BTV1813"/>
    <mergeCell ref="BTW1812:BTW1813"/>
    <mergeCell ref="BTX1812:BTX1813"/>
    <mergeCell ref="BTY1812:BTY1813"/>
    <mergeCell ref="BUH1812:BUH1813"/>
    <mergeCell ref="BUI1812:BUI1813"/>
    <mergeCell ref="BUJ1812:BUJ1813"/>
    <mergeCell ref="BUK1812:BUK1813"/>
    <mergeCell ref="BUL1812:BUL1813"/>
    <mergeCell ref="BUM1812:BUM1813"/>
    <mergeCell ref="BUN1812:BUN1813"/>
    <mergeCell ref="BUO1812:BUO1813"/>
    <mergeCell ref="BUX1812:BUX1813"/>
    <mergeCell ref="BUY1812:BUY1813"/>
    <mergeCell ref="BUZ1812:BUZ1813"/>
    <mergeCell ref="BVA1812:BVA1813"/>
    <mergeCell ref="BVB1812:BVB1813"/>
    <mergeCell ref="BVC1812:BVC1813"/>
    <mergeCell ref="BVD1812:BVD1813"/>
    <mergeCell ref="BVE1812:BVE1813"/>
    <mergeCell ref="BVN1812:BVN1813"/>
    <mergeCell ref="BVO1812:BVO1813"/>
    <mergeCell ref="BVP1812:BVP1813"/>
    <mergeCell ref="BVQ1812:BVQ1813"/>
    <mergeCell ref="BVR1812:BVR1813"/>
    <mergeCell ref="BVS1812:BVS1813"/>
    <mergeCell ref="BVT1812:BVT1813"/>
    <mergeCell ref="BVU1812:BVU1813"/>
    <mergeCell ref="BWD1812:BWD1813"/>
    <mergeCell ref="BWE1812:BWE1813"/>
    <mergeCell ref="BWF1812:BWF1813"/>
    <mergeCell ref="BWG1812:BWG1813"/>
    <mergeCell ref="BWH1812:BWH1813"/>
    <mergeCell ref="BWI1812:BWI1813"/>
    <mergeCell ref="BWJ1812:BWJ1813"/>
    <mergeCell ref="BWK1812:BWK1813"/>
    <mergeCell ref="BWT1812:BWT1813"/>
    <mergeCell ref="BWU1812:BWU1813"/>
    <mergeCell ref="BWV1812:BWV1813"/>
    <mergeCell ref="BWW1812:BWW1813"/>
    <mergeCell ref="BWX1812:BWX1813"/>
    <mergeCell ref="BWY1812:BWY1813"/>
    <mergeCell ref="BWZ1812:BWZ1813"/>
    <mergeCell ref="BXA1812:BXA1813"/>
    <mergeCell ref="BXJ1812:BXJ1813"/>
    <mergeCell ref="BXK1812:BXK1813"/>
    <mergeCell ref="BXL1812:BXL1813"/>
    <mergeCell ref="BXM1812:BXM1813"/>
    <mergeCell ref="BXN1812:BXN1813"/>
    <mergeCell ref="BXO1812:BXO1813"/>
    <mergeCell ref="BXP1812:BXP1813"/>
    <mergeCell ref="BXQ1812:BXQ1813"/>
    <mergeCell ref="BXZ1812:BXZ1813"/>
    <mergeCell ref="BYA1812:BYA1813"/>
    <mergeCell ref="BYB1812:BYB1813"/>
    <mergeCell ref="BYC1812:BYC1813"/>
    <mergeCell ref="BYD1812:BYD1813"/>
    <mergeCell ref="BYE1812:BYE1813"/>
    <mergeCell ref="BYF1812:BYF1813"/>
    <mergeCell ref="BYG1812:BYG1813"/>
    <mergeCell ref="BYP1812:BYP1813"/>
    <mergeCell ref="BYQ1812:BYQ1813"/>
    <mergeCell ref="BYR1812:BYR1813"/>
    <mergeCell ref="BYS1812:BYS1813"/>
    <mergeCell ref="BYT1812:BYT1813"/>
    <mergeCell ref="BYU1812:BYU1813"/>
    <mergeCell ref="BYV1812:BYV1813"/>
    <mergeCell ref="BYW1812:BYW1813"/>
    <mergeCell ref="BZF1812:BZF1813"/>
    <mergeCell ref="BZG1812:BZG1813"/>
    <mergeCell ref="BZH1812:BZH1813"/>
    <mergeCell ref="BZI1812:BZI1813"/>
    <mergeCell ref="BZJ1812:BZJ1813"/>
    <mergeCell ref="BZK1812:BZK1813"/>
    <mergeCell ref="BZL1812:BZL1813"/>
    <mergeCell ref="BZM1812:BZM1813"/>
    <mergeCell ref="BZV1812:BZV1813"/>
    <mergeCell ref="BZW1812:BZW1813"/>
    <mergeCell ref="BZX1812:BZX1813"/>
    <mergeCell ref="BZY1812:BZY1813"/>
    <mergeCell ref="BZZ1812:BZZ1813"/>
    <mergeCell ref="CAA1812:CAA1813"/>
    <mergeCell ref="CAB1812:CAB1813"/>
    <mergeCell ref="CAC1812:CAC1813"/>
    <mergeCell ref="CAL1812:CAL1813"/>
    <mergeCell ref="CAM1812:CAM1813"/>
    <mergeCell ref="CAN1812:CAN1813"/>
    <mergeCell ref="CAO1812:CAO1813"/>
    <mergeCell ref="CAP1812:CAP1813"/>
    <mergeCell ref="CAQ1812:CAQ1813"/>
    <mergeCell ref="CAR1812:CAR1813"/>
    <mergeCell ref="CAS1812:CAS1813"/>
    <mergeCell ref="CBB1812:CBB1813"/>
    <mergeCell ref="CBC1812:CBC1813"/>
    <mergeCell ref="CBD1812:CBD1813"/>
    <mergeCell ref="CBE1812:CBE1813"/>
    <mergeCell ref="CBF1812:CBF1813"/>
    <mergeCell ref="CBG1812:CBG1813"/>
    <mergeCell ref="CBH1812:CBH1813"/>
    <mergeCell ref="CBI1812:CBI1813"/>
    <mergeCell ref="CBR1812:CBR1813"/>
    <mergeCell ref="CBS1812:CBS1813"/>
    <mergeCell ref="CBT1812:CBT1813"/>
    <mergeCell ref="CBU1812:CBU1813"/>
    <mergeCell ref="CBV1812:CBV1813"/>
    <mergeCell ref="CBW1812:CBW1813"/>
    <mergeCell ref="CBX1812:CBX1813"/>
    <mergeCell ref="CBY1812:CBY1813"/>
    <mergeCell ref="CCH1812:CCH1813"/>
    <mergeCell ref="CCI1812:CCI1813"/>
    <mergeCell ref="CCJ1812:CCJ1813"/>
    <mergeCell ref="CCK1812:CCK1813"/>
    <mergeCell ref="CCL1812:CCL1813"/>
    <mergeCell ref="CCM1812:CCM1813"/>
    <mergeCell ref="CCN1812:CCN1813"/>
    <mergeCell ref="CCO1812:CCO1813"/>
    <mergeCell ref="CCX1812:CCX1813"/>
    <mergeCell ref="CCY1812:CCY1813"/>
    <mergeCell ref="CCZ1812:CCZ1813"/>
    <mergeCell ref="CDA1812:CDA1813"/>
    <mergeCell ref="CDB1812:CDB1813"/>
    <mergeCell ref="CDC1812:CDC1813"/>
    <mergeCell ref="CDD1812:CDD1813"/>
    <mergeCell ref="CDE1812:CDE1813"/>
    <mergeCell ref="CDN1812:CDN1813"/>
    <mergeCell ref="CDO1812:CDO1813"/>
    <mergeCell ref="CDP1812:CDP1813"/>
    <mergeCell ref="CDQ1812:CDQ1813"/>
    <mergeCell ref="CDR1812:CDR1813"/>
    <mergeCell ref="CDS1812:CDS1813"/>
    <mergeCell ref="CDT1812:CDT1813"/>
    <mergeCell ref="CDU1812:CDU1813"/>
    <mergeCell ref="CED1812:CED1813"/>
    <mergeCell ref="CEE1812:CEE1813"/>
    <mergeCell ref="CEF1812:CEF1813"/>
    <mergeCell ref="CEG1812:CEG1813"/>
    <mergeCell ref="CEH1812:CEH1813"/>
    <mergeCell ref="CEI1812:CEI1813"/>
    <mergeCell ref="CEJ1812:CEJ1813"/>
    <mergeCell ref="CEK1812:CEK1813"/>
    <mergeCell ref="CET1812:CET1813"/>
    <mergeCell ref="CEU1812:CEU1813"/>
    <mergeCell ref="CEV1812:CEV1813"/>
    <mergeCell ref="CEW1812:CEW1813"/>
    <mergeCell ref="CEX1812:CEX1813"/>
    <mergeCell ref="CEY1812:CEY1813"/>
    <mergeCell ref="CEZ1812:CEZ1813"/>
    <mergeCell ref="CFA1812:CFA1813"/>
    <mergeCell ref="CFJ1812:CFJ1813"/>
    <mergeCell ref="CFK1812:CFK1813"/>
    <mergeCell ref="CFL1812:CFL1813"/>
    <mergeCell ref="CFM1812:CFM1813"/>
    <mergeCell ref="CFN1812:CFN1813"/>
    <mergeCell ref="CFO1812:CFO1813"/>
    <mergeCell ref="CFP1812:CFP1813"/>
    <mergeCell ref="CFQ1812:CFQ1813"/>
    <mergeCell ref="CFZ1812:CFZ1813"/>
    <mergeCell ref="CGA1812:CGA1813"/>
    <mergeCell ref="CGB1812:CGB1813"/>
    <mergeCell ref="CGC1812:CGC1813"/>
    <mergeCell ref="CGD1812:CGD1813"/>
    <mergeCell ref="CGE1812:CGE1813"/>
    <mergeCell ref="CGF1812:CGF1813"/>
    <mergeCell ref="CGG1812:CGG1813"/>
    <mergeCell ref="CGP1812:CGP1813"/>
    <mergeCell ref="CGQ1812:CGQ1813"/>
    <mergeCell ref="CGR1812:CGR1813"/>
    <mergeCell ref="CGS1812:CGS1813"/>
    <mergeCell ref="CGT1812:CGT1813"/>
    <mergeCell ref="CGU1812:CGU1813"/>
    <mergeCell ref="CGV1812:CGV1813"/>
    <mergeCell ref="CGW1812:CGW1813"/>
    <mergeCell ref="CHF1812:CHF1813"/>
    <mergeCell ref="CHG1812:CHG1813"/>
    <mergeCell ref="CHH1812:CHH1813"/>
    <mergeCell ref="CHI1812:CHI1813"/>
    <mergeCell ref="CHJ1812:CHJ1813"/>
    <mergeCell ref="CHK1812:CHK1813"/>
    <mergeCell ref="CHL1812:CHL1813"/>
    <mergeCell ref="CHM1812:CHM1813"/>
    <mergeCell ref="CHV1812:CHV1813"/>
    <mergeCell ref="CHW1812:CHW1813"/>
    <mergeCell ref="CHX1812:CHX1813"/>
    <mergeCell ref="CHY1812:CHY1813"/>
    <mergeCell ref="CHZ1812:CHZ1813"/>
    <mergeCell ref="CIA1812:CIA1813"/>
    <mergeCell ref="CIB1812:CIB1813"/>
    <mergeCell ref="CIC1812:CIC1813"/>
    <mergeCell ref="CIL1812:CIL1813"/>
    <mergeCell ref="CIM1812:CIM1813"/>
    <mergeCell ref="CIN1812:CIN1813"/>
    <mergeCell ref="CIO1812:CIO1813"/>
    <mergeCell ref="CIP1812:CIP1813"/>
    <mergeCell ref="CIQ1812:CIQ1813"/>
    <mergeCell ref="CIR1812:CIR1813"/>
    <mergeCell ref="CIS1812:CIS1813"/>
    <mergeCell ref="CJB1812:CJB1813"/>
    <mergeCell ref="CJC1812:CJC1813"/>
    <mergeCell ref="CJD1812:CJD1813"/>
    <mergeCell ref="CJE1812:CJE1813"/>
    <mergeCell ref="CJF1812:CJF1813"/>
    <mergeCell ref="CJG1812:CJG1813"/>
    <mergeCell ref="CJH1812:CJH1813"/>
    <mergeCell ref="CJI1812:CJI1813"/>
    <mergeCell ref="CJR1812:CJR1813"/>
    <mergeCell ref="CJS1812:CJS1813"/>
    <mergeCell ref="CJT1812:CJT1813"/>
    <mergeCell ref="CJU1812:CJU1813"/>
    <mergeCell ref="CJV1812:CJV1813"/>
    <mergeCell ref="CJW1812:CJW1813"/>
    <mergeCell ref="CJX1812:CJX1813"/>
    <mergeCell ref="CJY1812:CJY1813"/>
    <mergeCell ref="CKH1812:CKH1813"/>
    <mergeCell ref="CKI1812:CKI1813"/>
    <mergeCell ref="CKJ1812:CKJ1813"/>
    <mergeCell ref="CKK1812:CKK1813"/>
    <mergeCell ref="CKL1812:CKL1813"/>
    <mergeCell ref="CKM1812:CKM1813"/>
    <mergeCell ref="CKN1812:CKN1813"/>
    <mergeCell ref="CKO1812:CKO1813"/>
    <mergeCell ref="CKX1812:CKX1813"/>
    <mergeCell ref="CKY1812:CKY1813"/>
    <mergeCell ref="CKZ1812:CKZ1813"/>
    <mergeCell ref="CLA1812:CLA1813"/>
    <mergeCell ref="CLB1812:CLB1813"/>
    <mergeCell ref="CLC1812:CLC1813"/>
    <mergeCell ref="CLD1812:CLD1813"/>
    <mergeCell ref="CLE1812:CLE1813"/>
    <mergeCell ref="CLN1812:CLN1813"/>
    <mergeCell ref="CLO1812:CLO1813"/>
    <mergeCell ref="CLP1812:CLP1813"/>
    <mergeCell ref="CLQ1812:CLQ1813"/>
    <mergeCell ref="CLR1812:CLR1813"/>
    <mergeCell ref="CLS1812:CLS1813"/>
    <mergeCell ref="CLT1812:CLT1813"/>
    <mergeCell ref="CLU1812:CLU1813"/>
    <mergeCell ref="CMD1812:CMD1813"/>
    <mergeCell ref="CME1812:CME1813"/>
    <mergeCell ref="CMF1812:CMF1813"/>
    <mergeCell ref="CMG1812:CMG1813"/>
    <mergeCell ref="CMH1812:CMH1813"/>
    <mergeCell ref="CMI1812:CMI1813"/>
    <mergeCell ref="CMJ1812:CMJ1813"/>
    <mergeCell ref="CMK1812:CMK1813"/>
    <mergeCell ref="CMT1812:CMT1813"/>
    <mergeCell ref="CMU1812:CMU1813"/>
    <mergeCell ref="CMV1812:CMV1813"/>
    <mergeCell ref="CMW1812:CMW1813"/>
    <mergeCell ref="CMX1812:CMX1813"/>
    <mergeCell ref="CMY1812:CMY1813"/>
    <mergeCell ref="CMZ1812:CMZ1813"/>
    <mergeCell ref="CNA1812:CNA1813"/>
    <mergeCell ref="CNJ1812:CNJ1813"/>
    <mergeCell ref="CNK1812:CNK1813"/>
    <mergeCell ref="CNL1812:CNL1813"/>
    <mergeCell ref="CNM1812:CNM1813"/>
    <mergeCell ref="CNN1812:CNN1813"/>
    <mergeCell ref="CNO1812:CNO1813"/>
    <mergeCell ref="CNP1812:CNP1813"/>
    <mergeCell ref="CNQ1812:CNQ1813"/>
    <mergeCell ref="CNZ1812:CNZ1813"/>
    <mergeCell ref="COA1812:COA1813"/>
    <mergeCell ref="COB1812:COB1813"/>
    <mergeCell ref="COC1812:COC1813"/>
    <mergeCell ref="COD1812:COD1813"/>
    <mergeCell ref="COE1812:COE1813"/>
    <mergeCell ref="COF1812:COF1813"/>
    <mergeCell ref="COG1812:COG1813"/>
    <mergeCell ref="COP1812:COP1813"/>
    <mergeCell ref="COQ1812:COQ1813"/>
    <mergeCell ref="COR1812:COR1813"/>
    <mergeCell ref="COS1812:COS1813"/>
    <mergeCell ref="COT1812:COT1813"/>
    <mergeCell ref="COU1812:COU1813"/>
    <mergeCell ref="COV1812:COV1813"/>
    <mergeCell ref="COW1812:COW1813"/>
    <mergeCell ref="CPF1812:CPF1813"/>
    <mergeCell ref="CPG1812:CPG1813"/>
    <mergeCell ref="CPH1812:CPH1813"/>
    <mergeCell ref="CPI1812:CPI1813"/>
    <mergeCell ref="CPJ1812:CPJ1813"/>
    <mergeCell ref="CPK1812:CPK1813"/>
    <mergeCell ref="CPL1812:CPL1813"/>
    <mergeCell ref="CPM1812:CPM1813"/>
    <mergeCell ref="CPV1812:CPV1813"/>
    <mergeCell ref="CPW1812:CPW1813"/>
    <mergeCell ref="CPX1812:CPX1813"/>
    <mergeCell ref="CPY1812:CPY1813"/>
    <mergeCell ref="CPZ1812:CPZ1813"/>
    <mergeCell ref="CQA1812:CQA1813"/>
    <mergeCell ref="CQB1812:CQB1813"/>
    <mergeCell ref="CQC1812:CQC1813"/>
    <mergeCell ref="CQL1812:CQL1813"/>
    <mergeCell ref="CQM1812:CQM1813"/>
    <mergeCell ref="CQN1812:CQN1813"/>
    <mergeCell ref="CQO1812:CQO1813"/>
    <mergeCell ref="CQP1812:CQP1813"/>
    <mergeCell ref="CQQ1812:CQQ1813"/>
    <mergeCell ref="CQR1812:CQR1813"/>
    <mergeCell ref="CQS1812:CQS1813"/>
    <mergeCell ref="CRB1812:CRB1813"/>
    <mergeCell ref="CRC1812:CRC1813"/>
    <mergeCell ref="CRD1812:CRD1813"/>
    <mergeCell ref="CRE1812:CRE1813"/>
    <mergeCell ref="CRF1812:CRF1813"/>
    <mergeCell ref="CRG1812:CRG1813"/>
    <mergeCell ref="CRH1812:CRH1813"/>
    <mergeCell ref="CRI1812:CRI1813"/>
    <mergeCell ref="CRR1812:CRR1813"/>
    <mergeCell ref="CRS1812:CRS1813"/>
    <mergeCell ref="CRT1812:CRT1813"/>
    <mergeCell ref="CRU1812:CRU1813"/>
    <mergeCell ref="CRV1812:CRV1813"/>
    <mergeCell ref="CRW1812:CRW1813"/>
    <mergeCell ref="CRX1812:CRX1813"/>
    <mergeCell ref="CRY1812:CRY1813"/>
    <mergeCell ref="CSH1812:CSH1813"/>
    <mergeCell ref="CSI1812:CSI1813"/>
    <mergeCell ref="CSJ1812:CSJ1813"/>
    <mergeCell ref="CSK1812:CSK1813"/>
    <mergeCell ref="CSL1812:CSL1813"/>
    <mergeCell ref="CSM1812:CSM1813"/>
    <mergeCell ref="CSN1812:CSN1813"/>
    <mergeCell ref="CSO1812:CSO1813"/>
    <mergeCell ref="CSX1812:CSX1813"/>
    <mergeCell ref="CSY1812:CSY1813"/>
    <mergeCell ref="CSZ1812:CSZ1813"/>
    <mergeCell ref="CTA1812:CTA1813"/>
    <mergeCell ref="CTB1812:CTB1813"/>
    <mergeCell ref="CTC1812:CTC1813"/>
    <mergeCell ref="CTD1812:CTD1813"/>
    <mergeCell ref="CTE1812:CTE1813"/>
    <mergeCell ref="CTN1812:CTN1813"/>
    <mergeCell ref="CTO1812:CTO1813"/>
    <mergeCell ref="CTP1812:CTP1813"/>
    <mergeCell ref="CTQ1812:CTQ1813"/>
    <mergeCell ref="CTR1812:CTR1813"/>
    <mergeCell ref="CTS1812:CTS1813"/>
    <mergeCell ref="CTT1812:CTT1813"/>
    <mergeCell ref="CTU1812:CTU1813"/>
    <mergeCell ref="CUD1812:CUD1813"/>
    <mergeCell ref="CUE1812:CUE1813"/>
    <mergeCell ref="CUF1812:CUF1813"/>
    <mergeCell ref="CUG1812:CUG1813"/>
    <mergeCell ref="CUH1812:CUH1813"/>
    <mergeCell ref="CUI1812:CUI1813"/>
    <mergeCell ref="CUJ1812:CUJ1813"/>
    <mergeCell ref="CUK1812:CUK1813"/>
    <mergeCell ref="CUT1812:CUT1813"/>
    <mergeCell ref="CUU1812:CUU1813"/>
    <mergeCell ref="CUV1812:CUV1813"/>
    <mergeCell ref="CUW1812:CUW1813"/>
    <mergeCell ref="CUX1812:CUX1813"/>
    <mergeCell ref="CUY1812:CUY1813"/>
    <mergeCell ref="CUZ1812:CUZ1813"/>
    <mergeCell ref="CVA1812:CVA1813"/>
    <mergeCell ref="CVJ1812:CVJ1813"/>
    <mergeCell ref="CVK1812:CVK1813"/>
    <mergeCell ref="CVL1812:CVL1813"/>
    <mergeCell ref="CVM1812:CVM1813"/>
    <mergeCell ref="CVN1812:CVN1813"/>
    <mergeCell ref="CVO1812:CVO1813"/>
    <mergeCell ref="CVP1812:CVP1813"/>
    <mergeCell ref="CVQ1812:CVQ1813"/>
    <mergeCell ref="CVZ1812:CVZ1813"/>
    <mergeCell ref="CWA1812:CWA1813"/>
    <mergeCell ref="CWB1812:CWB1813"/>
    <mergeCell ref="CWC1812:CWC1813"/>
    <mergeCell ref="CWD1812:CWD1813"/>
    <mergeCell ref="CWE1812:CWE1813"/>
    <mergeCell ref="CWF1812:CWF1813"/>
    <mergeCell ref="CWG1812:CWG1813"/>
    <mergeCell ref="CWP1812:CWP1813"/>
    <mergeCell ref="CWQ1812:CWQ1813"/>
    <mergeCell ref="CWR1812:CWR1813"/>
    <mergeCell ref="CWS1812:CWS1813"/>
    <mergeCell ref="CWT1812:CWT1813"/>
    <mergeCell ref="CWU1812:CWU1813"/>
    <mergeCell ref="CWV1812:CWV1813"/>
    <mergeCell ref="CWW1812:CWW1813"/>
    <mergeCell ref="CXF1812:CXF1813"/>
    <mergeCell ref="CXG1812:CXG1813"/>
    <mergeCell ref="CXH1812:CXH1813"/>
    <mergeCell ref="CXI1812:CXI1813"/>
    <mergeCell ref="CXJ1812:CXJ1813"/>
    <mergeCell ref="CXK1812:CXK1813"/>
    <mergeCell ref="CXL1812:CXL1813"/>
    <mergeCell ref="CXM1812:CXM1813"/>
    <mergeCell ref="CXV1812:CXV1813"/>
    <mergeCell ref="CXW1812:CXW1813"/>
    <mergeCell ref="CXX1812:CXX1813"/>
    <mergeCell ref="CXY1812:CXY1813"/>
    <mergeCell ref="CXZ1812:CXZ1813"/>
    <mergeCell ref="CYA1812:CYA1813"/>
    <mergeCell ref="CYB1812:CYB1813"/>
    <mergeCell ref="CYC1812:CYC1813"/>
    <mergeCell ref="CYL1812:CYL1813"/>
    <mergeCell ref="CYM1812:CYM1813"/>
    <mergeCell ref="CYN1812:CYN1813"/>
    <mergeCell ref="CYO1812:CYO1813"/>
    <mergeCell ref="CYP1812:CYP1813"/>
    <mergeCell ref="CYQ1812:CYQ1813"/>
    <mergeCell ref="CYR1812:CYR1813"/>
    <mergeCell ref="CYS1812:CYS1813"/>
    <mergeCell ref="CZB1812:CZB1813"/>
    <mergeCell ref="CZC1812:CZC1813"/>
    <mergeCell ref="CZD1812:CZD1813"/>
    <mergeCell ref="CZE1812:CZE1813"/>
    <mergeCell ref="CZF1812:CZF1813"/>
    <mergeCell ref="CZG1812:CZG1813"/>
    <mergeCell ref="CZH1812:CZH1813"/>
    <mergeCell ref="CZI1812:CZI1813"/>
    <mergeCell ref="CZR1812:CZR1813"/>
    <mergeCell ref="CZS1812:CZS1813"/>
    <mergeCell ref="CZT1812:CZT1813"/>
    <mergeCell ref="CZU1812:CZU1813"/>
    <mergeCell ref="CZV1812:CZV1813"/>
    <mergeCell ref="CZW1812:CZW1813"/>
    <mergeCell ref="CZX1812:CZX1813"/>
    <mergeCell ref="CZY1812:CZY1813"/>
    <mergeCell ref="DAH1812:DAH1813"/>
    <mergeCell ref="DAI1812:DAI1813"/>
    <mergeCell ref="DAJ1812:DAJ1813"/>
    <mergeCell ref="DAK1812:DAK1813"/>
    <mergeCell ref="DAL1812:DAL1813"/>
    <mergeCell ref="DAM1812:DAM1813"/>
    <mergeCell ref="DAN1812:DAN1813"/>
    <mergeCell ref="DAO1812:DAO1813"/>
    <mergeCell ref="DAX1812:DAX1813"/>
    <mergeCell ref="DAY1812:DAY1813"/>
    <mergeCell ref="DAZ1812:DAZ1813"/>
    <mergeCell ref="DBA1812:DBA1813"/>
    <mergeCell ref="DBB1812:DBB1813"/>
    <mergeCell ref="DBC1812:DBC1813"/>
    <mergeCell ref="DBD1812:DBD1813"/>
    <mergeCell ref="DBE1812:DBE1813"/>
    <mergeCell ref="DBN1812:DBN1813"/>
    <mergeCell ref="DBO1812:DBO1813"/>
    <mergeCell ref="DBP1812:DBP1813"/>
    <mergeCell ref="DBQ1812:DBQ1813"/>
    <mergeCell ref="DBR1812:DBR1813"/>
    <mergeCell ref="DBS1812:DBS1813"/>
    <mergeCell ref="DBT1812:DBT1813"/>
    <mergeCell ref="DBU1812:DBU1813"/>
    <mergeCell ref="DCD1812:DCD1813"/>
    <mergeCell ref="DCE1812:DCE1813"/>
    <mergeCell ref="DCF1812:DCF1813"/>
    <mergeCell ref="DCG1812:DCG1813"/>
    <mergeCell ref="DCH1812:DCH1813"/>
    <mergeCell ref="DCI1812:DCI1813"/>
    <mergeCell ref="DCJ1812:DCJ1813"/>
    <mergeCell ref="DCK1812:DCK1813"/>
    <mergeCell ref="DCT1812:DCT1813"/>
    <mergeCell ref="DCU1812:DCU1813"/>
    <mergeCell ref="DCV1812:DCV1813"/>
    <mergeCell ref="DCW1812:DCW1813"/>
    <mergeCell ref="DCX1812:DCX1813"/>
    <mergeCell ref="DCY1812:DCY1813"/>
    <mergeCell ref="DCZ1812:DCZ1813"/>
    <mergeCell ref="DDA1812:DDA1813"/>
    <mergeCell ref="DDJ1812:DDJ1813"/>
    <mergeCell ref="DDK1812:DDK1813"/>
    <mergeCell ref="DDL1812:DDL1813"/>
    <mergeCell ref="DDM1812:DDM1813"/>
    <mergeCell ref="DDN1812:DDN1813"/>
    <mergeCell ref="DDO1812:DDO1813"/>
    <mergeCell ref="DDP1812:DDP1813"/>
    <mergeCell ref="DDQ1812:DDQ1813"/>
    <mergeCell ref="DDZ1812:DDZ1813"/>
    <mergeCell ref="DEA1812:DEA1813"/>
    <mergeCell ref="DEB1812:DEB1813"/>
    <mergeCell ref="DEC1812:DEC1813"/>
    <mergeCell ref="DED1812:DED1813"/>
    <mergeCell ref="DEE1812:DEE1813"/>
    <mergeCell ref="DEF1812:DEF1813"/>
    <mergeCell ref="DEG1812:DEG1813"/>
    <mergeCell ref="DEP1812:DEP1813"/>
    <mergeCell ref="DEQ1812:DEQ1813"/>
    <mergeCell ref="DER1812:DER1813"/>
    <mergeCell ref="DES1812:DES1813"/>
    <mergeCell ref="DET1812:DET1813"/>
    <mergeCell ref="DEU1812:DEU1813"/>
    <mergeCell ref="DEV1812:DEV1813"/>
    <mergeCell ref="DEW1812:DEW1813"/>
    <mergeCell ref="DFF1812:DFF1813"/>
    <mergeCell ref="DFG1812:DFG1813"/>
    <mergeCell ref="DFH1812:DFH1813"/>
    <mergeCell ref="DFI1812:DFI1813"/>
    <mergeCell ref="DFJ1812:DFJ1813"/>
    <mergeCell ref="DFK1812:DFK1813"/>
    <mergeCell ref="DFL1812:DFL1813"/>
    <mergeCell ref="DFM1812:DFM1813"/>
    <mergeCell ref="DFV1812:DFV1813"/>
    <mergeCell ref="DFW1812:DFW1813"/>
    <mergeCell ref="DFX1812:DFX1813"/>
    <mergeCell ref="DFY1812:DFY1813"/>
    <mergeCell ref="DFZ1812:DFZ1813"/>
    <mergeCell ref="DGA1812:DGA1813"/>
    <mergeCell ref="DGB1812:DGB1813"/>
    <mergeCell ref="DGC1812:DGC1813"/>
    <mergeCell ref="DGL1812:DGL1813"/>
    <mergeCell ref="DGM1812:DGM1813"/>
    <mergeCell ref="DGN1812:DGN1813"/>
    <mergeCell ref="DGO1812:DGO1813"/>
    <mergeCell ref="DGP1812:DGP1813"/>
    <mergeCell ref="DGQ1812:DGQ1813"/>
    <mergeCell ref="DGR1812:DGR1813"/>
    <mergeCell ref="DGS1812:DGS1813"/>
    <mergeCell ref="DHB1812:DHB1813"/>
    <mergeCell ref="DHC1812:DHC1813"/>
    <mergeCell ref="DHD1812:DHD1813"/>
    <mergeCell ref="DHE1812:DHE1813"/>
    <mergeCell ref="DHF1812:DHF1813"/>
    <mergeCell ref="DHG1812:DHG1813"/>
    <mergeCell ref="DHH1812:DHH1813"/>
    <mergeCell ref="DHI1812:DHI1813"/>
    <mergeCell ref="DHR1812:DHR1813"/>
    <mergeCell ref="DHS1812:DHS1813"/>
    <mergeCell ref="DHT1812:DHT1813"/>
    <mergeCell ref="DHU1812:DHU1813"/>
    <mergeCell ref="DHV1812:DHV1813"/>
    <mergeCell ref="DHW1812:DHW1813"/>
    <mergeCell ref="DHX1812:DHX1813"/>
    <mergeCell ref="DHY1812:DHY1813"/>
    <mergeCell ref="DIH1812:DIH1813"/>
    <mergeCell ref="DII1812:DII1813"/>
    <mergeCell ref="DIJ1812:DIJ1813"/>
    <mergeCell ref="DIK1812:DIK1813"/>
    <mergeCell ref="DIL1812:DIL1813"/>
    <mergeCell ref="DIM1812:DIM1813"/>
    <mergeCell ref="DIN1812:DIN1813"/>
    <mergeCell ref="DIO1812:DIO1813"/>
    <mergeCell ref="DIX1812:DIX1813"/>
    <mergeCell ref="DIY1812:DIY1813"/>
    <mergeCell ref="DIZ1812:DIZ1813"/>
    <mergeCell ref="DJA1812:DJA1813"/>
    <mergeCell ref="DJB1812:DJB1813"/>
    <mergeCell ref="DJC1812:DJC1813"/>
    <mergeCell ref="DJD1812:DJD1813"/>
    <mergeCell ref="DJE1812:DJE1813"/>
    <mergeCell ref="DJN1812:DJN1813"/>
    <mergeCell ref="DJO1812:DJO1813"/>
    <mergeCell ref="DJP1812:DJP1813"/>
    <mergeCell ref="DJQ1812:DJQ1813"/>
    <mergeCell ref="DJR1812:DJR1813"/>
    <mergeCell ref="DJS1812:DJS1813"/>
    <mergeCell ref="DJT1812:DJT1813"/>
    <mergeCell ref="DJU1812:DJU1813"/>
    <mergeCell ref="DKD1812:DKD1813"/>
    <mergeCell ref="DKE1812:DKE1813"/>
    <mergeCell ref="DKF1812:DKF1813"/>
    <mergeCell ref="DKG1812:DKG1813"/>
    <mergeCell ref="DKH1812:DKH1813"/>
    <mergeCell ref="DKI1812:DKI1813"/>
    <mergeCell ref="DKJ1812:DKJ1813"/>
    <mergeCell ref="DKK1812:DKK1813"/>
    <mergeCell ref="DKT1812:DKT1813"/>
    <mergeCell ref="DKU1812:DKU1813"/>
    <mergeCell ref="DKV1812:DKV1813"/>
    <mergeCell ref="DKW1812:DKW1813"/>
    <mergeCell ref="DKX1812:DKX1813"/>
    <mergeCell ref="DKY1812:DKY1813"/>
    <mergeCell ref="DKZ1812:DKZ1813"/>
    <mergeCell ref="DLA1812:DLA1813"/>
    <mergeCell ref="DLJ1812:DLJ1813"/>
    <mergeCell ref="DLK1812:DLK1813"/>
    <mergeCell ref="DLL1812:DLL1813"/>
    <mergeCell ref="DLM1812:DLM1813"/>
    <mergeCell ref="DLN1812:DLN1813"/>
    <mergeCell ref="DLO1812:DLO1813"/>
    <mergeCell ref="DLP1812:DLP1813"/>
    <mergeCell ref="DLQ1812:DLQ1813"/>
    <mergeCell ref="DLZ1812:DLZ1813"/>
    <mergeCell ref="DMA1812:DMA1813"/>
    <mergeCell ref="DMB1812:DMB1813"/>
    <mergeCell ref="DMC1812:DMC1813"/>
    <mergeCell ref="DMD1812:DMD1813"/>
    <mergeCell ref="DME1812:DME1813"/>
    <mergeCell ref="DMF1812:DMF1813"/>
    <mergeCell ref="DMG1812:DMG1813"/>
    <mergeCell ref="DMP1812:DMP1813"/>
    <mergeCell ref="DMQ1812:DMQ1813"/>
    <mergeCell ref="DMR1812:DMR1813"/>
    <mergeCell ref="DMS1812:DMS1813"/>
    <mergeCell ref="DMT1812:DMT1813"/>
    <mergeCell ref="DMU1812:DMU1813"/>
    <mergeCell ref="DMV1812:DMV1813"/>
    <mergeCell ref="DMW1812:DMW1813"/>
    <mergeCell ref="DNF1812:DNF1813"/>
    <mergeCell ref="DNG1812:DNG1813"/>
    <mergeCell ref="DNH1812:DNH1813"/>
    <mergeCell ref="DNI1812:DNI1813"/>
    <mergeCell ref="DNJ1812:DNJ1813"/>
    <mergeCell ref="DNK1812:DNK1813"/>
    <mergeCell ref="DNL1812:DNL1813"/>
    <mergeCell ref="DNM1812:DNM1813"/>
    <mergeCell ref="DNV1812:DNV1813"/>
    <mergeCell ref="DNW1812:DNW1813"/>
    <mergeCell ref="DNX1812:DNX1813"/>
    <mergeCell ref="DNY1812:DNY1813"/>
    <mergeCell ref="DNZ1812:DNZ1813"/>
    <mergeCell ref="DOA1812:DOA1813"/>
    <mergeCell ref="DOB1812:DOB1813"/>
    <mergeCell ref="DOC1812:DOC1813"/>
    <mergeCell ref="DOL1812:DOL1813"/>
    <mergeCell ref="DOM1812:DOM1813"/>
    <mergeCell ref="DON1812:DON1813"/>
    <mergeCell ref="DOO1812:DOO1813"/>
    <mergeCell ref="DOP1812:DOP1813"/>
    <mergeCell ref="DOQ1812:DOQ1813"/>
    <mergeCell ref="DOR1812:DOR1813"/>
    <mergeCell ref="DOS1812:DOS1813"/>
    <mergeCell ref="DPB1812:DPB1813"/>
    <mergeCell ref="DPC1812:DPC1813"/>
    <mergeCell ref="DPD1812:DPD1813"/>
    <mergeCell ref="DPE1812:DPE1813"/>
    <mergeCell ref="DPF1812:DPF1813"/>
    <mergeCell ref="DPG1812:DPG1813"/>
    <mergeCell ref="DPH1812:DPH1813"/>
    <mergeCell ref="DPI1812:DPI1813"/>
    <mergeCell ref="DPR1812:DPR1813"/>
    <mergeCell ref="DPS1812:DPS1813"/>
    <mergeCell ref="DPT1812:DPT1813"/>
    <mergeCell ref="DPU1812:DPU1813"/>
    <mergeCell ref="DPV1812:DPV1813"/>
    <mergeCell ref="DPW1812:DPW1813"/>
    <mergeCell ref="DPX1812:DPX1813"/>
    <mergeCell ref="DPY1812:DPY1813"/>
    <mergeCell ref="DQH1812:DQH1813"/>
    <mergeCell ref="DQI1812:DQI1813"/>
    <mergeCell ref="DQJ1812:DQJ1813"/>
    <mergeCell ref="DQK1812:DQK1813"/>
    <mergeCell ref="DQL1812:DQL1813"/>
    <mergeCell ref="DQM1812:DQM1813"/>
    <mergeCell ref="DQN1812:DQN1813"/>
    <mergeCell ref="DQO1812:DQO1813"/>
    <mergeCell ref="DQX1812:DQX1813"/>
    <mergeCell ref="DQY1812:DQY1813"/>
    <mergeCell ref="DQZ1812:DQZ1813"/>
    <mergeCell ref="DRA1812:DRA1813"/>
    <mergeCell ref="DRB1812:DRB1813"/>
    <mergeCell ref="DRC1812:DRC1813"/>
    <mergeCell ref="DRD1812:DRD1813"/>
    <mergeCell ref="DRE1812:DRE1813"/>
    <mergeCell ref="DRN1812:DRN1813"/>
    <mergeCell ref="DRO1812:DRO1813"/>
    <mergeCell ref="DRP1812:DRP1813"/>
    <mergeCell ref="DRQ1812:DRQ1813"/>
    <mergeCell ref="DRR1812:DRR1813"/>
    <mergeCell ref="DRS1812:DRS1813"/>
    <mergeCell ref="DRT1812:DRT1813"/>
    <mergeCell ref="DRU1812:DRU1813"/>
    <mergeCell ref="DSD1812:DSD1813"/>
    <mergeCell ref="DSE1812:DSE1813"/>
    <mergeCell ref="DSF1812:DSF1813"/>
    <mergeCell ref="DSG1812:DSG1813"/>
    <mergeCell ref="DSH1812:DSH1813"/>
    <mergeCell ref="DSI1812:DSI1813"/>
    <mergeCell ref="DSJ1812:DSJ1813"/>
    <mergeCell ref="DSK1812:DSK1813"/>
    <mergeCell ref="DST1812:DST1813"/>
    <mergeCell ref="DSU1812:DSU1813"/>
    <mergeCell ref="DSV1812:DSV1813"/>
    <mergeCell ref="DSW1812:DSW1813"/>
    <mergeCell ref="DSX1812:DSX1813"/>
    <mergeCell ref="DSY1812:DSY1813"/>
    <mergeCell ref="DSZ1812:DSZ1813"/>
    <mergeCell ref="DTA1812:DTA1813"/>
    <mergeCell ref="DTJ1812:DTJ1813"/>
    <mergeCell ref="DTK1812:DTK1813"/>
    <mergeCell ref="DTL1812:DTL1813"/>
    <mergeCell ref="DTM1812:DTM1813"/>
    <mergeCell ref="DTN1812:DTN1813"/>
    <mergeCell ref="DTO1812:DTO1813"/>
    <mergeCell ref="DTP1812:DTP1813"/>
    <mergeCell ref="DTQ1812:DTQ1813"/>
    <mergeCell ref="DTZ1812:DTZ1813"/>
    <mergeCell ref="DUA1812:DUA1813"/>
    <mergeCell ref="DUB1812:DUB1813"/>
    <mergeCell ref="DUC1812:DUC1813"/>
    <mergeCell ref="DUD1812:DUD1813"/>
    <mergeCell ref="DUE1812:DUE1813"/>
    <mergeCell ref="DUF1812:DUF1813"/>
    <mergeCell ref="DUG1812:DUG1813"/>
    <mergeCell ref="DUP1812:DUP1813"/>
    <mergeCell ref="DUQ1812:DUQ1813"/>
    <mergeCell ref="DUR1812:DUR1813"/>
    <mergeCell ref="DUS1812:DUS1813"/>
    <mergeCell ref="DUT1812:DUT1813"/>
    <mergeCell ref="DUU1812:DUU1813"/>
    <mergeCell ref="DUV1812:DUV1813"/>
    <mergeCell ref="DUW1812:DUW1813"/>
    <mergeCell ref="DVF1812:DVF1813"/>
    <mergeCell ref="DVG1812:DVG1813"/>
    <mergeCell ref="DVH1812:DVH1813"/>
    <mergeCell ref="DVI1812:DVI1813"/>
    <mergeCell ref="DVJ1812:DVJ1813"/>
    <mergeCell ref="DVK1812:DVK1813"/>
    <mergeCell ref="DVL1812:DVL1813"/>
    <mergeCell ref="DVM1812:DVM1813"/>
    <mergeCell ref="DVV1812:DVV1813"/>
    <mergeCell ref="DVW1812:DVW1813"/>
    <mergeCell ref="DVX1812:DVX1813"/>
    <mergeCell ref="DVY1812:DVY1813"/>
    <mergeCell ref="DVZ1812:DVZ1813"/>
    <mergeCell ref="DWA1812:DWA1813"/>
    <mergeCell ref="DWB1812:DWB1813"/>
    <mergeCell ref="DWC1812:DWC1813"/>
    <mergeCell ref="DWL1812:DWL1813"/>
    <mergeCell ref="DWM1812:DWM1813"/>
    <mergeCell ref="DWN1812:DWN1813"/>
    <mergeCell ref="DWO1812:DWO1813"/>
    <mergeCell ref="DWP1812:DWP1813"/>
    <mergeCell ref="DWQ1812:DWQ1813"/>
    <mergeCell ref="DWR1812:DWR1813"/>
    <mergeCell ref="DWS1812:DWS1813"/>
    <mergeCell ref="DXB1812:DXB1813"/>
    <mergeCell ref="DXC1812:DXC1813"/>
    <mergeCell ref="DXD1812:DXD1813"/>
    <mergeCell ref="DXE1812:DXE1813"/>
    <mergeCell ref="DXF1812:DXF1813"/>
    <mergeCell ref="DXG1812:DXG1813"/>
    <mergeCell ref="DXH1812:DXH1813"/>
    <mergeCell ref="DXI1812:DXI1813"/>
    <mergeCell ref="DXR1812:DXR1813"/>
    <mergeCell ref="DXS1812:DXS1813"/>
    <mergeCell ref="DXT1812:DXT1813"/>
    <mergeCell ref="DXU1812:DXU1813"/>
    <mergeCell ref="DXV1812:DXV1813"/>
    <mergeCell ref="DXW1812:DXW1813"/>
    <mergeCell ref="DXX1812:DXX1813"/>
    <mergeCell ref="DXY1812:DXY1813"/>
    <mergeCell ref="DYH1812:DYH1813"/>
    <mergeCell ref="DYI1812:DYI1813"/>
    <mergeCell ref="DYJ1812:DYJ1813"/>
    <mergeCell ref="DYK1812:DYK1813"/>
    <mergeCell ref="DYL1812:DYL1813"/>
    <mergeCell ref="DYM1812:DYM1813"/>
    <mergeCell ref="DYN1812:DYN1813"/>
    <mergeCell ref="DYO1812:DYO1813"/>
    <mergeCell ref="DYX1812:DYX1813"/>
    <mergeCell ref="DYY1812:DYY1813"/>
    <mergeCell ref="DYZ1812:DYZ1813"/>
    <mergeCell ref="DZA1812:DZA1813"/>
    <mergeCell ref="DZB1812:DZB1813"/>
    <mergeCell ref="DZC1812:DZC1813"/>
    <mergeCell ref="DZD1812:DZD1813"/>
    <mergeCell ref="DZE1812:DZE1813"/>
    <mergeCell ref="DZN1812:DZN1813"/>
    <mergeCell ref="DZO1812:DZO1813"/>
    <mergeCell ref="DZP1812:DZP1813"/>
    <mergeCell ref="DZQ1812:DZQ1813"/>
    <mergeCell ref="DZR1812:DZR1813"/>
    <mergeCell ref="DZS1812:DZS1813"/>
    <mergeCell ref="DZT1812:DZT1813"/>
    <mergeCell ref="DZU1812:DZU1813"/>
    <mergeCell ref="EAD1812:EAD1813"/>
    <mergeCell ref="EAE1812:EAE1813"/>
    <mergeCell ref="EAF1812:EAF1813"/>
    <mergeCell ref="EAG1812:EAG1813"/>
    <mergeCell ref="EAH1812:EAH1813"/>
    <mergeCell ref="EAI1812:EAI1813"/>
    <mergeCell ref="EAJ1812:EAJ1813"/>
    <mergeCell ref="EAK1812:EAK1813"/>
    <mergeCell ref="EAT1812:EAT1813"/>
    <mergeCell ref="EAU1812:EAU1813"/>
    <mergeCell ref="EAV1812:EAV1813"/>
    <mergeCell ref="EAW1812:EAW1813"/>
    <mergeCell ref="EAX1812:EAX1813"/>
    <mergeCell ref="EAY1812:EAY1813"/>
    <mergeCell ref="EAZ1812:EAZ1813"/>
    <mergeCell ref="EBA1812:EBA1813"/>
    <mergeCell ref="EBJ1812:EBJ1813"/>
    <mergeCell ref="EBK1812:EBK1813"/>
    <mergeCell ref="EBL1812:EBL1813"/>
    <mergeCell ref="EBM1812:EBM1813"/>
    <mergeCell ref="EBN1812:EBN1813"/>
    <mergeCell ref="EBO1812:EBO1813"/>
    <mergeCell ref="EBP1812:EBP1813"/>
    <mergeCell ref="EBQ1812:EBQ1813"/>
    <mergeCell ref="EBZ1812:EBZ1813"/>
    <mergeCell ref="ECA1812:ECA1813"/>
    <mergeCell ref="ECB1812:ECB1813"/>
    <mergeCell ref="ECC1812:ECC1813"/>
    <mergeCell ref="ECD1812:ECD1813"/>
    <mergeCell ref="ECE1812:ECE1813"/>
    <mergeCell ref="ECF1812:ECF1813"/>
    <mergeCell ref="ECG1812:ECG1813"/>
    <mergeCell ref="ECP1812:ECP1813"/>
    <mergeCell ref="ECQ1812:ECQ1813"/>
    <mergeCell ref="ECR1812:ECR1813"/>
    <mergeCell ref="ECS1812:ECS1813"/>
    <mergeCell ref="ECT1812:ECT1813"/>
    <mergeCell ref="ECU1812:ECU1813"/>
    <mergeCell ref="ECV1812:ECV1813"/>
    <mergeCell ref="ECW1812:ECW1813"/>
    <mergeCell ref="EDF1812:EDF1813"/>
    <mergeCell ref="EDG1812:EDG1813"/>
    <mergeCell ref="EDH1812:EDH1813"/>
    <mergeCell ref="EDI1812:EDI1813"/>
    <mergeCell ref="EDJ1812:EDJ1813"/>
    <mergeCell ref="EDK1812:EDK1813"/>
    <mergeCell ref="EDL1812:EDL1813"/>
    <mergeCell ref="EDM1812:EDM1813"/>
    <mergeCell ref="EDV1812:EDV1813"/>
    <mergeCell ref="EDW1812:EDW1813"/>
    <mergeCell ref="EDX1812:EDX1813"/>
    <mergeCell ref="EDY1812:EDY1813"/>
    <mergeCell ref="EDZ1812:EDZ1813"/>
    <mergeCell ref="EEA1812:EEA1813"/>
    <mergeCell ref="EEB1812:EEB1813"/>
    <mergeCell ref="EEC1812:EEC1813"/>
    <mergeCell ref="EEL1812:EEL1813"/>
    <mergeCell ref="EEM1812:EEM1813"/>
    <mergeCell ref="EEN1812:EEN1813"/>
    <mergeCell ref="EEO1812:EEO1813"/>
    <mergeCell ref="EEP1812:EEP1813"/>
    <mergeCell ref="EEQ1812:EEQ1813"/>
    <mergeCell ref="EER1812:EER1813"/>
    <mergeCell ref="EES1812:EES1813"/>
    <mergeCell ref="EFB1812:EFB1813"/>
    <mergeCell ref="EFC1812:EFC1813"/>
    <mergeCell ref="EFD1812:EFD1813"/>
    <mergeCell ref="EFE1812:EFE1813"/>
    <mergeCell ref="EFF1812:EFF1813"/>
    <mergeCell ref="EFG1812:EFG1813"/>
    <mergeCell ref="EFH1812:EFH1813"/>
    <mergeCell ref="EFI1812:EFI1813"/>
    <mergeCell ref="EFR1812:EFR1813"/>
    <mergeCell ref="EFS1812:EFS1813"/>
    <mergeCell ref="EFT1812:EFT1813"/>
    <mergeCell ref="EFU1812:EFU1813"/>
    <mergeCell ref="EFV1812:EFV1813"/>
    <mergeCell ref="EFW1812:EFW1813"/>
    <mergeCell ref="EFX1812:EFX1813"/>
    <mergeCell ref="EFY1812:EFY1813"/>
    <mergeCell ref="EGH1812:EGH1813"/>
    <mergeCell ref="EGI1812:EGI1813"/>
    <mergeCell ref="EGJ1812:EGJ1813"/>
    <mergeCell ref="EGK1812:EGK1813"/>
    <mergeCell ref="EGL1812:EGL1813"/>
    <mergeCell ref="EGM1812:EGM1813"/>
    <mergeCell ref="EGN1812:EGN1813"/>
    <mergeCell ref="EGO1812:EGO1813"/>
    <mergeCell ref="EGX1812:EGX1813"/>
    <mergeCell ref="EGY1812:EGY1813"/>
    <mergeCell ref="EGZ1812:EGZ1813"/>
    <mergeCell ref="EHA1812:EHA1813"/>
    <mergeCell ref="EHB1812:EHB1813"/>
    <mergeCell ref="EHC1812:EHC1813"/>
    <mergeCell ref="EHD1812:EHD1813"/>
    <mergeCell ref="EHE1812:EHE1813"/>
    <mergeCell ref="EHN1812:EHN1813"/>
    <mergeCell ref="EHO1812:EHO1813"/>
    <mergeCell ref="EHP1812:EHP1813"/>
    <mergeCell ref="EHQ1812:EHQ1813"/>
    <mergeCell ref="EHR1812:EHR1813"/>
    <mergeCell ref="EHS1812:EHS1813"/>
    <mergeCell ref="EHT1812:EHT1813"/>
    <mergeCell ref="EHU1812:EHU1813"/>
    <mergeCell ref="EID1812:EID1813"/>
    <mergeCell ref="EIE1812:EIE1813"/>
    <mergeCell ref="EIF1812:EIF1813"/>
    <mergeCell ref="EIG1812:EIG1813"/>
    <mergeCell ref="EIH1812:EIH1813"/>
    <mergeCell ref="EII1812:EII1813"/>
    <mergeCell ref="EIJ1812:EIJ1813"/>
    <mergeCell ref="EIK1812:EIK1813"/>
    <mergeCell ref="EIT1812:EIT1813"/>
    <mergeCell ref="EIU1812:EIU1813"/>
    <mergeCell ref="EIV1812:EIV1813"/>
    <mergeCell ref="EIW1812:EIW1813"/>
    <mergeCell ref="EIX1812:EIX1813"/>
    <mergeCell ref="EIY1812:EIY1813"/>
    <mergeCell ref="EIZ1812:EIZ1813"/>
    <mergeCell ref="EJA1812:EJA1813"/>
    <mergeCell ref="EJJ1812:EJJ1813"/>
    <mergeCell ref="EJK1812:EJK1813"/>
    <mergeCell ref="EJL1812:EJL1813"/>
    <mergeCell ref="EJM1812:EJM1813"/>
    <mergeCell ref="EJN1812:EJN1813"/>
    <mergeCell ref="EJO1812:EJO1813"/>
    <mergeCell ref="EJP1812:EJP1813"/>
    <mergeCell ref="EJQ1812:EJQ1813"/>
    <mergeCell ref="EJZ1812:EJZ1813"/>
    <mergeCell ref="EKA1812:EKA1813"/>
    <mergeCell ref="EKB1812:EKB1813"/>
    <mergeCell ref="EKC1812:EKC1813"/>
    <mergeCell ref="EKD1812:EKD1813"/>
    <mergeCell ref="EKE1812:EKE1813"/>
    <mergeCell ref="EKF1812:EKF1813"/>
    <mergeCell ref="EKG1812:EKG1813"/>
    <mergeCell ref="EKP1812:EKP1813"/>
    <mergeCell ref="EKQ1812:EKQ1813"/>
    <mergeCell ref="EKR1812:EKR1813"/>
    <mergeCell ref="EKS1812:EKS1813"/>
    <mergeCell ref="EKT1812:EKT1813"/>
    <mergeCell ref="EKU1812:EKU1813"/>
    <mergeCell ref="EKV1812:EKV1813"/>
    <mergeCell ref="EKW1812:EKW1813"/>
    <mergeCell ref="ELF1812:ELF1813"/>
    <mergeCell ref="ELG1812:ELG1813"/>
    <mergeCell ref="ELH1812:ELH1813"/>
    <mergeCell ref="ELI1812:ELI1813"/>
    <mergeCell ref="ELJ1812:ELJ1813"/>
    <mergeCell ref="ELK1812:ELK1813"/>
    <mergeCell ref="ELL1812:ELL1813"/>
    <mergeCell ref="ELM1812:ELM1813"/>
    <mergeCell ref="ELV1812:ELV1813"/>
    <mergeCell ref="ELW1812:ELW1813"/>
    <mergeCell ref="ELX1812:ELX1813"/>
    <mergeCell ref="ELY1812:ELY1813"/>
    <mergeCell ref="ELZ1812:ELZ1813"/>
    <mergeCell ref="EMA1812:EMA1813"/>
    <mergeCell ref="EMB1812:EMB1813"/>
    <mergeCell ref="EMC1812:EMC1813"/>
    <mergeCell ref="EML1812:EML1813"/>
    <mergeCell ref="EMM1812:EMM1813"/>
    <mergeCell ref="EMN1812:EMN1813"/>
    <mergeCell ref="EMO1812:EMO1813"/>
    <mergeCell ref="EMP1812:EMP1813"/>
    <mergeCell ref="EMQ1812:EMQ1813"/>
    <mergeCell ref="EMR1812:EMR1813"/>
    <mergeCell ref="EMS1812:EMS1813"/>
    <mergeCell ref="ENB1812:ENB1813"/>
    <mergeCell ref="ENC1812:ENC1813"/>
    <mergeCell ref="END1812:END1813"/>
    <mergeCell ref="ENE1812:ENE1813"/>
    <mergeCell ref="ENF1812:ENF1813"/>
    <mergeCell ref="ENG1812:ENG1813"/>
    <mergeCell ref="ENH1812:ENH1813"/>
    <mergeCell ref="ENI1812:ENI1813"/>
    <mergeCell ref="ENR1812:ENR1813"/>
    <mergeCell ref="ENS1812:ENS1813"/>
    <mergeCell ref="ENT1812:ENT1813"/>
    <mergeCell ref="ENU1812:ENU1813"/>
    <mergeCell ref="ENV1812:ENV1813"/>
    <mergeCell ref="ENW1812:ENW1813"/>
    <mergeCell ref="ENX1812:ENX1813"/>
    <mergeCell ref="ENY1812:ENY1813"/>
    <mergeCell ref="EOH1812:EOH1813"/>
    <mergeCell ref="EOI1812:EOI1813"/>
    <mergeCell ref="EOJ1812:EOJ1813"/>
    <mergeCell ref="EOK1812:EOK1813"/>
    <mergeCell ref="EOL1812:EOL1813"/>
    <mergeCell ref="EOM1812:EOM1813"/>
    <mergeCell ref="EON1812:EON1813"/>
    <mergeCell ref="EOO1812:EOO1813"/>
    <mergeCell ref="EOX1812:EOX1813"/>
    <mergeCell ref="EOY1812:EOY1813"/>
    <mergeCell ref="EOZ1812:EOZ1813"/>
    <mergeCell ref="EPA1812:EPA1813"/>
    <mergeCell ref="EPB1812:EPB1813"/>
    <mergeCell ref="EPC1812:EPC1813"/>
    <mergeCell ref="EPD1812:EPD1813"/>
    <mergeCell ref="EPE1812:EPE1813"/>
    <mergeCell ref="EPN1812:EPN1813"/>
    <mergeCell ref="EPO1812:EPO1813"/>
    <mergeCell ref="EPP1812:EPP1813"/>
    <mergeCell ref="EPQ1812:EPQ1813"/>
    <mergeCell ref="EPR1812:EPR1813"/>
    <mergeCell ref="EPS1812:EPS1813"/>
    <mergeCell ref="EPT1812:EPT1813"/>
    <mergeCell ref="EPU1812:EPU1813"/>
    <mergeCell ref="EQD1812:EQD1813"/>
    <mergeCell ref="EQE1812:EQE1813"/>
    <mergeCell ref="EQF1812:EQF1813"/>
    <mergeCell ref="EQG1812:EQG1813"/>
    <mergeCell ref="EQH1812:EQH1813"/>
    <mergeCell ref="EQI1812:EQI1813"/>
    <mergeCell ref="EQJ1812:EQJ1813"/>
    <mergeCell ref="EQK1812:EQK1813"/>
    <mergeCell ref="EQT1812:EQT1813"/>
    <mergeCell ref="EQU1812:EQU1813"/>
    <mergeCell ref="EQV1812:EQV1813"/>
    <mergeCell ref="EQW1812:EQW1813"/>
    <mergeCell ref="EQX1812:EQX1813"/>
    <mergeCell ref="EQY1812:EQY1813"/>
    <mergeCell ref="EQZ1812:EQZ1813"/>
    <mergeCell ref="ERA1812:ERA1813"/>
    <mergeCell ref="ERJ1812:ERJ1813"/>
    <mergeCell ref="ERK1812:ERK1813"/>
    <mergeCell ref="ERL1812:ERL1813"/>
    <mergeCell ref="ERM1812:ERM1813"/>
    <mergeCell ref="ERN1812:ERN1813"/>
    <mergeCell ref="ERO1812:ERO1813"/>
    <mergeCell ref="ERP1812:ERP1813"/>
    <mergeCell ref="ERQ1812:ERQ1813"/>
    <mergeCell ref="ERZ1812:ERZ1813"/>
    <mergeCell ref="ESA1812:ESA1813"/>
    <mergeCell ref="ESB1812:ESB1813"/>
    <mergeCell ref="ESC1812:ESC1813"/>
    <mergeCell ref="ESD1812:ESD1813"/>
    <mergeCell ref="ESE1812:ESE1813"/>
    <mergeCell ref="ESF1812:ESF1813"/>
    <mergeCell ref="ESG1812:ESG1813"/>
    <mergeCell ref="ESP1812:ESP1813"/>
    <mergeCell ref="ESQ1812:ESQ1813"/>
    <mergeCell ref="ESR1812:ESR1813"/>
    <mergeCell ref="ESS1812:ESS1813"/>
    <mergeCell ref="EST1812:EST1813"/>
    <mergeCell ref="ESU1812:ESU1813"/>
    <mergeCell ref="ESV1812:ESV1813"/>
    <mergeCell ref="ESW1812:ESW1813"/>
    <mergeCell ref="ETF1812:ETF1813"/>
    <mergeCell ref="ETG1812:ETG1813"/>
    <mergeCell ref="ETH1812:ETH1813"/>
    <mergeCell ref="ETI1812:ETI1813"/>
    <mergeCell ref="ETJ1812:ETJ1813"/>
    <mergeCell ref="ETK1812:ETK1813"/>
    <mergeCell ref="ETL1812:ETL1813"/>
    <mergeCell ref="ETM1812:ETM1813"/>
    <mergeCell ref="ETV1812:ETV1813"/>
    <mergeCell ref="ETW1812:ETW1813"/>
    <mergeCell ref="ETX1812:ETX1813"/>
    <mergeCell ref="ETY1812:ETY1813"/>
    <mergeCell ref="ETZ1812:ETZ1813"/>
    <mergeCell ref="EUA1812:EUA1813"/>
    <mergeCell ref="EUB1812:EUB1813"/>
    <mergeCell ref="EUC1812:EUC1813"/>
    <mergeCell ref="EUL1812:EUL1813"/>
    <mergeCell ref="EUM1812:EUM1813"/>
    <mergeCell ref="EUN1812:EUN1813"/>
    <mergeCell ref="EUO1812:EUO1813"/>
    <mergeCell ref="EUP1812:EUP1813"/>
    <mergeCell ref="EUQ1812:EUQ1813"/>
    <mergeCell ref="EUR1812:EUR1813"/>
    <mergeCell ref="EUS1812:EUS1813"/>
    <mergeCell ref="EVB1812:EVB1813"/>
    <mergeCell ref="EVC1812:EVC1813"/>
    <mergeCell ref="EVD1812:EVD1813"/>
    <mergeCell ref="EVE1812:EVE1813"/>
    <mergeCell ref="EVF1812:EVF1813"/>
    <mergeCell ref="EVG1812:EVG1813"/>
    <mergeCell ref="EVH1812:EVH1813"/>
    <mergeCell ref="EVI1812:EVI1813"/>
    <mergeCell ref="EVR1812:EVR1813"/>
    <mergeCell ref="EVS1812:EVS1813"/>
    <mergeCell ref="EVT1812:EVT1813"/>
    <mergeCell ref="EVU1812:EVU1813"/>
    <mergeCell ref="EVV1812:EVV1813"/>
    <mergeCell ref="EVW1812:EVW1813"/>
    <mergeCell ref="EVX1812:EVX1813"/>
    <mergeCell ref="EVY1812:EVY1813"/>
    <mergeCell ref="EWH1812:EWH1813"/>
    <mergeCell ref="EWI1812:EWI1813"/>
    <mergeCell ref="EWJ1812:EWJ1813"/>
    <mergeCell ref="EWK1812:EWK1813"/>
    <mergeCell ref="EWL1812:EWL1813"/>
    <mergeCell ref="EWM1812:EWM1813"/>
    <mergeCell ref="EWN1812:EWN1813"/>
    <mergeCell ref="EWO1812:EWO1813"/>
    <mergeCell ref="EWX1812:EWX1813"/>
    <mergeCell ref="EWY1812:EWY1813"/>
    <mergeCell ref="EWZ1812:EWZ1813"/>
    <mergeCell ref="EXA1812:EXA1813"/>
    <mergeCell ref="EXB1812:EXB1813"/>
    <mergeCell ref="EXC1812:EXC1813"/>
    <mergeCell ref="EXD1812:EXD1813"/>
    <mergeCell ref="EXE1812:EXE1813"/>
    <mergeCell ref="EXN1812:EXN1813"/>
    <mergeCell ref="EXO1812:EXO1813"/>
    <mergeCell ref="EXP1812:EXP1813"/>
    <mergeCell ref="EXQ1812:EXQ1813"/>
    <mergeCell ref="EXR1812:EXR1813"/>
    <mergeCell ref="EXS1812:EXS1813"/>
    <mergeCell ref="EXT1812:EXT1813"/>
    <mergeCell ref="EXU1812:EXU1813"/>
    <mergeCell ref="EYD1812:EYD1813"/>
    <mergeCell ref="EYE1812:EYE1813"/>
    <mergeCell ref="EYF1812:EYF1813"/>
    <mergeCell ref="EYG1812:EYG1813"/>
    <mergeCell ref="EYH1812:EYH1813"/>
    <mergeCell ref="EYI1812:EYI1813"/>
    <mergeCell ref="EYJ1812:EYJ1813"/>
    <mergeCell ref="EYK1812:EYK1813"/>
    <mergeCell ref="EYT1812:EYT1813"/>
    <mergeCell ref="EYU1812:EYU1813"/>
    <mergeCell ref="EYV1812:EYV1813"/>
    <mergeCell ref="EYW1812:EYW1813"/>
    <mergeCell ref="EYX1812:EYX1813"/>
    <mergeCell ref="EYY1812:EYY1813"/>
    <mergeCell ref="EYZ1812:EYZ1813"/>
    <mergeCell ref="EZA1812:EZA1813"/>
    <mergeCell ref="EZJ1812:EZJ1813"/>
    <mergeCell ref="EZK1812:EZK1813"/>
    <mergeCell ref="EZL1812:EZL1813"/>
    <mergeCell ref="EZM1812:EZM1813"/>
    <mergeCell ref="EZN1812:EZN1813"/>
    <mergeCell ref="EZO1812:EZO1813"/>
    <mergeCell ref="EZP1812:EZP1813"/>
    <mergeCell ref="EZQ1812:EZQ1813"/>
    <mergeCell ref="EZZ1812:EZZ1813"/>
    <mergeCell ref="FAA1812:FAA1813"/>
    <mergeCell ref="FAB1812:FAB1813"/>
    <mergeCell ref="FAC1812:FAC1813"/>
    <mergeCell ref="FAD1812:FAD1813"/>
    <mergeCell ref="FAE1812:FAE1813"/>
    <mergeCell ref="FAF1812:FAF1813"/>
    <mergeCell ref="FAG1812:FAG1813"/>
    <mergeCell ref="FAP1812:FAP1813"/>
    <mergeCell ref="FAQ1812:FAQ1813"/>
    <mergeCell ref="FAR1812:FAR1813"/>
    <mergeCell ref="FAS1812:FAS1813"/>
    <mergeCell ref="FAT1812:FAT1813"/>
    <mergeCell ref="FAU1812:FAU1813"/>
    <mergeCell ref="FAV1812:FAV1813"/>
    <mergeCell ref="FAW1812:FAW1813"/>
    <mergeCell ref="FBF1812:FBF1813"/>
    <mergeCell ref="FBG1812:FBG1813"/>
    <mergeCell ref="FBH1812:FBH1813"/>
    <mergeCell ref="FBI1812:FBI1813"/>
    <mergeCell ref="FBJ1812:FBJ1813"/>
    <mergeCell ref="FBK1812:FBK1813"/>
    <mergeCell ref="FBL1812:FBL1813"/>
    <mergeCell ref="FBM1812:FBM1813"/>
    <mergeCell ref="FBV1812:FBV1813"/>
    <mergeCell ref="FBW1812:FBW1813"/>
    <mergeCell ref="FBX1812:FBX1813"/>
    <mergeCell ref="FBY1812:FBY1813"/>
    <mergeCell ref="FBZ1812:FBZ1813"/>
    <mergeCell ref="FCA1812:FCA1813"/>
    <mergeCell ref="FCB1812:FCB1813"/>
    <mergeCell ref="FCC1812:FCC1813"/>
    <mergeCell ref="FCL1812:FCL1813"/>
    <mergeCell ref="FCM1812:FCM1813"/>
    <mergeCell ref="FCN1812:FCN1813"/>
    <mergeCell ref="FCO1812:FCO1813"/>
    <mergeCell ref="FCP1812:FCP1813"/>
    <mergeCell ref="FCQ1812:FCQ1813"/>
    <mergeCell ref="FCR1812:FCR1813"/>
    <mergeCell ref="FCS1812:FCS1813"/>
    <mergeCell ref="FDB1812:FDB1813"/>
    <mergeCell ref="FDC1812:FDC1813"/>
    <mergeCell ref="FDD1812:FDD1813"/>
    <mergeCell ref="FDE1812:FDE1813"/>
    <mergeCell ref="FDF1812:FDF1813"/>
    <mergeCell ref="FDG1812:FDG1813"/>
    <mergeCell ref="FDH1812:FDH1813"/>
    <mergeCell ref="FDI1812:FDI1813"/>
    <mergeCell ref="FDR1812:FDR1813"/>
    <mergeCell ref="FDS1812:FDS1813"/>
    <mergeCell ref="FDT1812:FDT1813"/>
    <mergeCell ref="FDU1812:FDU1813"/>
    <mergeCell ref="FDV1812:FDV1813"/>
    <mergeCell ref="FDW1812:FDW1813"/>
    <mergeCell ref="FDX1812:FDX1813"/>
    <mergeCell ref="FDY1812:FDY1813"/>
    <mergeCell ref="FEH1812:FEH1813"/>
    <mergeCell ref="FEI1812:FEI1813"/>
    <mergeCell ref="FEJ1812:FEJ1813"/>
    <mergeCell ref="FEK1812:FEK1813"/>
    <mergeCell ref="FEL1812:FEL1813"/>
    <mergeCell ref="FEM1812:FEM1813"/>
    <mergeCell ref="FEN1812:FEN1813"/>
    <mergeCell ref="FEO1812:FEO1813"/>
    <mergeCell ref="FEX1812:FEX1813"/>
    <mergeCell ref="FEY1812:FEY1813"/>
    <mergeCell ref="FEZ1812:FEZ1813"/>
    <mergeCell ref="FFA1812:FFA1813"/>
    <mergeCell ref="FFB1812:FFB1813"/>
    <mergeCell ref="FFC1812:FFC1813"/>
    <mergeCell ref="FFD1812:FFD1813"/>
    <mergeCell ref="FFE1812:FFE1813"/>
    <mergeCell ref="FFN1812:FFN1813"/>
    <mergeCell ref="FFO1812:FFO1813"/>
    <mergeCell ref="FFP1812:FFP1813"/>
    <mergeCell ref="FFQ1812:FFQ1813"/>
    <mergeCell ref="FFR1812:FFR1813"/>
    <mergeCell ref="FFS1812:FFS1813"/>
    <mergeCell ref="FFT1812:FFT1813"/>
    <mergeCell ref="FFU1812:FFU1813"/>
    <mergeCell ref="FGD1812:FGD1813"/>
    <mergeCell ref="FGE1812:FGE1813"/>
    <mergeCell ref="FGF1812:FGF1813"/>
    <mergeCell ref="FGG1812:FGG1813"/>
    <mergeCell ref="FGH1812:FGH1813"/>
    <mergeCell ref="FGI1812:FGI1813"/>
    <mergeCell ref="FGJ1812:FGJ1813"/>
    <mergeCell ref="FGK1812:FGK1813"/>
    <mergeCell ref="FGT1812:FGT1813"/>
    <mergeCell ref="FGU1812:FGU1813"/>
    <mergeCell ref="FGV1812:FGV1813"/>
    <mergeCell ref="FGW1812:FGW1813"/>
    <mergeCell ref="FGX1812:FGX1813"/>
    <mergeCell ref="FGY1812:FGY1813"/>
    <mergeCell ref="FGZ1812:FGZ1813"/>
    <mergeCell ref="FHA1812:FHA1813"/>
    <mergeCell ref="FHJ1812:FHJ1813"/>
    <mergeCell ref="FHK1812:FHK1813"/>
    <mergeCell ref="FHL1812:FHL1813"/>
    <mergeCell ref="FHM1812:FHM1813"/>
    <mergeCell ref="FHN1812:FHN1813"/>
    <mergeCell ref="FHO1812:FHO1813"/>
    <mergeCell ref="FHP1812:FHP1813"/>
    <mergeCell ref="FHQ1812:FHQ1813"/>
    <mergeCell ref="FHZ1812:FHZ1813"/>
    <mergeCell ref="FIA1812:FIA1813"/>
    <mergeCell ref="FIB1812:FIB1813"/>
    <mergeCell ref="FIC1812:FIC1813"/>
    <mergeCell ref="FID1812:FID1813"/>
    <mergeCell ref="FIE1812:FIE1813"/>
    <mergeCell ref="FIF1812:FIF1813"/>
    <mergeCell ref="FIG1812:FIG1813"/>
    <mergeCell ref="FIP1812:FIP1813"/>
    <mergeCell ref="FIQ1812:FIQ1813"/>
    <mergeCell ref="FIR1812:FIR1813"/>
    <mergeCell ref="FIS1812:FIS1813"/>
    <mergeCell ref="FIT1812:FIT1813"/>
    <mergeCell ref="FIU1812:FIU1813"/>
    <mergeCell ref="FIV1812:FIV1813"/>
    <mergeCell ref="FIW1812:FIW1813"/>
    <mergeCell ref="FJF1812:FJF1813"/>
    <mergeCell ref="FJG1812:FJG1813"/>
    <mergeCell ref="FJH1812:FJH1813"/>
    <mergeCell ref="FJI1812:FJI1813"/>
    <mergeCell ref="FJJ1812:FJJ1813"/>
    <mergeCell ref="FJK1812:FJK1813"/>
    <mergeCell ref="FJL1812:FJL1813"/>
    <mergeCell ref="FJM1812:FJM1813"/>
    <mergeCell ref="FJV1812:FJV1813"/>
    <mergeCell ref="FJW1812:FJW1813"/>
    <mergeCell ref="FJX1812:FJX1813"/>
    <mergeCell ref="FJY1812:FJY1813"/>
    <mergeCell ref="FJZ1812:FJZ1813"/>
    <mergeCell ref="FKA1812:FKA1813"/>
    <mergeCell ref="FKB1812:FKB1813"/>
    <mergeCell ref="FKC1812:FKC1813"/>
    <mergeCell ref="FKL1812:FKL1813"/>
    <mergeCell ref="FKM1812:FKM1813"/>
    <mergeCell ref="FKN1812:FKN1813"/>
    <mergeCell ref="FKO1812:FKO1813"/>
    <mergeCell ref="FKP1812:FKP1813"/>
    <mergeCell ref="FKQ1812:FKQ1813"/>
    <mergeCell ref="FKR1812:FKR1813"/>
    <mergeCell ref="FKS1812:FKS1813"/>
    <mergeCell ref="FLB1812:FLB1813"/>
    <mergeCell ref="FLC1812:FLC1813"/>
    <mergeCell ref="FLD1812:FLD1813"/>
    <mergeCell ref="FLE1812:FLE1813"/>
    <mergeCell ref="FLF1812:FLF1813"/>
    <mergeCell ref="FLG1812:FLG1813"/>
    <mergeCell ref="FLH1812:FLH1813"/>
    <mergeCell ref="FLI1812:FLI1813"/>
    <mergeCell ref="FLR1812:FLR1813"/>
    <mergeCell ref="FLS1812:FLS1813"/>
    <mergeCell ref="FLT1812:FLT1813"/>
    <mergeCell ref="FLU1812:FLU1813"/>
    <mergeCell ref="FLV1812:FLV1813"/>
    <mergeCell ref="FLW1812:FLW1813"/>
    <mergeCell ref="FLX1812:FLX1813"/>
    <mergeCell ref="FLY1812:FLY1813"/>
    <mergeCell ref="FMH1812:FMH1813"/>
    <mergeCell ref="FMI1812:FMI1813"/>
    <mergeCell ref="FMJ1812:FMJ1813"/>
    <mergeCell ref="FMK1812:FMK1813"/>
    <mergeCell ref="FML1812:FML1813"/>
    <mergeCell ref="FMM1812:FMM1813"/>
    <mergeCell ref="FMN1812:FMN1813"/>
    <mergeCell ref="FMO1812:FMO1813"/>
    <mergeCell ref="FMX1812:FMX1813"/>
    <mergeCell ref="FMY1812:FMY1813"/>
    <mergeCell ref="FMZ1812:FMZ1813"/>
    <mergeCell ref="FNA1812:FNA1813"/>
    <mergeCell ref="FNB1812:FNB1813"/>
    <mergeCell ref="FNC1812:FNC1813"/>
    <mergeCell ref="FND1812:FND1813"/>
    <mergeCell ref="FNE1812:FNE1813"/>
    <mergeCell ref="FNN1812:FNN1813"/>
    <mergeCell ref="FNO1812:FNO1813"/>
    <mergeCell ref="FNP1812:FNP1813"/>
    <mergeCell ref="FNQ1812:FNQ1813"/>
    <mergeCell ref="FNR1812:FNR1813"/>
    <mergeCell ref="FNS1812:FNS1813"/>
    <mergeCell ref="FNT1812:FNT1813"/>
    <mergeCell ref="FNU1812:FNU1813"/>
    <mergeCell ref="FOD1812:FOD1813"/>
    <mergeCell ref="FOE1812:FOE1813"/>
    <mergeCell ref="FOF1812:FOF1813"/>
    <mergeCell ref="FOG1812:FOG1813"/>
    <mergeCell ref="FOH1812:FOH1813"/>
    <mergeCell ref="FOI1812:FOI1813"/>
    <mergeCell ref="FOJ1812:FOJ1813"/>
    <mergeCell ref="FOK1812:FOK1813"/>
    <mergeCell ref="FOT1812:FOT1813"/>
    <mergeCell ref="FOU1812:FOU1813"/>
    <mergeCell ref="FOV1812:FOV1813"/>
    <mergeCell ref="FOW1812:FOW1813"/>
    <mergeCell ref="FOX1812:FOX1813"/>
    <mergeCell ref="FOY1812:FOY1813"/>
    <mergeCell ref="FOZ1812:FOZ1813"/>
    <mergeCell ref="FPA1812:FPA1813"/>
    <mergeCell ref="FPJ1812:FPJ1813"/>
    <mergeCell ref="FPK1812:FPK1813"/>
    <mergeCell ref="FPL1812:FPL1813"/>
    <mergeCell ref="FPM1812:FPM1813"/>
    <mergeCell ref="FPN1812:FPN1813"/>
    <mergeCell ref="FPO1812:FPO1813"/>
    <mergeCell ref="FPP1812:FPP1813"/>
    <mergeCell ref="FPQ1812:FPQ1813"/>
    <mergeCell ref="FPZ1812:FPZ1813"/>
    <mergeCell ref="FQA1812:FQA1813"/>
    <mergeCell ref="FQB1812:FQB1813"/>
    <mergeCell ref="FQC1812:FQC1813"/>
    <mergeCell ref="FQD1812:FQD1813"/>
    <mergeCell ref="FQE1812:FQE1813"/>
    <mergeCell ref="FQF1812:FQF1813"/>
    <mergeCell ref="FQG1812:FQG1813"/>
    <mergeCell ref="FQP1812:FQP1813"/>
    <mergeCell ref="FQQ1812:FQQ1813"/>
    <mergeCell ref="FQR1812:FQR1813"/>
    <mergeCell ref="FQS1812:FQS1813"/>
    <mergeCell ref="FQT1812:FQT1813"/>
    <mergeCell ref="FQU1812:FQU1813"/>
    <mergeCell ref="FQV1812:FQV1813"/>
    <mergeCell ref="FQW1812:FQW1813"/>
    <mergeCell ref="FRF1812:FRF1813"/>
    <mergeCell ref="FRG1812:FRG1813"/>
    <mergeCell ref="FRH1812:FRH1813"/>
    <mergeCell ref="FRI1812:FRI1813"/>
    <mergeCell ref="FRJ1812:FRJ1813"/>
    <mergeCell ref="FRK1812:FRK1813"/>
    <mergeCell ref="FRL1812:FRL1813"/>
    <mergeCell ref="FRM1812:FRM1813"/>
    <mergeCell ref="FRV1812:FRV1813"/>
    <mergeCell ref="FRW1812:FRW1813"/>
    <mergeCell ref="FRX1812:FRX1813"/>
    <mergeCell ref="FRY1812:FRY1813"/>
    <mergeCell ref="FRZ1812:FRZ1813"/>
    <mergeCell ref="FSA1812:FSA1813"/>
    <mergeCell ref="FSB1812:FSB1813"/>
    <mergeCell ref="FSC1812:FSC1813"/>
    <mergeCell ref="FSL1812:FSL1813"/>
    <mergeCell ref="FSM1812:FSM1813"/>
    <mergeCell ref="FSN1812:FSN1813"/>
    <mergeCell ref="FSO1812:FSO1813"/>
    <mergeCell ref="FSP1812:FSP1813"/>
    <mergeCell ref="FSQ1812:FSQ1813"/>
    <mergeCell ref="FSR1812:FSR1813"/>
    <mergeCell ref="FSS1812:FSS1813"/>
    <mergeCell ref="FTB1812:FTB1813"/>
    <mergeCell ref="FTC1812:FTC1813"/>
    <mergeCell ref="FTD1812:FTD1813"/>
    <mergeCell ref="FTE1812:FTE1813"/>
    <mergeCell ref="FTF1812:FTF1813"/>
    <mergeCell ref="FTG1812:FTG1813"/>
    <mergeCell ref="FTH1812:FTH1813"/>
    <mergeCell ref="FTI1812:FTI1813"/>
    <mergeCell ref="FTR1812:FTR1813"/>
    <mergeCell ref="FTS1812:FTS1813"/>
    <mergeCell ref="FTT1812:FTT1813"/>
    <mergeCell ref="FTU1812:FTU1813"/>
    <mergeCell ref="FTV1812:FTV1813"/>
    <mergeCell ref="FTW1812:FTW1813"/>
    <mergeCell ref="FTX1812:FTX1813"/>
    <mergeCell ref="FTY1812:FTY1813"/>
    <mergeCell ref="FUH1812:FUH1813"/>
    <mergeCell ref="FUI1812:FUI1813"/>
    <mergeCell ref="FUJ1812:FUJ1813"/>
    <mergeCell ref="FUK1812:FUK1813"/>
    <mergeCell ref="FUL1812:FUL1813"/>
    <mergeCell ref="FUM1812:FUM1813"/>
    <mergeCell ref="FUN1812:FUN1813"/>
    <mergeCell ref="FUO1812:FUO1813"/>
    <mergeCell ref="FUX1812:FUX1813"/>
    <mergeCell ref="FUY1812:FUY1813"/>
    <mergeCell ref="FUZ1812:FUZ1813"/>
    <mergeCell ref="FVA1812:FVA1813"/>
    <mergeCell ref="FVB1812:FVB1813"/>
    <mergeCell ref="FVC1812:FVC1813"/>
    <mergeCell ref="FVD1812:FVD1813"/>
    <mergeCell ref="FVE1812:FVE1813"/>
    <mergeCell ref="FVN1812:FVN1813"/>
    <mergeCell ref="FVO1812:FVO1813"/>
    <mergeCell ref="FVP1812:FVP1813"/>
    <mergeCell ref="FVQ1812:FVQ1813"/>
    <mergeCell ref="FVR1812:FVR1813"/>
    <mergeCell ref="FVS1812:FVS1813"/>
    <mergeCell ref="FVT1812:FVT1813"/>
    <mergeCell ref="FVU1812:FVU1813"/>
    <mergeCell ref="FWD1812:FWD1813"/>
    <mergeCell ref="FWE1812:FWE1813"/>
    <mergeCell ref="FWF1812:FWF1813"/>
    <mergeCell ref="FWG1812:FWG1813"/>
    <mergeCell ref="FWH1812:FWH1813"/>
    <mergeCell ref="FWI1812:FWI1813"/>
    <mergeCell ref="FWJ1812:FWJ1813"/>
    <mergeCell ref="FWK1812:FWK1813"/>
    <mergeCell ref="FWT1812:FWT1813"/>
    <mergeCell ref="FWU1812:FWU1813"/>
    <mergeCell ref="FWV1812:FWV1813"/>
    <mergeCell ref="FWW1812:FWW1813"/>
    <mergeCell ref="FWX1812:FWX1813"/>
    <mergeCell ref="FWY1812:FWY1813"/>
    <mergeCell ref="FWZ1812:FWZ1813"/>
    <mergeCell ref="FXA1812:FXA1813"/>
    <mergeCell ref="FXJ1812:FXJ1813"/>
    <mergeCell ref="FXK1812:FXK1813"/>
    <mergeCell ref="FXL1812:FXL1813"/>
    <mergeCell ref="FXM1812:FXM1813"/>
    <mergeCell ref="FXN1812:FXN1813"/>
    <mergeCell ref="FXO1812:FXO1813"/>
    <mergeCell ref="FXP1812:FXP1813"/>
    <mergeCell ref="FXQ1812:FXQ1813"/>
    <mergeCell ref="FXZ1812:FXZ1813"/>
    <mergeCell ref="FYA1812:FYA1813"/>
    <mergeCell ref="FYB1812:FYB1813"/>
    <mergeCell ref="FYC1812:FYC1813"/>
    <mergeCell ref="FYD1812:FYD1813"/>
    <mergeCell ref="FYE1812:FYE1813"/>
    <mergeCell ref="FYF1812:FYF1813"/>
    <mergeCell ref="FYG1812:FYG1813"/>
    <mergeCell ref="FYP1812:FYP1813"/>
    <mergeCell ref="FYQ1812:FYQ1813"/>
    <mergeCell ref="FYR1812:FYR1813"/>
    <mergeCell ref="FYS1812:FYS1813"/>
    <mergeCell ref="FYT1812:FYT1813"/>
    <mergeCell ref="FYU1812:FYU1813"/>
    <mergeCell ref="FYV1812:FYV1813"/>
    <mergeCell ref="FYW1812:FYW1813"/>
    <mergeCell ref="FZF1812:FZF1813"/>
    <mergeCell ref="FZG1812:FZG1813"/>
    <mergeCell ref="FZH1812:FZH1813"/>
    <mergeCell ref="FZI1812:FZI1813"/>
    <mergeCell ref="FZJ1812:FZJ1813"/>
    <mergeCell ref="FZK1812:FZK1813"/>
    <mergeCell ref="FZL1812:FZL1813"/>
    <mergeCell ref="FZM1812:FZM1813"/>
    <mergeCell ref="FZV1812:FZV1813"/>
    <mergeCell ref="FZW1812:FZW1813"/>
    <mergeCell ref="FZX1812:FZX1813"/>
    <mergeCell ref="FZY1812:FZY1813"/>
    <mergeCell ref="FZZ1812:FZZ1813"/>
    <mergeCell ref="GAA1812:GAA1813"/>
    <mergeCell ref="GAB1812:GAB1813"/>
    <mergeCell ref="GAC1812:GAC1813"/>
    <mergeCell ref="GAL1812:GAL1813"/>
    <mergeCell ref="GAM1812:GAM1813"/>
    <mergeCell ref="GAN1812:GAN1813"/>
    <mergeCell ref="GAO1812:GAO1813"/>
    <mergeCell ref="GAP1812:GAP1813"/>
    <mergeCell ref="GAQ1812:GAQ1813"/>
    <mergeCell ref="GAR1812:GAR1813"/>
    <mergeCell ref="GAS1812:GAS1813"/>
    <mergeCell ref="GBB1812:GBB1813"/>
    <mergeCell ref="GBC1812:GBC1813"/>
    <mergeCell ref="GBD1812:GBD1813"/>
    <mergeCell ref="GBE1812:GBE1813"/>
    <mergeCell ref="GBF1812:GBF1813"/>
    <mergeCell ref="GBG1812:GBG1813"/>
    <mergeCell ref="GBH1812:GBH1813"/>
    <mergeCell ref="GBI1812:GBI1813"/>
    <mergeCell ref="GBR1812:GBR1813"/>
    <mergeCell ref="GBS1812:GBS1813"/>
    <mergeCell ref="GBT1812:GBT1813"/>
    <mergeCell ref="GBU1812:GBU1813"/>
    <mergeCell ref="GBV1812:GBV1813"/>
    <mergeCell ref="GBW1812:GBW1813"/>
    <mergeCell ref="GBX1812:GBX1813"/>
    <mergeCell ref="GBY1812:GBY1813"/>
    <mergeCell ref="GCH1812:GCH1813"/>
    <mergeCell ref="GCI1812:GCI1813"/>
    <mergeCell ref="GCJ1812:GCJ1813"/>
    <mergeCell ref="GCK1812:GCK1813"/>
    <mergeCell ref="GCL1812:GCL1813"/>
    <mergeCell ref="GCM1812:GCM1813"/>
    <mergeCell ref="GCN1812:GCN1813"/>
    <mergeCell ref="GCO1812:GCO1813"/>
    <mergeCell ref="GCX1812:GCX1813"/>
    <mergeCell ref="GCY1812:GCY1813"/>
    <mergeCell ref="GCZ1812:GCZ1813"/>
    <mergeCell ref="GDA1812:GDA1813"/>
    <mergeCell ref="GDB1812:GDB1813"/>
    <mergeCell ref="GDC1812:GDC1813"/>
    <mergeCell ref="GDD1812:GDD1813"/>
    <mergeCell ref="GDE1812:GDE1813"/>
    <mergeCell ref="GDN1812:GDN1813"/>
    <mergeCell ref="GDO1812:GDO1813"/>
    <mergeCell ref="GDP1812:GDP1813"/>
    <mergeCell ref="GDQ1812:GDQ1813"/>
    <mergeCell ref="GDR1812:GDR1813"/>
    <mergeCell ref="GDS1812:GDS1813"/>
    <mergeCell ref="GDT1812:GDT1813"/>
    <mergeCell ref="GDU1812:GDU1813"/>
    <mergeCell ref="GED1812:GED1813"/>
    <mergeCell ref="GEE1812:GEE1813"/>
    <mergeCell ref="GEF1812:GEF1813"/>
    <mergeCell ref="GEG1812:GEG1813"/>
    <mergeCell ref="GEH1812:GEH1813"/>
    <mergeCell ref="GEI1812:GEI1813"/>
    <mergeCell ref="GEJ1812:GEJ1813"/>
    <mergeCell ref="GEK1812:GEK1813"/>
    <mergeCell ref="GET1812:GET1813"/>
    <mergeCell ref="GEU1812:GEU1813"/>
    <mergeCell ref="GEV1812:GEV1813"/>
    <mergeCell ref="GEW1812:GEW1813"/>
    <mergeCell ref="GEX1812:GEX1813"/>
    <mergeCell ref="GEY1812:GEY1813"/>
    <mergeCell ref="GEZ1812:GEZ1813"/>
    <mergeCell ref="GFA1812:GFA1813"/>
    <mergeCell ref="GFJ1812:GFJ1813"/>
    <mergeCell ref="GFK1812:GFK1813"/>
    <mergeCell ref="GFL1812:GFL1813"/>
    <mergeCell ref="GFM1812:GFM1813"/>
    <mergeCell ref="GFN1812:GFN1813"/>
    <mergeCell ref="GFO1812:GFO1813"/>
    <mergeCell ref="GFP1812:GFP1813"/>
    <mergeCell ref="GFQ1812:GFQ1813"/>
    <mergeCell ref="GFZ1812:GFZ1813"/>
    <mergeCell ref="GGA1812:GGA1813"/>
    <mergeCell ref="GGB1812:GGB1813"/>
    <mergeCell ref="GGC1812:GGC1813"/>
    <mergeCell ref="GGD1812:GGD1813"/>
    <mergeCell ref="GGE1812:GGE1813"/>
    <mergeCell ref="GGF1812:GGF1813"/>
    <mergeCell ref="GGG1812:GGG1813"/>
    <mergeCell ref="GGP1812:GGP1813"/>
    <mergeCell ref="GGQ1812:GGQ1813"/>
    <mergeCell ref="GGR1812:GGR1813"/>
    <mergeCell ref="GGS1812:GGS1813"/>
    <mergeCell ref="GGT1812:GGT1813"/>
    <mergeCell ref="GGU1812:GGU1813"/>
    <mergeCell ref="GGV1812:GGV1813"/>
    <mergeCell ref="GGW1812:GGW1813"/>
    <mergeCell ref="GHF1812:GHF1813"/>
    <mergeCell ref="GHG1812:GHG1813"/>
    <mergeCell ref="GHH1812:GHH1813"/>
    <mergeCell ref="GHI1812:GHI1813"/>
    <mergeCell ref="GHJ1812:GHJ1813"/>
    <mergeCell ref="GHK1812:GHK1813"/>
    <mergeCell ref="GHL1812:GHL1813"/>
    <mergeCell ref="GHM1812:GHM1813"/>
    <mergeCell ref="GHV1812:GHV1813"/>
    <mergeCell ref="GHW1812:GHW1813"/>
    <mergeCell ref="GHX1812:GHX1813"/>
    <mergeCell ref="GHY1812:GHY1813"/>
    <mergeCell ref="GHZ1812:GHZ1813"/>
    <mergeCell ref="GIA1812:GIA1813"/>
    <mergeCell ref="GIB1812:GIB1813"/>
    <mergeCell ref="GIC1812:GIC1813"/>
    <mergeCell ref="GIL1812:GIL1813"/>
    <mergeCell ref="GIM1812:GIM1813"/>
    <mergeCell ref="GIN1812:GIN1813"/>
    <mergeCell ref="GIO1812:GIO1813"/>
    <mergeCell ref="GIP1812:GIP1813"/>
    <mergeCell ref="GIQ1812:GIQ1813"/>
    <mergeCell ref="GIR1812:GIR1813"/>
    <mergeCell ref="GIS1812:GIS1813"/>
    <mergeCell ref="GJB1812:GJB1813"/>
    <mergeCell ref="GJC1812:GJC1813"/>
    <mergeCell ref="GJD1812:GJD1813"/>
    <mergeCell ref="GJE1812:GJE1813"/>
    <mergeCell ref="GJF1812:GJF1813"/>
    <mergeCell ref="GJG1812:GJG1813"/>
    <mergeCell ref="GJH1812:GJH1813"/>
    <mergeCell ref="GJI1812:GJI1813"/>
    <mergeCell ref="GJR1812:GJR1813"/>
    <mergeCell ref="GJS1812:GJS1813"/>
    <mergeCell ref="GJT1812:GJT1813"/>
    <mergeCell ref="GJU1812:GJU1813"/>
    <mergeCell ref="GJV1812:GJV1813"/>
    <mergeCell ref="GJW1812:GJW1813"/>
    <mergeCell ref="GJX1812:GJX1813"/>
    <mergeCell ref="GJY1812:GJY1813"/>
    <mergeCell ref="GKH1812:GKH1813"/>
    <mergeCell ref="GKI1812:GKI1813"/>
    <mergeCell ref="GKJ1812:GKJ1813"/>
    <mergeCell ref="GKK1812:GKK1813"/>
    <mergeCell ref="GKL1812:GKL1813"/>
    <mergeCell ref="GKM1812:GKM1813"/>
    <mergeCell ref="GKN1812:GKN1813"/>
    <mergeCell ref="GKO1812:GKO1813"/>
    <mergeCell ref="GKX1812:GKX1813"/>
    <mergeCell ref="GKY1812:GKY1813"/>
    <mergeCell ref="GKZ1812:GKZ1813"/>
    <mergeCell ref="GLA1812:GLA1813"/>
    <mergeCell ref="GLB1812:GLB1813"/>
    <mergeCell ref="GLC1812:GLC1813"/>
    <mergeCell ref="GLD1812:GLD1813"/>
    <mergeCell ref="GLE1812:GLE1813"/>
    <mergeCell ref="GLN1812:GLN1813"/>
    <mergeCell ref="GLO1812:GLO1813"/>
    <mergeCell ref="GLP1812:GLP1813"/>
    <mergeCell ref="GLQ1812:GLQ1813"/>
    <mergeCell ref="GLR1812:GLR1813"/>
    <mergeCell ref="GLS1812:GLS1813"/>
    <mergeCell ref="GLT1812:GLT1813"/>
    <mergeCell ref="GLU1812:GLU1813"/>
    <mergeCell ref="GMD1812:GMD1813"/>
    <mergeCell ref="GME1812:GME1813"/>
    <mergeCell ref="GMF1812:GMF1813"/>
    <mergeCell ref="GMG1812:GMG1813"/>
    <mergeCell ref="GMH1812:GMH1813"/>
    <mergeCell ref="GMI1812:GMI1813"/>
    <mergeCell ref="GMJ1812:GMJ1813"/>
    <mergeCell ref="GMK1812:GMK1813"/>
    <mergeCell ref="GMT1812:GMT1813"/>
    <mergeCell ref="GMU1812:GMU1813"/>
    <mergeCell ref="GMV1812:GMV1813"/>
    <mergeCell ref="GMW1812:GMW1813"/>
    <mergeCell ref="GMX1812:GMX1813"/>
    <mergeCell ref="GMY1812:GMY1813"/>
    <mergeCell ref="GMZ1812:GMZ1813"/>
    <mergeCell ref="GNA1812:GNA1813"/>
    <mergeCell ref="GNJ1812:GNJ1813"/>
    <mergeCell ref="GNK1812:GNK1813"/>
    <mergeCell ref="GNL1812:GNL1813"/>
    <mergeCell ref="GNM1812:GNM1813"/>
    <mergeCell ref="GNN1812:GNN1813"/>
    <mergeCell ref="GNO1812:GNO1813"/>
    <mergeCell ref="GNP1812:GNP1813"/>
    <mergeCell ref="GNQ1812:GNQ1813"/>
    <mergeCell ref="GNZ1812:GNZ1813"/>
    <mergeCell ref="GOA1812:GOA1813"/>
    <mergeCell ref="GOB1812:GOB1813"/>
    <mergeCell ref="GOC1812:GOC1813"/>
    <mergeCell ref="GOD1812:GOD1813"/>
    <mergeCell ref="GOE1812:GOE1813"/>
    <mergeCell ref="GOF1812:GOF1813"/>
    <mergeCell ref="GOG1812:GOG1813"/>
    <mergeCell ref="GOP1812:GOP1813"/>
    <mergeCell ref="GOQ1812:GOQ1813"/>
    <mergeCell ref="GOR1812:GOR1813"/>
    <mergeCell ref="GOS1812:GOS1813"/>
    <mergeCell ref="GOT1812:GOT1813"/>
    <mergeCell ref="GOU1812:GOU1813"/>
    <mergeCell ref="GOV1812:GOV1813"/>
    <mergeCell ref="GOW1812:GOW1813"/>
    <mergeCell ref="GPF1812:GPF1813"/>
    <mergeCell ref="GPG1812:GPG1813"/>
    <mergeCell ref="GPH1812:GPH1813"/>
    <mergeCell ref="GPI1812:GPI1813"/>
    <mergeCell ref="GPJ1812:GPJ1813"/>
    <mergeCell ref="GPK1812:GPK1813"/>
    <mergeCell ref="GPL1812:GPL1813"/>
    <mergeCell ref="GPM1812:GPM1813"/>
    <mergeCell ref="GPV1812:GPV1813"/>
    <mergeCell ref="GPW1812:GPW1813"/>
    <mergeCell ref="GPX1812:GPX1813"/>
    <mergeCell ref="GPY1812:GPY1813"/>
    <mergeCell ref="GPZ1812:GPZ1813"/>
    <mergeCell ref="GQA1812:GQA1813"/>
    <mergeCell ref="GQB1812:GQB1813"/>
    <mergeCell ref="GQC1812:GQC1813"/>
    <mergeCell ref="GQL1812:GQL1813"/>
    <mergeCell ref="GQM1812:GQM1813"/>
    <mergeCell ref="GQN1812:GQN1813"/>
    <mergeCell ref="GQO1812:GQO1813"/>
    <mergeCell ref="GQP1812:GQP1813"/>
    <mergeCell ref="GQQ1812:GQQ1813"/>
    <mergeCell ref="GQR1812:GQR1813"/>
    <mergeCell ref="GQS1812:GQS1813"/>
    <mergeCell ref="GRB1812:GRB1813"/>
    <mergeCell ref="GRC1812:GRC1813"/>
    <mergeCell ref="GRD1812:GRD1813"/>
    <mergeCell ref="GRE1812:GRE1813"/>
    <mergeCell ref="GRF1812:GRF1813"/>
    <mergeCell ref="GRG1812:GRG1813"/>
    <mergeCell ref="GRH1812:GRH1813"/>
    <mergeCell ref="GRI1812:GRI1813"/>
    <mergeCell ref="GRR1812:GRR1813"/>
    <mergeCell ref="GRS1812:GRS1813"/>
    <mergeCell ref="GRT1812:GRT1813"/>
    <mergeCell ref="GRU1812:GRU1813"/>
    <mergeCell ref="GRV1812:GRV1813"/>
    <mergeCell ref="GRW1812:GRW1813"/>
    <mergeCell ref="GRX1812:GRX1813"/>
    <mergeCell ref="GRY1812:GRY1813"/>
    <mergeCell ref="GSH1812:GSH1813"/>
    <mergeCell ref="GSI1812:GSI1813"/>
    <mergeCell ref="GSJ1812:GSJ1813"/>
    <mergeCell ref="GSK1812:GSK1813"/>
    <mergeCell ref="GSL1812:GSL1813"/>
    <mergeCell ref="GSM1812:GSM1813"/>
    <mergeCell ref="GSN1812:GSN1813"/>
    <mergeCell ref="GSO1812:GSO1813"/>
    <mergeCell ref="GSX1812:GSX1813"/>
    <mergeCell ref="GSY1812:GSY1813"/>
    <mergeCell ref="GSZ1812:GSZ1813"/>
    <mergeCell ref="GTA1812:GTA1813"/>
    <mergeCell ref="GTB1812:GTB1813"/>
    <mergeCell ref="GTC1812:GTC1813"/>
    <mergeCell ref="GTD1812:GTD1813"/>
    <mergeCell ref="GTE1812:GTE1813"/>
    <mergeCell ref="GTN1812:GTN1813"/>
    <mergeCell ref="GTO1812:GTO1813"/>
    <mergeCell ref="GTP1812:GTP1813"/>
    <mergeCell ref="GTQ1812:GTQ1813"/>
    <mergeCell ref="GTR1812:GTR1813"/>
    <mergeCell ref="GTS1812:GTS1813"/>
    <mergeCell ref="GTT1812:GTT1813"/>
    <mergeCell ref="GTU1812:GTU1813"/>
    <mergeCell ref="GUD1812:GUD1813"/>
    <mergeCell ref="GUE1812:GUE1813"/>
    <mergeCell ref="GUF1812:GUF1813"/>
    <mergeCell ref="GUG1812:GUG1813"/>
    <mergeCell ref="GUH1812:GUH1813"/>
    <mergeCell ref="GUI1812:GUI1813"/>
    <mergeCell ref="GUJ1812:GUJ1813"/>
    <mergeCell ref="GUK1812:GUK1813"/>
    <mergeCell ref="GUT1812:GUT1813"/>
    <mergeCell ref="GUU1812:GUU1813"/>
    <mergeCell ref="GUV1812:GUV1813"/>
    <mergeCell ref="GUW1812:GUW1813"/>
    <mergeCell ref="GUX1812:GUX1813"/>
    <mergeCell ref="GUY1812:GUY1813"/>
    <mergeCell ref="GUZ1812:GUZ1813"/>
    <mergeCell ref="GVA1812:GVA1813"/>
    <mergeCell ref="GVJ1812:GVJ1813"/>
    <mergeCell ref="GVK1812:GVK1813"/>
    <mergeCell ref="GVL1812:GVL1813"/>
    <mergeCell ref="GVM1812:GVM1813"/>
    <mergeCell ref="GVN1812:GVN1813"/>
    <mergeCell ref="GVO1812:GVO1813"/>
    <mergeCell ref="GVP1812:GVP1813"/>
    <mergeCell ref="GVQ1812:GVQ1813"/>
    <mergeCell ref="GVZ1812:GVZ1813"/>
    <mergeCell ref="GWA1812:GWA1813"/>
    <mergeCell ref="GWB1812:GWB1813"/>
    <mergeCell ref="GWC1812:GWC1813"/>
    <mergeCell ref="GWD1812:GWD1813"/>
    <mergeCell ref="GWE1812:GWE1813"/>
    <mergeCell ref="GWF1812:GWF1813"/>
    <mergeCell ref="GWG1812:GWG1813"/>
    <mergeCell ref="GWP1812:GWP1813"/>
    <mergeCell ref="GWQ1812:GWQ1813"/>
    <mergeCell ref="GWR1812:GWR1813"/>
    <mergeCell ref="GWS1812:GWS1813"/>
    <mergeCell ref="GWT1812:GWT1813"/>
    <mergeCell ref="GWU1812:GWU1813"/>
    <mergeCell ref="GWV1812:GWV1813"/>
    <mergeCell ref="GWW1812:GWW1813"/>
    <mergeCell ref="GXF1812:GXF1813"/>
    <mergeCell ref="GXG1812:GXG1813"/>
    <mergeCell ref="GXH1812:GXH1813"/>
    <mergeCell ref="GXI1812:GXI1813"/>
    <mergeCell ref="GXJ1812:GXJ1813"/>
    <mergeCell ref="GXK1812:GXK1813"/>
    <mergeCell ref="GXL1812:GXL1813"/>
    <mergeCell ref="GXM1812:GXM1813"/>
    <mergeCell ref="GXV1812:GXV1813"/>
    <mergeCell ref="GXW1812:GXW1813"/>
    <mergeCell ref="GXX1812:GXX1813"/>
    <mergeCell ref="GXY1812:GXY1813"/>
    <mergeCell ref="GXZ1812:GXZ1813"/>
    <mergeCell ref="GYA1812:GYA1813"/>
    <mergeCell ref="GYB1812:GYB1813"/>
    <mergeCell ref="GYC1812:GYC1813"/>
    <mergeCell ref="GYL1812:GYL1813"/>
    <mergeCell ref="GYM1812:GYM1813"/>
    <mergeCell ref="GYN1812:GYN1813"/>
    <mergeCell ref="GYO1812:GYO1813"/>
    <mergeCell ref="GYP1812:GYP1813"/>
    <mergeCell ref="GYQ1812:GYQ1813"/>
    <mergeCell ref="GYR1812:GYR1813"/>
    <mergeCell ref="GYS1812:GYS1813"/>
    <mergeCell ref="GZB1812:GZB1813"/>
    <mergeCell ref="GZC1812:GZC1813"/>
    <mergeCell ref="GZD1812:GZD1813"/>
    <mergeCell ref="GZE1812:GZE1813"/>
    <mergeCell ref="GZF1812:GZF1813"/>
    <mergeCell ref="GZG1812:GZG1813"/>
    <mergeCell ref="GZH1812:GZH1813"/>
    <mergeCell ref="GZI1812:GZI1813"/>
    <mergeCell ref="GZR1812:GZR1813"/>
    <mergeCell ref="GZS1812:GZS1813"/>
    <mergeCell ref="GZT1812:GZT1813"/>
    <mergeCell ref="GZU1812:GZU1813"/>
    <mergeCell ref="GZV1812:GZV1813"/>
    <mergeCell ref="GZW1812:GZW1813"/>
    <mergeCell ref="GZX1812:GZX1813"/>
    <mergeCell ref="GZY1812:GZY1813"/>
    <mergeCell ref="HAH1812:HAH1813"/>
    <mergeCell ref="HAI1812:HAI1813"/>
    <mergeCell ref="HAJ1812:HAJ1813"/>
    <mergeCell ref="HAK1812:HAK1813"/>
    <mergeCell ref="HAL1812:HAL1813"/>
    <mergeCell ref="HAM1812:HAM1813"/>
    <mergeCell ref="HAN1812:HAN1813"/>
    <mergeCell ref="HAO1812:HAO1813"/>
    <mergeCell ref="HAX1812:HAX1813"/>
    <mergeCell ref="HAY1812:HAY1813"/>
    <mergeCell ref="HAZ1812:HAZ1813"/>
    <mergeCell ref="HBA1812:HBA1813"/>
    <mergeCell ref="HBB1812:HBB1813"/>
    <mergeCell ref="HBC1812:HBC1813"/>
    <mergeCell ref="HBD1812:HBD1813"/>
    <mergeCell ref="HBE1812:HBE1813"/>
    <mergeCell ref="HBN1812:HBN1813"/>
    <mergeCell ref="HBO1812:HBO1813"/>
    <mergeCell ref="HBP1812:HBP1813"/>
    <mergeCell ref="HBQ1812:HBQ1813"/>
    <mergeCell ref="HBR1812:HBR1813"/>
    <mergeCell ref="HBS1812:HBS1813"/>
    <mergeCell ref="HBT1812:HBT1813"/>
    <mergeCell ref="HBU1812:HBU1813"/>
    <mergeCell ref="HCD1812:HCD1813"/>
    <mergeCell ref="HCE1812:HCE1813"/>
    <mergeCell ref="HCF1812:HCF1813"/>
    <mergeCell ref="HCG1812:HCG1813"/>
    <mergeCell ref="HCH1812:HCH1813"/>
    <mergeCell ref="HCI1812:HCI1813"/>
    <mergeCell ref="HCJ1812:HCJ1813"/>
    <mergeCell ref="HCK1812:HCK1813"/>
    <mergeCell ref="HCT1812:HCT1813"/>
    <mergeCell ref="HCU1812:HCU1813"/>
    <mergeCell ref="HCV1812:HCV1813"/>
    <mergeCell ref="HCW1812:HCW1813"/>
    <mergeCell ref="HCX1812:HCX1813"/>
    <mergeCell ref="HCY1812:HCY1813"/>
    <mergeCell ref="HCZ1812:HCZ1813"/>
    <mergeCell ref="HDA1812:HDA1813"/>
    <mergeCell ref="HDJ1812:HDJ1813"/>
    <mergeCell ref="HDK1812:HDK1813"/>
    <mergeCell ref="HDL1812:HDL1813"/>
    <mergeCell ref="HDM1812:HDM1813"/>
    <mergeCell ref="HDN1812:HDN1813"/>
    <mergeCell ref="HDO1812:HDO1813"/>
    <mergeCell ref="HDP1812:HDP1813"/>
    <mergeCell ref="HDQ1812:HDQ1813"/>
    <mergeCell ref="HDZ1812:HDZ1813"/>
    <mergeCell ref="HEA1812:HEA1813"/>
    <mergeCell ref="HEB1812:HEB1813"/>
    <mergeCell ref="HEC1812:HEC1813"/>
    <mergeCell ref="HED1812:HED1813"/>
    <mergeCell ref="HEE1812:HEE1813"/>
    <mergeCell ref="HEF1812:HEF1813"/>
    <mergeCell ref="HEG1812:HEG1813"/>
    <mergeCell ref="HEP1812:HEP1813"/>
    <mergeCell ref="HEQ1812:HEQ1813"/>
    <mergeCell ref="HER1812:HER1813"/>
    <mergeCell ref="HES1812:HES1813"/>
    <mergeCell ref="HET1812:HET1813"/>
    <mergeCell ref="HEU1812:HEU1813"/>
    <mergeCell ref="HEV1812:HEV1813"/>
    <mergeCell ref="HEW1812:HEW1813"/>
    <mergeCell ref="HFF1812:HFF1813"/>
    <mergeCell ref="HFG1812:HFG1813"/>
    <mergeCell ref="HFH1812:HFH1813"/>
    <mergeCell ref="HFI1812:HFI1813"/>
    <mergeCell ref="HFJ1812:HFJ1813"/>
    <mergeCell ref="HFK1812:HFK1813"/>
    <mergeCell ref="HFL1812:HFL1813"/>
    <mergeCell ref="HFM1812:HFM1813"/>
    <mergeCell ref="HFV1812:HFV1813"/>
    <mergeCell ref="HFW1812:HFW1813"/>
    <mergeCell ref="HFX1812:HFX1813"/>
    <mergeCell ref="HFY1812:HFY1813"/>
    <mergeCell ref="HFZ1812:HFZ1813"/>
    <mergeCell ref="HGA1812:HGA1813"/>
    <mergeCell ref="HGB1812:HGB1813"/>
    <mergeCell ref="HGC1812:HGC1813"/>
    <mergeCell ref="HGL1812:HGL1813"/>
    <mergeCell ref="HGM1812:HGM1813"/>
    <mergeCell ref="HGN1812:HGN1813"/>
    <mergeCell ref="HGO1812:HGO1813"/>
    <mergeCell ref="HGP1812:HGP1813"/>
    <mergeCell ref="HGQ1812:HGQ1813"/>
    <mergeCell ref="HGR1812:HGR1813"/>
    <mergeCell ref="HGS1812:HGS1813"/>
    <mergeCell ref="HHB1812:HHB1813"/>
    <mergeCell ref="HHC1812:HHC1813"/>
    <mergeCell ref="HHD1812:HHD1813"/>
    <mergeCell ref="HHE1812:HHE1813"/>
    <mergeCell ref="HHF1812:HHF1813"/>
    <mergeCell ref="HHG1812:HHG1813"/>
    <mergeCell ref="HHH1812:HHH1813"/>
    <mergeCell ref="HHI1812:HHI1813"/>
    <mergeCell ref="HHR1812:HHR1813"/>
    <mergeCell ref="HHS1812:HHS1813"/>
    <mergeCell ref="HHT1812:HHT1813"/>
    <mergeCell ref="HHU1812:HHU1813"/>
    <mergeCell ref="HHV1812:HHV1813"/>
    <mergeCell ref="HHW1812:HHW1813"/>
    <mergeCell ref="HHX1812:HHX1813"/>
    <mergeCell ref="HHY1812:HHY1813"/>
    <mergeCell ref="HIH1812:HIH1813"/>
    <mergeCell ref="HII1812:HII1813"/>
    <mergeCell ref="HIJ1812:HIJ1813"/>
    <mergeCell ref="HIK1812:HIK1813"/>
    <mergeCell ref="HIL1812:HIL1813"/>
    <mergeCell ref="HIM1812:HIM1813"/>
    <mergeCell ref="HIN1812:HIN1813"/>
    <mergeCell ref="HIO1812:HIO1813"/>
    <mergeCell ref="HIX1812:HIX1813"/>
    <mergeCell ref="HIY1812:HIY1813"/>
    <mergeCell ref="HIZ1812:HIZ1813"/>
    <mergeCell ref="HJA1812:HJA1813"/>
    <mergeCell ref="HJB1812:HJB1813"/>
    <mergeCell ref="HJC1812:HJC1813"/>
    <mergeCell ref="HJD1812:HJD1813"/>
    <mergeCell ref="HJE1812:HJE1813"/>
    <mergeCell ref="HJN1812:HJN1813"/>
    <mergeCell ref="HJO1812:HJO1813"/>
    <mergeCell ref="HJP1812:HJP1813"/>
    <mergeCell ref="HJQ1812:HJQ1813"/>
    <mergeCell ref="HJR1812:HJR1813"/>
    <mergeCell ref="HJS1812:HJS1813"/>
    <mergeCell ref="HJT1812:HJT1813"/>
    <mergeCell ref="HJU1812:HJU1813"/>
    <mergeCell ref="HKD1812:HKD1813"/>
    <mergeCell ref="HKE1812:HKE1813"/>
    <mergeCell ref="HKF1812:HKF1813"/>
    <mergeCell ref="HKG1812:HKG1813"/>
    <mergeCell ref="HKH1812:HKH1813"/>
    <mergeCell ref="HKI1812:HKI1813"/>
    <mergeCell ref="HKJ1812:HKJ1813"/>
    <mergeCell ref="HKK1812:HKK1813"/>
    <mergeCell ref="HKT1812:HKT1813"/>
    <mergeCell ref="HKU1812:HKU1813"/>
    <mergeCell ref="HKV1812:HKV1813"/>
    <mergeCell ref="HKW1812:HKW1813"/>
    <mergeCell ref="HKX1812:HKX1813"/>
    <mergeCell ref="HKY1812:HKY1813"/>
    <mergeCell ref="HKZ1812:HKZ1813"/>
    <mergeCell ref="HLA1812:HLA1813"/>
    <mergeCell ref="HLJ1812:HLJ1813"/>
    <mergeCell ref="HLK1812:HLK1813"/>
    <mergeCell ref="HLL1812:HLL1813"/>
    <mergeCell ref="HLM1812:HLM1813"/>
    <mergeCell ref="HLN1812:HLN1813"/>
    <mergeCell ref="HLO1812:HLO1813"/>
    <mergeCell ref="HLP1812:HLP1813"/>
    <mergeCell ref="HLQ1812:HLQ1813"/>
    <mergeCell ref="HLZ1812:HLZ1813"/>
    <mergeCell ref="HMA1812:HMA1813"/>
    <mergeCell ref="HMB1812:HMB1813"/>
    <mergeCell ref="HMC1812:HMC1813"/>
    <mergeCell ref="HMD1812:HMD1813"/>
    <mergeCell ref="HME1812:HME1813"/>
    <mergeCell ref="HMF1812:HMF1813"/>
    <mergeCell ref="HMG1812:HMG1813"/>
    <mergeCell ref="HMP1812:HMP1813"/>
    <mergeCell ref="HMQ1812:HMQ1813"/>
    <mergeCell ref="HMR1812:HMR1813"/>
    <mergeCell ref="HMS1812:HMS1813"/>
    <mergeCell ref="HMT1812:HMT1813"/>
    <mergeCell ref="HMU1812:HMU1813"/>
    <mergeCell ref="HMV1812:HMV1813"/>
    <mergeCell ref="HMW1812:HMW1813"/>
    <mergeCell ref="HNF1812:HNF1813"/>
    <mergeCell ref="HNG1812:HNG1813"/>
    <mergeCell ref="HNH1812:HNH1813"/>
    <mergeCell ref="HNI1812:HNI1813"/>
    <mergeCell ref="HNJ1812:HNJ1813"/>
    <mergeCell ref="HNK1812:HNK1813"/>
    <mergeCell ref="HNL1812:HNL1813"/>
    <mergeCell ref="HNM1812:HNM1813"/>
    <mergeCell ref="HNV1812:HNV1813"/>
    <mergeCell ref="HNW1812:HNW1813"/>
    <mergeCell ref="HNX1812:HNX1813"/>
    <mergeCell ref="HNY1812:HNY1813"/>
    <mergeCell ref="HNZ1812:HNZ1813"/>
    <mergeCell ref="HOA1812:HOA1813"/>
    <mergeCell ref="HOB1812:HOB1813"/>
    <mergeCell ref="HOC1812:HOC1813"/>
    <mergeCell ref="HOL1812:HOL1813"/>
    <mergeCell ref="HOM1812:HOM1813"/>
    <mergeCell ref="HON1812:HON1813"/>
    <mergeCell ref="HOO1812:HOO1813"/>
    <mergeCell ref="HOP1812:HOP1813"/>
    <mergeCell ref="HOQ1812:HOQ1813"/>
    <mergeCell ref="HOR1812:HOR1813"/>
    <mergeCell ref="HOS1812:HOS1813"/>
    <mergeCell ref="HPB1812:HPB1813"/>
    <mergeCell ref="HPC1812:HPC1813"/>
    <mergeCell ref="HPD1812:HPD1813"/>
    <mergeCell ref="HPE1812:HPE1813"/>
    <mergeCell ref="HPF1812:HPF1813"/>
    <mergeCell ref="HPG1812:HPG1813"/>
    <mergeCell ref="HPH1812:HPH1813"/>
    <mergeCell ref="HPI1812:HPI1813"/>
    <mergeCell ref="HPR1812:HPR1813"/>
    <mergeCell ref="HPS1812:HPS1813"/>
    <mergeCell ref="HPT1812:HPT1813"/>
    <mergeCell ref="HPU1812:HPU1813"/>
    <mergeCell ref="HPV1812:HPV1813"/>
    <mergeCell ref="HPW1812:HPW1813"/>
    <mergeCell ref="HPX1812:HPX1813"/>
    <mergeCell ref="HPY1812:HPY1813"/>
    <mergeCell ref="HQH1812:HQH1813"/>
    <mergeCell ref="HQI1812:HQI1813"/>
    <mergeCell ref="HQJ1812:HQJ1813"/>
    <mergeCell ref="HQK1812:HQK1813"/>
    <mergeCell ref="HQL1812:HQL1813"/>
    <mergeCell ref="HQM1812:HQM1813"/>
    <mergeCell ref="HQN1812:HQN1813"/>
    <mergeCell ref="HQO1812:HQO1813"/>
    <mergeCell ref="HQX1812:HQX1813"/>
    <mergeCell ref="HQY1812:HQY1813"/>
    <mergeCell ref="HQZ1812:HQZ1813"/>
    <mergeCell ref="HRA1812:HRA1813"/>
    <mergeCell ref="HRB1812:HRB1813"/>
    <mergeCell ref="HRC1812:HRC1813"/>
    <mergeCell ref="HRD1812:HRD1813"/>
    <mergeCell ref="HRE1812:HRE1813"/>
    <mergeCell ref="HRN1812:HRN1813"/>
    <mergeCell ref="HRO1812:HRO1813"/>
    <mergeCell ref="HRP1812:HRP1813"/>
    <mergeCell ref="HRQ1812:HRQ1813"/>
    <mergeCell ref="HRR1812:HRR1813"/>
    <mergeCell ref="HRS1812:HRS1813"/>
    <mergeCell ref="HRT1812:HRT1813"/>
    <mergeCell ref="HRU1812:HRU1813"/>
    <mergeCell ref="HSD1812:HSD1813"/>
    <mergeCell ref="HSE1812:HSE1813"/>
    <mergeCell ref="HSF1812:HSF1813"/>
    <mergeCell ref="HSG1812:HSG1813"/>
    <mergeCell ref="HSH1812:HSH1813"/>
    <mergeCell ref="HSI1812:HSI1813"/>
    <mergeCell ref="HSJ1812:HSJ1813"/>
    <mergeCell ref="HSK1812:HSK1813"/>
    <mergeCell ref="HST1812:HST1813"/>
    <mergeCell ref="HSU1812:HSU1813"/>
    <mergeCell ref="HSV1812:HSV1813"/>
    <mergeCell ref="HSW1812:HSW1813"/>
    <mergeCell ref="HSX1812:HSX1813"/>
    <mergeCell ref="HSY1812:HSY1813"/>
    <mergeCell ref="HSZ1812:HSZ1813"/>
    <mergeCell ref="HTA1812:HTA1813"/>
    <mergeCell ref="HTJ1812:HTJ1813"/>
    <mergeCell ref="HTK1812:HTK1813"/>
    <mergeCell ref="HTL1812:HTL1813"/>
    <mergeCell ref="HTM1812:HTM1813"/>
    <mergeCell ref="HTN1812:HTN1813"/>
    <mergeCell ref="HTO1812:HTO1813"/>
    <mergeCell ref="HTP1812:HTP1813"/>
    <mergeCell ref="HTQ1812:HTQ1813"/>
    <mergeCell ref="HTZ1812:HTZ1813"/>
    <mergeCell ref="HUA1812:HUA1813"/>
    <mergeCell ref="HUB1812:HUB1813"/>
    <mergeCell ref="HUC1812:HUC1813"/>
    <mergeCell ref="HUD1812:HUD1813"/>
    <mergeCell ref="HUE1812:HUE1813"/>
    <mergeCell ref="HUF1812:HUF1813"/>
    <mergeCell ref="HUG1812:HUG1813"/>
    <mergeCell ref="HUP1812:HUP1813"/>
    <mergeCell ref="HUQ1812:HUQ1813"/>
    <mergeCell ref="HUR1812:HUR1813"/>
    <mergeCell ref="HUS1812:HUS1813"/>
    <mergeCell ref="HUT1812:HUT1813"/>
    <mergeCell ref="HUU1812:HUU1813"/>
    <mergeCell ref="HUV1812:HUV1813"/>
    <mergeCell ref="HUW1812:HUW1813"/>
    <mergeCell ref="HVF1812:HVF1813"/>
    <mergeCell ref="HVG1812:HVG1813"/>
    <mergeCell ref="HVH1812:HVH1813"/>
    <mergeCell ref="HVI1812:HVI1813"/>
    <mergeCell ref="HVJ1812:HVJ1813"/>
    <mergeCell ref="HVK1812:HVK1813"/>
    <mergeCell ref="HVL1812:HVL1813"/>
    <mergeCell ref="HVM1812:HVM1813"/>
    <mergeCell ref="HVV1812:HVV1813"/>
    <mergeCell ref="HVW1812:HVW1813"/>
    <mergeCell ref="HVX1812:HVX1813"/>
    <mergeCell ref="HVY1812:HVY1813"/>
    <mergeCell ref="HVZ1812:HVZ1813"/>
    <mergeCell ref="HWA1812:HWA1813"/>
    <mergeCell ref="HWB1812:HWB1813"/>
    <mergeCell ref="HWC1812:HWC1813"/>
    <mergeCell ref="HWL1812:HWL1813"/>
    <mergeCell ref="HWM1812:HWM1813"/>
    <mergeCell ref="HWN1812:HWN1813"/>
    <mergeCell ref="HWO1812:HWO1813"/>
    <mergeCell ref="HWP1812:HWP1813"/>
    <mergeCell ref="HWQ1812:HWQ1813"/>
    <mergeCell ref="HWR1812:HWR1813"/>
    <mergeCell ref="HWS1812:HWS1813"/>
    <mergeCell ref="HXB1812:HXB1813"/>
    <mergeCell ref="HXC1812:HXC1813"/>
    <mergeCell ref="HXD1812:HXD1813"/>
    <mergeCell ref="HXE1812:HXE1813"/>
    <mergeCell ref="HXF1812:HXF1813"/>
    <mergeCell ref="HXG1812:HXG1813"/>
    <mergeCell ref="HXH1812:HXH1813"/>
    <mergeCell ref="HXI1812:HXI1813"/>
    <mergeCell ref="HXR1812:HXR1813"/>
    <mergeCell ref="HXS1812:HXS1813"/>
    <mergeCell ref="HXT1812:HXT1813"/>
    <mergeCell ref="HXU1812:HXU1813"/>
    <mergeCell ref="HXV1812:HXV1813"/>
    <mergeCell ref="HXW1812:HXW1813"/>
    <mergeCell ref="HXX1812:HXX1813"/>
    <mergeCell ref="HXY1812:HXY1813"/>
    <mergeCell ref="HYH1812:HYH1813"/>
    <mergeCell ref="HYI1812:HYI1813"/>
    <mergeCell ref="HYJ1812:HYJ1813"/>
    <mergeCell ref="HYK1812:HYK1813"/>
    <mergeCell ref="HYL1812:HYL1813"/>
    <mergeCell ref="HYM1812:HYM1813"/>
    <mergeCell ref="HYN1812:HYN1813"/>
    <mergeCell ref="HYO1812:HYO1813"/>
    <mergeCell ref="HYX1812:HYX1813"/>
    <mergeCell ref="HYY1812:HYY1813"/>
    <mergeCell ref="HYZ1812:HYZ1813"/>
    <mergeCell ref="HZA1812:HZA1813"/>
    <mergeCell ref="HZB1812:HZB1813"/>
    <mergeCell ref="HZC1812:HZC1813"/>
    <mergeCell ref="HZD1812:HZD1813"/>
    <mergeCell ref="HZE1812:HZE1813"/>
    <mergeCell ref="HZN1812:HZN1813"/>
    <mergeCell ref="HZO1812:HZO1813"/>
    <mergeCell ref="HZP1812:HZP1813"/>
    <mergeCell ref="HZQ1812:HZQ1813"/>
    <mergeCell ref="HZR1812:HZR1813"/>
    <mergeCell ref="HZS1812:HZS1813"/>
    <mergeCell ref="HZT1812:HZT1813"/>
    <mergeCell ref="HZU1812:HZU1813"/>
    <mergeCell ref="IAD1812:IAD1813"/>
    <mergeCell ref="IAE1812:IAE1813"/>
    <mergeCell ref="IAF1812:IAF1813"/>
    <mergeCell ref="IAG1812:IAG1813"/>
    <mergeCell ref="IAH1812:IAH1813"/>
    <mergeCell ref="IAI1812:IAI1813"/>
    <mergeCell ref="IAJ1812:IAJ1813"/>
    <mergeCell ref="IAK1812:IAK1813"/>
    <mergeCell ref="IAT1812:IAT1813"/>
    <mergeCell ref="IAU1812:IAU1813"/>
    <mergeCell ref="IAV1812:IAV1813"/>
    <mergeCell ref="IAW1812:IAW1813"/>
    <mergeCell ref="IAX1812:IAX1813"/>
    <mergeCell ref="IAY1812:IAY1813"/>
    <mergeCell ref="IAZ1812:IAZ1813"/>
    <mergeCell ref="IBA1812:IBA1813"/>
    <mergeCell ref="IBJ1812:IBJ1813"/>
    <mergeCell ref="IBK1812:IBK1813"/>
    <mergeCell ref="IBL1812:IBL1813"/>
    <mergeCell ref="IBM1812:IBM1813"/>
    <mergeCell ref="IBN1812:IBN1813"/>
    <mergeCell ref="IBO1812:IBO1813"/>
    <mergeCell ref="IBP1812:IBP1813"/>
    <mergeCell ref="IBQ1812:IBQ1813"/>
    <mergeCell ref="IBZ1812:IBZ1813"/>
    <mergeCell ref="ICA1812:ICA1813"/>
    <mergeCell ref="ICB1812:ICB1813"/>
    <mergeCell ref="ICC1812:ICC1813"/>
    <mergeCell ref="ICD1812:ICD1813"/>
    <mergeCell ref="ICE1812:ICE1813"/>
    <mergeCell ref="ICF1812:ICF1813"/>
    <mergeCell ref="ICG1812:ICG1813"/>
    <mergeCell ref="ICP1812:ICP1813"/>
    <mergeCell ref="ICQ1812:ICQ1813"/>
    <mergeCell ref="ICR1812:ICR1813"/>
    <mergeCell ref="ICS1812:ICS1813"/>
    <mergeCell ref="ICT1812:ICT1813"/>
    <mergeCell ref="ICU1812:ICU1813"/>
    <mergeCell ref="ICV1812:ICV1813"/>
    <mergeCell ref="ICW1812:ICW1813"/>
    <mergeCell ref="IDF1812:IDF1813"/>
    <mergeCell ref="IDG1812:IDG1813"/>
    <mergeCell ref="IDH1812:IDH1813"/>
    <mergeCell ref="IDI1812:IDI1813"/>
    <mergeCell ref="IDJ1812:IDJ1813"/>
    <mergeCell ref="IDK1812:IDK1813"/>
    <mergeCell ref="IDL1812:IDL1813"/>
    <mergeCell ref="IDM1812:IDM1813"/>
    <mergeCell ref="IDV1812:IDV1813"/>
    <mergeCell ref="IDW1812:IDW1813"/>
    <mergeCell ref="IDX1812:IDX1813"/>
    <mergeCell ref="IDY1812:IDY1813"/>
    <mergeCell ref="IDZ1812:IDZ1813"/>
    <mergeCell ref="IEA1812:IEA1813"/>
    <mergeCell ref="IEB1812:IEB1813"/>
    <mergeCell ref="IEC1812:IEC1813"/>
    <mergeCell ref="IEL1812:IEL1813"/>
    <mergeCell ref="IEM1812:IEM1813"/>
    <mergeCell ref="IEN1812:IEN1813"/>
    <mergeCell ref="IEO1812:IEO1813"/>
    <mergeCell ref="IEP1812:IEP1813"/>
    <mergeCell ref="IEQ1812:IEQ1813"/>
    <mergeCell ref="IER1812:IER1813"/>
    <mergeCell ref="IES1812:IES1813"/>
    <mergeCell ref="IFB1812:IFB1813"/>
    <mergeCell ref="IFC1812:IFC1813"/>
    <mergeCell ref="IFD1812:IFD1813"/>
    <mergeCell ref="IFE1812:IFE1813"/>
    <mergeCell ref="IFF1812:IFF1813"/>
    <mergeCell ref="IFG1812:IFG1813"/>
    <mergeCell ref="IFH1812:IFH1813"/>
    <mergeCell ref="IFI1812:IFI1813"/>
    <mergeCell ref="IFR1812:IFR1813"/>
    <mergeCell ref="IFS1812:IFS1813"/>
    <mergeCell ref="IFT1812:IFT1813"/>
    <mergeCell ref="IFU1812:IFU1813"/>
    <mergeCell ref="IFV1812:IFV1813"/>
    <mergeCell ref="IFW1812:IFW1813"/>
    <mergeCell ref="IFX1812:IFX1813"/>
    <mergeCell ref="IFY1812:IFY1813"/>
    <mergeCell ref="IGH1812:IGH1813"/>
    <mergeCell ref="IGI1812:IGI1813"/>
    <mergeCell ref="IGJ1812:IGJ1813"/>
    <mergeCell ref="IGK1812:IGK1813"/>
    <mergeCell ref="IGL1812:IGL1813"/>
    <mergeCell ref="IGM1812:IGM1813"/>
    <mergeCell ref="IGN1812:IGN1813"/>
    <mergeCell ref="IGO1812:IGO1813"/>
    <mergeCell ref="IGX1812:IGX1813"/>
    <mergeCell ref="IGY1812:IGY1813"/>
    <mergeCell ref="IGZ1812:IGZ1813"/>
    <mergeCell ref="IHA1812:IHA1813"/>
    <mergeCell ref="IHB1812:IHB1813"/>
    <mergeCell ref="IHC1812:IHC1813"/>
    <mergeCell ref="IHD1812:IHD1813"/>
    <mergeCell ref="IHE1812:IHE1813"/>
    <mergeCell ref="IHN1812:IHN1813"/>
    <mergeCell ref="IHO1812:IHO1813"/>
    <mergeCell ref="IHP1812:IHP1813"/>
    <mergeCell ref="IHQ1812:IHQ1813"/>
    <mergeCell ref="IHR1812:IHR1813"/>
    <mergeCell ref="IHS1812:IHS1813"/>
    <mergeCell ref="IHT1812:IHT1813"/>
    <mergeCell ref="IHU1812:IHU1813"/>
    <mergeCell ref="IID1812:IID1813"/>
    <mergeCell ref="IIE1812:IIE1813"/>
    <mergeCell ref="IIF1812:IIF1813"/>
    <mergeCell ref="IIG1812:IIG1813"/>
    <mergeCell ref="IIH1812:IIH1813"/>
    <mergeCell ref="III1812:III1813"/>
    <mergeCell ref="IIJ1812:IIJ1813"/>
    <mergeCell ref="IIK1812:IIK1813"/>
    <mergeCell ref="IIT1812:IIT1813"/>
    <mergeCell ref="IIU1812:IIU1813"/>
    <mergeCell ref="IIV1812:IIV1813"/>
    <mergeCell ref="IIW1812:IIW1813"/>
    <mergeCell ref="IIX1812:IIX1813"/>
    <mergeCell ref="IIY1812:IIY1813"/>
    <mergeCell ref="IIZ1812:IIZ1813"/>
    <mergeCell ref="IJA1812:IJA1813"/>
    <mergeCell ref="IJJ1812:IJJ1813"/>
    <mergeCell ref="IJK1812:IJK1813"/>
    <mergeCell ref="IJL1812:IJL1813"/>
    <mergeCell ref="IJM1812:IJM1813"/>
    <mergeCell ref="IJN1812:IJN1813"/>
    <mergeCell ref="IJO1812:IJO1813"/>
    <mergeCell ref="IJP1812:IJP1813"/>
    <mergeCell ref="IJQ1812:IJQ1813"/>
    <mergeCell ref="IJZ1812:IJZ1813"/>
    <mergeCell ref="IKA1812:IKA1813"/>
    <mergeCell ref="IKB1812:IKB1813"/>
    <mergeCell ref="IKC1812:IKC1813"/>
    <mergeCell ref="IKD1812:IKD1813"/>
    <mergeCell ref="IKE1812:IKE1813"/>
    <mergeCell ref="IKF1812:IKF1813"/>
    <mergeCell ref="IKG1812:IKG1813"/>
    <mergeCell ref="IKP1812:IKP1813"/>
    <mergeCell ref="IKQ1812:IKQ1813"/>
    <mergeCell ref="IKR1812:IKR1813"/>
    <mergeCell ref="IKS1812:IKS1813"/>
    <mergeCell ref="IKT1812:IKT1813"/>
    <mergeCell ref="IKU1812:IKU1813"/>
    <mergeCell ref="IKV1812:IKV1813"/>
    <mergeCell ref="IKW1812:IKW1813"/>
    <mergeCell ref="ILF1812:ILF1813"/>
    <mergeCell ref="ILG1812:ILG1813"/>
    <mergeCell ref="ILH1812:ILH1813"/>
    <mergeCell ref="ILI1812:ILI1813"/>
    <mergeCell ref="ILJ1812:ILJ1813"/>
    <mergeCell ref="ILK1812:ILK1813"/>
    <mergeCell ref="ILL1812:ILL1813"/>
    <mergeCell ref="ILM1812:ILM1813"/>
    <mergeCell ref="ILV1812:ILV1813"/>
    <mergeCell ref="ILW1812:ILW1813"/>
    <mergeCell ref="ILX1812:ILX1813"/>
    <mergeCell ref="ILY1812:ILY1813"/>
    <mergeCell ref="ILZ1812:ILZ1813"/>
    <mergeCell ref="IMA1812:IMA1813"/>
    <mergeCell ref="IMB1812:IMB1813"/>
    <mergeCell ref="IMC1812:IMC1813"/>
    <mergeCell ref="IML1812:IML1813"/>
    <mergeCell ref="IMM1812:IMM1813"/>
    <mergeCell ref="IMN1812:IMN1813"/>
    <mergeCell ref="IMO1812:IMO1813"/>
    <mergeCell ref="IMP1812:IMP1813"/>
    <mergeCell ref="IMQ1812:IMQ1813"/>
    <mergeCell ref="IMR1812:IMR1813"/>
    <mergeCell ref="IMS1812:IMS1813"/>
    <mergeCell ref="INB1812:INB1813"/>
    <mergeCell ref="INC1812:INC1813"/>
    <mergeCell ref="IND1812:IND1813"/>
    <mergeCell ref="INE1812:INE1813"/>
    <mergeCell ref="INF1812:INF1813"/>
    <mergeCell ref="ING1812:ING1813"/>
    <mergeCell ref="INH1812:INH1813"/>
    <mergeCell ref="INI1812:INI1813"/>
    <mergeCell ref="INR1812:INR1813"/>
    <mergeCell ref="INS1812:INS1813"/>
    <mergeCell ref="INT1812:INT1813"/>
    <mergeCell ref="INU1812:INU1813"/>
    <mergeCell ref="INV1812:INV1813"/>
    <mergeCell ref="INW1812:INW1813"/>
    <mergeCell ref="INX1812:INX1813"/>
    <mergeCell ref="INY1812:INY1813"/>
    <mergeCell ref="IOH1812:IOH1813"/>
    <mergeCell ref="IOI1812:IOI1813"/>
    <mergeCell ref="IOJ1812:IOJ1813"/>
    <mergeCell ref="IOK1812:IOK1813"/>
    <mergeCell ref="IOL1812:IOL1813"/>
    <mergeCell ref="IOM1812:IOM1813"/>
    <mergeCell ref="ION1812:ION1813"/>
    <mergeCell ref="IOO1812:IOO1813"/>
    <mergeCell ref="IOX1812:IOX1813"/>
    <mergeCell ref="IOY1812:IOY1813"/>
    <mergeCell ref="IOZ1812:IOZ1813"/>
    <mergeCell ref="IPA1812:IPA1813"/>
    <mergeCell ref="IPB1812:IPB1813"/>
    <mergeCell ref="IPC1812:IPC1813"/>
    <mergeCell ref="IPD1812:IPD1813"/>
    <mergeCell ref="IPE1812:IPE1813"/>
    <mergeCell ref="IPN1812:IPN1813"/>
    <mergeCell ref="IPO1812:IPO1813"/>
    <mergeCell ref="IPP1812:IPP1813"/>
    <mergeCell ref="IPQ1812:IPQ1813"/>
    <mergeCell ref="IPR1812:IPR1813"/>
    <mergeCell ref="IPS1812:IPS1813"/>
    <mergeCell ref="IPT1812:IPT1813"/>
    <mergeCell ref="IPU1812:IPU1813"/>
    <mergeCell ref="IQD1812:IQD1813"/>
    <mergeCell ref="IQE1812:IQE1813"/>
    <mergeCell ref="IQF1812:IQF1813"/>
    <mergeCell ref="IQG1812:IQG1813"/>
    <mergeCell ref="IQH1812:IQH1813"/>
    <mergeCell ref="IQI1812:IQI1813"/>
    <mergeCell ref="IQJ1812:IQJ1813"/>
    <mergeCell ref="IQK1812:IQK1813"/>
    <mergeCell ref="IQT1812:IQT1813"/>
    <mergeCell ref="IQU1812:IQU1813"/>
    <mergeCell ref="IQV1812:IQV1813"/>
    <mergeCell ref="IQW1812:IQW1813"/>
    <mergeCell ref="IQX1812:IQX1813"/>
    <mergeCell ref="IQY1812:IQY1813"/>
    <mergeCell ref="IQZ1812:IQZ1813"/>
    <mergeCell ref="IRA1812:IRA1813"/>
    <mergeCell ref="IRJ1812:IRJ1813"/>
    <mergeCell ref="IRK1812:IRK1813"/>
    <mergeCell ref="IRL1812:IRL1813"/>
    <mergeCell ref="IRM1812:IRM1813"/>
    <mergeCell ref="IRN1812:IRN1813"/>
    <mergeCell ref="IRO1812:IRO1813"/>
    <mergeCell ref="IRP1812:IRP1813"/>
    <mergeCell ref="IRQ1812:IRQ1813"/>
    <mergeCell ref="IRZ1812:IRZ1813"/>
    <mergeCell ref="ISA1812:ISA1813"/>
    <mergeCell ref="ISB1812:ISB1813"/>
    <mergeCell ref="ISC1812:ISC1813"/>
    <mergeCell ref="ISD1812:ISD1813"/>
    <mergeCell ref="ISE1812:ISE1813"/>
    <mergeCell ref="ISF1812:ISF1813"/>
    <mergeCell ref="ISG1812:ISG1813"/>
    <mergeCell ref="ISP1812:ISP1813"/>
    <mergeCell ref="ISQ1812:ISQ1813"/>
    <mergeCell ref="ISR1812:ISR1813"/>
    <mergeCell ref="ISS1812:ISS1813"/>
    <mergeCell ref="IST1812:IST1813"/>
    <mergeCell ref="ISU1812:ISU1813"/>
    <mergeCell ref="ISV1812:ISV1813"/>
    <mergeCell ref="ISW1812:ISW1813"/>
    <mergeCell ref="ITF1812:ITF1813"/>
    <mergeCell ref="ITG1812:ITG1813"/>
    <mergeCell ref="ITH1812:ITH1813"/>
    <mergeCell ref="ITI1812:ITI1813"/>
    <mergeCell ref="ITJ1812:ITJ1813"/>
    <mergeCell ref="ITK1812:ITK1813"/>
    <mergeCell ref="ITL1812:ITL1813"/>
    <mergeCell ref="ITM1812:ITM1813"/>
    <mergeCell ref="ITV1812:ITV1813"/>
    <mergeCell ref="ITW1812:ITW1813"/>
    <mergeCell ref="ITX1812:ITX1813"/>
    <mergeCell ref="ITY1812:ITY1813"/>
    <mergeCell ref="ITZ1812:ITZ1813"/>
    <mergeCell ref="IUA1812:IUA1813"/>
    <mergeCell ref="IUB1812:IUB1813"/>
    <mergeCell ref="IUC1812:IUC1813"/>
    <mergeCell ref="IUL1812:IUL1813"/>
    <mergeCell ref="IUM1812:IUM1813"/>
    <mergeCell ref="IUN1812:IUN1813"/>
    <mergeCell ref="IUO1812:IUO1813"/>
    <mergeCell ref="IUP1812:IUP1813"/>
    <mergeCell ref="IUQ1812:IUQ1813"/>
    <mergeCell ref="IUR1812:IUR1813"/>
    <mergeCell ref="IUS1812:IUS1813"/>
    <mergeCell ref="IVB1812:IVB1813"/>
    <mergeCell ref="IVC1812:IVC1813"/>
    <mergeCell ref="IVD1812:IVD1813"/>
    <mergeCell ref="IVE1812:IVE1813"/>
    <mergeCell ref="IVF1812:IVF1813"/>
    <mergeCell ref="IVG1812:IVG1813"/>
    <mergeCell ref="IVH1812:IVH1813"/>
    <mergeCell ref="IVI1812:IVI1813"/>
    <mergeCell ref="IVR1812:IVR1813"/>
    <mergeCell ref="IVS1812:IVS1813"/>
    <mergeCell ref="IVT1812:IVT1813"/>
    <mergeCell ref="IVU1812:IVU1813"/>
    <mergeCell ref="IVV1812:IVV1813"/>
    <mergeCell ref="IVW1812:IVW1813"/>
    <mergeCell ref="IVX1812:IVX1813"/>
    <mergeCell ref="IVY1812:IVY1813"/>
    <mergeCell ref="IWH1812:IWH1813"/>
    <mergeCell ref="IWI1812:IWI1813"/>
    <mergeCell ref="IWJ1812:IWJ1813"/>
    <mergeCell ref="IWK1812:IWK1813"/>
    <mergeCell ref="IWL1812:IWL1813"/>
    <mergeCell ref="IWM1812:IWM1813"/>
    <mergeCell ref="IWN1812:IWN1813"/>
    <mergeCell ref="IWO1812:IWO1813"/>
    <mergeCell ref="IWX1812:IWX1813"/>
    <mergeCell ref="IWY1812:IWY1813"/>
    <mergeCell ref="IWZ1812:IWZ1813"/>
    <mergeCell ref="IXA1812:IXA1813"/>
    <mergeCell ref="IXB1812:IXB1813"/>
    <mergeCell ref="IXC1812:IXC1813"/>
    <mergeCell ref="IXD1812:IXD1813"/>
    <mergeCell ref="IXE1812:IXE1813"/>
    <mergeCell ref="IXN1812:IXN1813"/>
    <mergeCell ref="IXO1812:IXO1813"/>
    <mergeCell ref="IXP1812:IXP1813"/>
    <mergeCell ref="IXQ1812:IXQ1813"/>
    <mergeCell ref="IXR1812:IXR1813"/>
    <mergeCell ref="IXS1812:IXS1813"/>
    <mergeCell ref="IXT1812:IXT1813"/>
    <mergeCell ref="IXU1812:IXU1813"/>
    <mergeCell ref="IYD1812:IYD1813"/>
    <mergeCell ref="IYE1812:IYE1813"/>
    <mergeCell ref="IYF1812:IYF1813"/>
    <mergeCell ref="IYG1812:IYG1813"/>
    <mergeCell ref="IYH1812:IYH1813"/>
    <mergeCell ref="IYI1812:IYI1813"/>
    <mergeCell ref="IYJ1812:IYJ1813"/>
    <mergeCell ref="IYK1812:IYK1813"/>
    <mergeCell ref="IYT1812:IYT1813"/>
    <mergeCell ref="IYU1812:IYU1813"/>
    <mergeCell ref="IYV1812:IYV1813"/>
    <mergeCell ref="IYW1812:IYW1813"/>
    <mergeCell ref="IYX1812:IYX1813"/>
    <mergeCell ref="IYY1812:IYY1813"/>
    <mergeCell ref="IYZ1812:IYZ1813"/>
    <mergeCell ref="IZA1812:IZA1813"/>
    <mergeCell ref="IZJ1812:IZJ1813"/>
    <mergeCell ref="IZK1812:IZK1813"/>
    <mergeCell ref="IZL1812:IZL1813"/>
    <mergeCell ref="IZM1812:IZM1813"/>
    <mergeCell ref="IZN1812:IZN1813"/>
    <mergeCell ref="IZO1812:IZO1813"/>
    <mergeCell ref="IZP1812:IZP1813"/>
    <mergeCell ref="IZQ1812:IZQ1813"/>
    <mergeCell ref="IZZ1812:IZZ1813"/>
    <mergeCell ref="JAA1812:JAA1813"/>
    <mergeCell ref="JAB1812:JAB1813"/>
    <mergeCell ref="JAC1812:JAC1813"/>
    <mergeCell ref="JAD1812:JAD1813"/>
    <mergeCell ref="JAE1812:JAE1813"/>
    <mergeCell ref="JAF1812:JAF1813"/>
    <mergeCell ref="JAG1812:JAG1813"/>
    <mergeCell ref="JAP1812:JAP1813"/>
    <mergeCell ref="JAQ1812:JAQ1813"/>
    <mergeCell ref="JAR1812:JAR1813"/>
    <mergeCell ref="JAS1812:JAS1813"/>
    <mergeCell ref="JAT1812:JAT1813"/>
    <mergeCell ref="JAU1812:JAU1813"/>
    <mergeCell ref="JAV1812:JAV1813"/>
    <mergeCell ref="JAW1812:JAW1813"/>
    <mergeCell ref="JBF1812:JBF1813"/>
    <mergeCell ref="JBG1812:JBG1813"/>
    <mergeCell ref="JBH1812:JBH1813"/>
    <mergeCell ref="JBI1812:JBI1813"/>
    <mergeCell ref="JBJ1812:JBJ1813"/>
    <mergeCell ref="JBK1812:JBK1813"/>
    <mergeCell ref="JBL1812:JBL1813"/>
    <mergeCell ref="JBM1812:JBM1813"/>
    <mergeCell ref="JBV1812:JBV1813"/>
    <mergeCell ref="JBW1812:JBW1813"/>
    <mergeCell ref="JBX1812:JBX1813"/>
    <mergeCell ref="JBY1812:JBY1813"/>
    <mergeCell ref="JBZ1812:JBZ1813"/>
    <mergeCell ref="JCA1812:JCA1813"/>
    <mergeCell ref="JCB1812:JCB1813"/>
    <mergeCell ref="JCC1812:JCC1813"/>
    <mergeCell ref="JCL1812:JCL1813"/>
    <mergeCell ref="JCM1812:JCM1813"/>
    <mergeCell ref="JCN1812:JCN1813"/>
    <mergeCell ref="JCO1812:JCO1813"/>
    <mergeCell ref="JCP1812:JCP1813"/>
    <mergeCell ref="JCQ1812:JCQ1813"/>
    <mergeCell ref="JCR1812:JCR1813"/>
    <mergeCell ref="JCS1812:JCS1813"/>
    <mergeCell ref="JDB1812:JDB1813"/>
    <mergeCell ref="JDC1812:JDC1813"/>
    <mergeCell ref="JDD1812:JDD1813"/>
    <mergeCell ref="JDE1812:JDE1813"/>
    <mergeCell ref="JDF1812:JDF1813"/>
    <mergeCell ref="JDG1812:JDG1813"/>
    <mergeCell ref="JDH1812:JDH1813"/>
    <mergeCell ref="JDI1812:JDI1813"/>
    <mergeCell ref="JDR1812:JDR1813"/>
    <mergeCell ref="JDS1812:JDS1813"/>
    <mergeCell ref="JDT1812:JDT1813"/>
    <mergeCell ref="JDU1812:JDU1813"/>
    <mergeCell ref="JDV1812:JDV1813"/>
    <mergeCell ref="JDW1812:JDW1813"/>
    <mergeCell ref="JDX1812:JDX1813"/>
    <mergeCell ref="JDY1812:JDY1813"/>
    <mergeCell ref="JEH1812:JEH1813"/>
    <mergeCell ref="JEI1812:JEI1813"/>
    <mergeCell ref="JEJ1812:JEJ1813"/>
    <mergeCell ref="JEK1812:JEK1813"/>
    <mergeCell ref="JEL1812:JEL1813"/>
    <mergeCell ref="JEM1812:JEM1813"/>
    <mergeCell ref="JEN1812:JEN1813"/>
    <mergeCell ref="JEO1812:JEO1813"/>
    <mergeCell ref="JEX1812:JEX1813"/>
    <mergeCell ref="JEY1812:JEY1813"/>
    <mergeCell ref="JEZ1812:JEZ1813"/>
    <mergeCell ref="JFA1812:JFA1813"/>
    <mergeCell ref="JFB1812:JFB1813"/>
    <mergeCell ref="JFC1812:JFC1813"/>
    <mergeCell ref="JFD1812:JFD1813"/>
    <mergeCell ref="JFE1812:JFE1813"/>
    <mergeCell ref="JFN1812:JFN1813"/>
    <mergeCell ref="JFO1812:JFO1813"/>
    <mergeCell ref="JFP1812:JFP1813"/>
    <mergeCell ref="JFQ1812:JFQ1813"/>
    <mergeCell ref="JFR1812:JFR1813"/>
    <mergeCell ref="JFS1812:JFS1813"/>
    <mergeCell ref="JFT1812:JFT1813"/>
    <mergeCell ref="JFU1812:JFU1813"/>
    <mergeCell ref="JGD1812:JGD1813"/>
    <mergeCell ref="JGE1812:JGE1813"/>
    <mergeCell ref="JGF1812:JGF1813"/>
    <mergeCell ref="JGG1812:JGG1813"/>
    <mergeCell ref="JGH1812:JGH1813"/>
    <mergeCell ref="JGI1812:JGI1813"/>
    <mergeCell ref="JGJ1812:JGJ1813"/>
    <mergeCell ref="JGK1812:JGK1813"/>
    <mergeCell ref="JGT1812:JGT1813"/>
    <mergeCell ref="JGU1812:JGU1813"/>
    <mergeCell ref="JGV1812:JGV1813"/>
    <mergeCell ref="JGW1812:JGW1813"/>
    <mergeCell ref="JGX1812:JGX1813"/>
    <mergeCell ref="JGY1812:JGY1813"/>
    <mergeCell ref="JGZ1812:JGZ1813"/>
    <mergeCell ref="JHA1812:JHA1813"/>
    <mergeCell ref="JHJ1812:JHJ1813"/>
    <mergeCell ref="JHK1812:JHK1813"/>
    <mergeCell ref="JHL1812:JHL1813"/>
    <mergeCell ref="JHM1812:JHM1813"/>
    <mergeCell ref="JHN1812:JHN1813"/>
    <mergeCell ref="JHO1812:JHO1813"/>
    <mergeCell ref="JHP1812:JHP1813"/>
    <mergeCell ref="JHQ1812:JHQ1813"/>
    <mergeCell ref="JHZ1812:JHZ1813"/>
    <mergeCell ref="JIA1812:JIA1813"/>
    <mergeCell ref="JIB1812:JIB1813"/>
    <mergeCell ref="JIC1812:JIC1813"/>
    <mergeCell ref="JID1812:JID1813"/>
    <mergeCell ref="JIE1812:JIE1813"/>
    <mergeCell ref="JIF1812:JIF1813"/>
    <mergeCell ref="JIG1812:JIG1813"/>
    <mergeCell ref="JIP1812:JIP1813"/>
    <mergeCell ref="JIQ1812:JIQ1813"/>
    <mergeCell ref="JIR1812:JIR1813"/>
    <mergeCell ref="JIS1812:JIS1813"/>
    <mergeCell ref="JIT1812:JIT1813"/>
    <mergeCell ref="JIU1812:JIU1813"/>
    <mergeCell ref="JIV1812:JIV1813"/>
    <mergeCell ref="JIW1812:JIW1813"/>
    <mergeCell ref="JJF1812:JJF1813"/>
    <mergeCell ref="JJG1812:JJG1813"/>
    <mergeCell ref="JJH1812:JJH1813"/>
    <mergeCell ref="JJI1812:JJI1813"/>
    <mergeCell ref="JJJ1812:JJJ1813"/>
    <mergeCell ref="JJK1812:JJK1813"/>
    <mergeCell ref="JJL1812:JJL1813"/>
    <mergeCell ref="JJM1812:JJM1813"/>
    <mergeCell ref="JJV1812:JJV1813"/>
    <mergeCell ref="JJW1812:JJW1813"/>
    <mergeCell ref="JJX1812:JJX1813"/>
    <mergeCell ref="JJY1812:JJY1813"/>
    <mergeCell ref="JJZ1812:JJZ1813"/>
    <mergeCell ref="JKA1812:JKA1813"/>
    <mergeCell ref="JKB1812:JKB1813"/>
    <mergeCell ref="JKC1812:JKC1813"/>
    <mergeCell ref="JKL1812:JKL1813"/>
    <mergeCell ref="JKM1812:JKM1813"/>
    <mergeCell ref="JKN1812:JKN1813"/>
    <mergeCell ref="JKO1812:JKO1813"/>
    <mergeCell ref="JKP1812:JKP1813"/>
    <mergeCell ref="JKQ1812:JKQ1813"/>
    <mergeCell ref="JKR1812:JKR1813"/>
    <mergeCell ref="JKS1812:JKS1813"/>
    <mergeCell ref="JLB1812:JLB1813"/>
    <mergeCell ref="JLC1812:JLC1813"/>
    <mergeCell ref="JLD1812:JLD1813"/>
    <mergeCell ref="JLE1812:JLE1813"/>
    <mergeCell ref="JLF1812:JLF1813"/>
    <mergeCell ref="JLG1812:JLG1813"/>
    <mergeCell ref="JLH1812:JLH1813"/>
    <mergeCell ref="JLI1812:JLI1813"/>
    <mergeCell ref="JLR1812:JLR1813"/>
    <mergeCell ref="JLS1812:JLS1813"/>
    <mergeCell ref="JLT1812:JLT1813"/>
    <mergeCell ref="JLU1812:JLU1813"/>
    <mergeCell ref="JLV1812:JLV1813"/>
    <mergeCell ref="JLW1812:JLW1813"/>
    <mergeCell ref="JLX1812:JLX1813"/>
    <mergeCell ref="JLY1812:JLY1813"/>
    <mergeCell ref="JMH1812:JMH1813"/>
    <mergeCell ref="JMI1812:JMI1813"/>
    <mergeCell ref="JMJ1812:JMJ1813"/>
    <mergeCell ref="JMK1812:JMK1813"/>
    <mergeCell ref="JML1812:JML1813"/>
    <mergeCell ref="JMM1812:JMM1813"/>
    <mergeCell ref="JMN1812:JMN1813"/>
    <mergeCell ref="JMO1812:JMO1813"/>
    <mergeCell ref="JMX1812:JMX1813"/>
    <mergeCell ref="JMY1812:JMY1813"/>
    <mergeCell ref="JMZ1812:JMZ1813"/>
    <mergeCell ref="JNA1812:JNA1813"/>
    <mergeCell ref="JNB1812:JNB1813"/>
    <mergeCell ref="JNC1812:JNC1813"/>
    <mergeCell ref="JND1812:JND1813"/>
    <mergeCell ref="JNE1812:JNE1813"/>
    <mergeCell ref="JNN1812:JNN1813"/>
    <mergeCell ref="JNO1812:JNO1813"/>
    <mergeCell ref="JNP1812:JNP1813"/>
    <mergeCell ref="JNQ1812:JNQ1813"/>
    <mergeCell ref="JNR1812:JNR1813"/>
    <mergeCell ref="JNS1812:JNS1813"/>
    <mergeCell ref="JNT1812:JNT1813"/>
    <mergeCell ref="JNU1812:JNU1813"/>
    <mergeCell ref="JOD1812:JOD1813"/>
    <mergeCell ref="JOE1812:JOE1813"/>
    <mergeCell ref="JOF1812:JOF1813"/>
    <mergeCell ref="JOG1812:JOG1813"/>
    <mergeCell ref="JOH1812:JOH1813"/>
    <mergeCell ref="JOI1812:JOI1813"/>
    <mergeCell ref="JOJ1812:JOJ1813"/>
    <mergeCell ref="JOK1812:JOK1813"/>
    <mergeCell ref="JOT1812:JOT1813"/>
    <mergeCell ref="JOU1812:JOU1813"/>
    <mergeCell ref="JOV1812:JOV1813"/>
    <mergeCell ref="JOW1812:JOW1813"/>
    <mergeCell ref="JOX1812:JOX1813"/>
    <mergeCell ref="JOY1812:JOY1813"/>
    <mergeCell ref="JOZ1812:JOZ1813"/>
    <mergeCell ref="JPA1812:JPA1813"/>
    <mergeCell ref="JPJ1812:JPJ1813"/>
    <mergeCell ref="JPK1812:JPK1813"/>
    <mergeCell ref="JPL1812:JPL1813"/>
    <mergeCell ref="JPM1812:JPM1813"/>
    <mergeCell ref="JPN1812:JPN1813"/>
    <mergeCell ref="JPO1812:JPO1813"/>
    <mergeCell ref="JPP1812:JPP1813"/>
    <mergeCell ref="JPQ1812:JPQ1813"/>
    <mergeCell ref="JPZ1812:JPZ1813"/>
    <mergeCell ref="JQA1812:JQA1813"/>
    <mergeCell ref="JQB1812:JQB1813"/>
    <mergeCell ref="JQC1812:JQC1813"/>
    <mergeCell ref="JQD1812:JQD1813"/>
    <mergeCell ref="JQE1812:JQE1813"/>
    <mergeCell ref="JQF1812:JQF1813"/>
    <mergeCell ref="JQG1812:JQG1813"/>
    <mergeCell ref="JQP1812:JQP1813"/>
    <mergeCell ref="JQQ1812:JQQ1813"/>
    <mergeCell ref="JQR1812:JQR1813"/>
    <mergeCell ref="JQS1812:JQS1813"/>
    <mergeCell ref="JQT1812:JQT1813"/>
    <mergeCell ref="JQU1812:JQU1813"/>
    <mergeCell ref="JQV1812:JQV1813"/>
    <mergeCell ref="JQW1812:JQW1813"/>
    <mergeCell ref="JRF1812:JRF1813"/>
    <mergeCell ref="JRG1812:JRG1813"/>
    <mergeCell ref="JRH1812:JRH1813"/>
    <mergeCell ref="JRI1812:JRI1813"/>
    <mergeCell ref="JRJ1812:JRJ1813"/>
    <mergeCell ref="JRK1812:JRK1813"/>
    <mergeCell ref="JRL1812:JRL1813"/>
    <mergeCell ref="JRM1812:JRM1813"/>
    <mergeCell ref="JRV1812:JRV1813"/>
    <mergeCell ref="JRW1812:JRW1813"/>
    <mergeCell ref="JRX1812:JRX1813"/>
    <mergeCell ref="JRY1812:JRY1813"/>
    <mergeCell ref="JRZ1812:JRZ1813"/>
    <mergeCell ref="JSA1812:JSA1813"/>
    <mergeCell ref="JSB1812:JSB1813"/>
    <mergeCell ref="JSC1812:JSC1813"/>
    <mergeCell ref="JSL1812:JSL1813"/>
    <mergeCell ref="JSM1812:JSM1813"/>
    <mergeCell ref="JSN1812:JSN1813"/>
    <mergeCell ref="JSO1812:JSO1813"/>
    <mergeCell ref="JSP1812:JSP1813"/>
    <mergeCell ref="JSQ1812:JSQ1813"/>
    <mergeCell ref="JSR1812:JSR1813"/>
    <mergeCell ref="JSS1812:JSS1813"/>
    <mergeCell ref="JTB1812:JTB1813"/>
    <mergeCell ref="JTC1812:JTC1813"/>
    <mergeCell ref="JTD1812:JTD1813"/>
    <mergeCell ref="JTE1812:JTE1813"/>
    <mergeCell ref="JTF1812:JTF1813"/>
    <mergeCell ref="JTG1812:JTG1813"/>
    <mergeCell ref="JTH1812:JTH1813"/>
    <mergeCell ref="JTI1812:JTI1813"/>
    <mergeCell ref="JTR1812:JTR1813"/>
    <mergeCell ref="JTS1812:JTS1813"/>
    <mergeCell ref="JTT1812:JTT1813"/>
    <mergeCell ref="JTU1812:JTU1813"/>
    <mergeCell ref="JTV1812:JTV1813"/>
    <mergeCell ref="JTW1812:JTW1813"/>
    <mergeCell ref="JTX1812:JTX1813"/>
    <mergeCell ref="JTY1812:JTY1813"/>
    <mergeCell ref="JUH1812:JUH1813"/>
    <mergeCell ref="JUI1812:JUI1813"/>
    <mergeCell ref="JUJ1812:JUJ1813"/>
    <mergeCell ref="JUK1812:JUK1813"/>
    <mergeCell ref="JUL1812:JUL1813"/>
    <mergeCell ref="JUM1812:JUM1813"/>
    <mergeCell ref="JUN1812:JUN1813"/>
    <mergeCell ref="JUO1812:JUO1813"/>
    <mergeCell ref="JUX1812:JUX1813"/>
    <mergeCell ref="JUY1812:JUY1813"/>
    <mergeCell ref="JUZ1812:JUZ1813"/>
    <mergeCell ref="JVA1812:JVA1813"/>
    <mergeCell ref="JVB1812:JVB1813"/>
    <mergeCell ref="JVC1812:JVC1813"/>
    <mergeCell ref="JVD1812:JVD1813"/>
    <mergeCell ref="JVE1812:JVE1813"/>
    <mergeCell ref="JVN1812:JVN1813"/>
    <mergeCell ref="JVO1812:JVO1813"/>
    <mergeCell ref="JVP1812:JVP1813"/>
    <mergeCell ref="JVQ1812:JVQ1813"/>
    <mergeCell ref="JVR1812:JVR1813"/>
    <mergeCell ref="JVS1812:JVS1813"/>
    <mergeCell ref="JVT1812:JVT1813"/>
    <mergeCell ref="JVU1812:JVU1813"/>
    <mergeCell ref="JWD1812:JWD1813"/>
    <mergeCell ref="JWE1812:JWE1813"/>
    <mergeCell ref="JWF1812:JWF1813"/>
    <mergeCell ref="JWG1812:JWG1813"/>
    <mergeCell ref="JWH1812:JWH1813"/>
    <mergeCell ref="JWI1812:JWI1813"/>
    <mergeCell ref="JWJ1812:JWJ1813"/>
    <mergeCell ref="JWK1812:JWK1813"/>
    <mergeCell ref="JWT1812:JWT1813"/>
    <mergeCell ref="JWU1812:JWU1813"/>
    <mergeCell ref="JWV1812:JWV1813"/>
    <mergeCell ref="JWW1812:JWW1813"/>
    <mergeCell ref="JWX1812:JWX1813"/>
    <mergeCell ref="JWY1812:JWY1813"/>
    <mergeCell ref="JWZ1812:JWZ1813"/>
    <mergeCell ref="JXA1812:JXA1813"/>
    <mergeCell ref="JXJ1812:JXJ1813"/>
    <mergeCell ref="JXK1812:JXK1813"/>
    <mergeCell ref="JXL1812:JXL1813"/>
    <mergeCell ref="JXM1812:JXM1813"/>
    <mergeCell ref="JXN1812:JXN1813"/>
    <mergeCell ref="JXO1812:JXO1813"/>
    <mergeCell ref="JXP1812:JXP1813"/>
    <mergeCell ref="JXQ1812:JXQ1813"/>
    <mergeCell ref="JXZ1812:JXZ1813"/>
    <mergeCell ref="JYA1812:JYA1813"/>
    <mergeCell ref="JYB1812:JYB1813"/>
    <mergeCell ref="JYC1812:JYC1813"/>
    <mergeCell ref="JYD1812:JYD1813"/>
    <mergeCell ref="JYE1812:JYE1813"/>
    <mergeCell ref="JYF1812:JYF1813"/>
    <mergeCell ref="JYG1812:JYG1813"/>
    <mergeCell ref="JYP1812:JYP1813"/>
    <mergeCell ref="JYQ1812:JYQ1813"/>
    <mergeCell ref="JYR1812:JYR1813"/>
    <mergeCell ref="JYS1812:JYS1813"/>
    <mergeCell ref="JYT1812:JYT1813"/>
    <mergeCell ref="JYU1812:JYU1813"/>
    <mergeCell ref="JYV1812:JYV1813"/>
    <mergeCell ref="JYW1812:JYW1813"/>
    <mergeCell ref="JZF1812:JZF1813"/>
    <mergeCell ref="JZG1812:JZG1813"/>
    <mergeCell ref="JZH1812:JZH1813"/>
    <mergeCell ref="JZI1812:JZI1813"/>
    <mergeCell ref="JZJ1812:JZJ1813"/>
    <mergeCell ref="JZK1812:JZK1813"/>
    <mergeCell ref="JZL1812:JZL1813"/>
    <mergeCell ref="JZM1812:JZM1813"/>
    <mergeCell ref="JZV1812:JZV1813"/>
    <mergeCell ref="JZW1812:JZW1813"/>
    <mergeCell ref="JZX1812:JZX1813"/>
    <mergeCell ref="JZY1812:JZY1813"/>
    <mergeCell ref="JZZ1812:JZZ1813"/>
    <mergeCell ref="KAA1812:KAA1813"/>
    <mergeCell ref="KAB1812:KAB1813"/>
    <mergeCell ref="KAC1812:KAC1813"/>
    <mergeCell ref="KAL1812:KAL1813"/>
    <mergeCell ref="KAM1812:KAM1813"/>
    <mergeCell ref="KAN1812:KAN1813"/>
    <mergeCell ref="KAO1812:KAO1813"/>
    <mergeCell ref="KAP1812:KAP1813"/>
    <mergeCell ref="KAQ1812:KAQ1813"/>
    <mergeCell ref="KAR1812:KAR1813"/>
    <mergeCell ref="KAS1812:KAS1813"/>
    <mergeCell ref="KBB1812:KBB1813"/>
    <mergeCell ref="KBC1812:KBC1813"/>
    <mergeCell ref="KBD1812:KBD1813"/>
    <mergeCell ref="KBE1812:KBE1813"/>
    <mergeCell ref="KBF1812:KBF1813"/>
    <mergeCell ref="KBG1812:KBG1813"/>
    <mergeCell ref="KBH1812:KBH1813"/>
    <mergeCell ref="KBI1812:KBI1813"/>
    <mergeCell ref="KBR1812:KBR1813"/>
    <mergeCell ref="KBS1812:KBS1813"/>
    <mergeCell ref="KBT1812:KBT1813"/>
    <mergeCell ref="KBU1812:KBU1813"/>
    <mergeCell ref="KBV1812:KBV1813"/>
    <mergeCell ref="KBW1812:KBW1813"/>
    <mergeCell ref="KBX1812:KBX1813"/>
    <mergeCell ref="KBY1812:KBY1813"/>
    <mergeCell ref="KCH1812:KCH1813"/>
    <mergeCell ref="KCI1812:KCI1813"/>
    <mergeCell ref="KCJ1812:KCJ1813"/>
    <mergeCell ref="KCK1812:KCK1813"/>
    <mergeCell ref="KCL1812:KCL1813"/>
    <mergeCell ref="KCM1812:KCM1813"/>
    <mergeCell ref="KCN1812:KCN1813"/>
    <mergeCell ref="KCO1812:KCO1813"/>
    <mergeCell ref="KCX1812:KCX1813"/>
    <mergeCell ref="KCY1812:KCY1813"/>
    <mergeCell ref="KCZ1812:KCZ1813"/>
    <mergeCell ref="KDA1812:KDA1813"/>
    <mergeCell ref="KDB1812:KDB1813"/>
    <mergeCell ref="KDC1812:KDC1813"/>
    <mergeCell ref="KDD1812:KDD1813"/>
    <mergeCell ref="KDE1812:KDE1813"/>
    <mergeCell ref="KDN1812:KDN1813"/>
    <mergeCell ref="KDO1812:KDO1813"/>
    <mergeCell ref="KDP1812:KDP1813"/>
    <mergeCell ref="KDQ1812:KDQ1813"/>
    <mergeCell ref="KDR1812:KDR1813"/>
    <mergeCell ref="KDS1812:KDS1813"/>
    <mergeCell ref="KDT1812:KDT1813"/>
    <mergeCell ref="KDU1812:KDU1813"/>
    <mergeCell ref="KED1812:KED1813"/>
    <mergeCell ref="KEE1812:KEE1813"/>
    <mergeCell ref="KEF1812:KEF1813"/>
    <mergeCell ref="KEG1812:KEG1813"/>
    <mergeCell ref="KEH1812:KEH1813"/>
    <mergeCell ref="KEI1812:KEI1813"/>
    <mergeCell ref="KEJ1812:KEJ1813"/>
    <mergeCell ref="KEK1812:KEK1813"/>
    <mergeCell ref="KET1812:KET1813"/>
    <mergeCell ref="KEU1812:KEU1813"/>
    <mergeCell ref="KEV1812:KEV1813"/>
    <mergeCell ref="KEW1812:KEW1813"/>
    <mergeCell ref="KEX1812:KEX1813"/>
    <mergeCell ref="KEY1812:KEY1813"/>
    <mergeCell ref="KEZ1812:KEZ1813"/>
    <mergeCell ref="KFA1812:KFA1813"/>
    <mergeCell ref="KFJ1812:KFJ1813"/>
    <mergeCell ref="KFK1812:KFK1813"/>
    <mergeCell ref="KFL1812:KFL1813"/>
    <mergeCell ref="KFM1812:KFM1813"/>
    <mergeCell ref="KFN1812:KFN1813"/>
    <mergeCell ref="KFO1812:KFO1813"/>
    <mergeCell ref="KFP1812:KFP1813"/>
    <mergeCell ref="KFQ1812:KFQ1813"/>
    <mergeCell ref="KFZ1812:KFZ1813"/>
    <mergeCell ref="KGA1812:KGA1813"/>
    <mergeCell ref="KGB1812:KGB1813"/>
    <mergeCell ref="KGC1812:KGC1813"/>
    <mergeCell ref="KGD1812:KGD1813"/>
    <mergeCell ref="KGE1812:KGE1813"/>
    <mergeCell ref="KGF1812:KGF1813"/>
    <mergeCell ref="KGG1812:KGG1813"/>
    <mergeCell ref="KGP1812:KGP1813"/>
    <mergeCell ref="KGQ1812:KGQ1813"/>
    <mergeCell ref="KGR1812:KGR1813"/>
    <mergeCell ref="KGS1812:KGS1813"/>
    <mergeCell ref="KGT1812:KGT1813"/>
    <mergeCell ref="KGU1812:KGU1813"/>
    <mergeCell ref="KGV1812:KGV1813"/>
    <mergeCell ref="KGW1812:KGW1813"/>
    <mergeCell ref="KHF1812:KHF1813"/>
    <mergeCell ref="KHG1812:KHG1813"/>
    <mergeCell ref="KHH1812:KHH1813"/>
    <mergeCell ref="KHI1812:KHI1813"/>
    <mergeCell ref="KHJ1812:KHJ1813"/>
    <mergeCell ref="KHK1812:KHK1813"/>
    <mergeCell ref="KHL1812:KHL1813"/>
    <mergeCell ref="KHM1812:KHM1813"/>
    <mergeCell ref="KHV1812:KHV1813"/>
    <mergeCell ref="KHW1812:KHW1813"/>
    <mergeCell ref="KHX1812:KHX1813"/>
    <mergeCell ref="KHY1812:KHY1813"/>
    <mergeCell ref="KHZ1812:KHZ1813"/>
    <mergeCell ref="KIA1812:KIA1813"/>
    <mergeCell ref="KIB1812:KIB1813"/>
    <mergeCell ref="KIC1812:KIC1813"/>
    <mergeCell ref="KIL1812:KIL1813"/>
    <mergeCell ref="KIM1812:KIM1813"/>
    <mergeCell ref="KIN1812:KIN1813"/>
    <mergeCell ref="KIO1812:KIO1813"/>
    <mergeCell ref="KIP1812:KIP1813"/>
    <mergeCell ref="KIQ1812:KIQ1813"/>
    <mergeCell ref="KIR1812:KIR1813"/>
    <mergeCell ref="KIS1812:KIS1813"/>
    <mergeCell ref="KJB1812:KJB1813"/>
    <mergeCell ref="KJC1812:KJC1813"/>
    <mergeCell ref="KJD1812:KJD1813"/>
    <mergeCell ref="KJE1812:KJE1813"/>
    <mergeCell ref="KJF1812:KJF1813"/>
    <mergeCell ref="KJG1812:KJG1813"/>
    <mergeCell ref="KJH1812:KJH1813"/>
    <mergeCell ref="KJI1812:KJI1813"/>
    <mergeCell ref="KJR1812:KJR1813"/>
    <mergeCell ref="KJS1812:KJS1813"/>
    <mergeCell ref="KJT1812:KJT1813"/>
    <mergeCell ref="KJU1812:KJU1813"/>
    <mergeCell ref="KJV1812:KJV1813"/>
    <mergeCell ref="KJW1812:KJW1813"/>
    <mergeCell ref="KJX1812:KJX1813"/>
    <mergeCell ref="KJY1812:KJY1813"/>
    <mergeCell ref="KKH1812:KKH1813"/>
    <mergeCell ref="KKI1812:KKI1813"/>
    <mergeCell ref="KKJ1812:KKJ1813"/>
    <mergeCell ref="KKK1812:KKK1813"/>
    <mergeCell ref="KKL1812:KKL1813"/>
    <mergeCell ref="KKM1812:KKM1813"/>
    <mergeCell ref="KKN1812:KKN1813"/>
    <mergeCell ref="KKO1812:KKO1813"/>
    <mergeCell ref="KKX1812:KKX1813"/>
    <mergeCell ref="KKY1812:KKY1813"/>
    <mergeCell ref="KKZ1812:KKZ1813"/>
    <mergeCell ref="KLA1812:KLA1813"/>
    <mergeCell ref="KLB1812:KLB1813"/>
    <mergeCell ref="KLC1812:KLC1813"/>
    <mergeCell ref="KLD1812:KLD1813"/>
    <mergeCell ref="KLE1812:KLE1813"/>
    <mergeCell ref="KLN1812:KLN1813"/>
    <mergeCell ref="KLO1812:KLO1813"/>
    <mergeCell ref="KLP1812:KLP1813"/>
    <mergeCell ref="KLQ1812:KLQ1813"/>
    <mergeCell ref="KLR1812:KLR1813"/>
    <mergeCell ref="KLS1812:KLS1813"/>
    <mergeCell ref="KLT1812:KLT1813"/>
    <mergeCell ref="KLU1812:KLU1813"/>
    <mergeCell ref="KMD1812:KMD1813"/>
    <mergeCell ref="KME1812:KME1813"/>
    <mergeCell ref="KMF1812:KMF1813"/>
    <mergeCell ref="KMG1812:KMG1813"/>
    <mergeCell ref="KMH1812:KMH1813"/>
    <mergeCell ref="KMI1812:KMI1813"/>
    <mergeCell ref="KMJ1812:KMJ1813"/>
    <mergeCell ref="KMK1812:KMK1813"/>
    <mergeCell ref="KMT1812:KMT1813"/>
    <mergeCell ref="KMU1812:KMU1813"/>
    <mergeCell ref="KMV1812:KMV1813"/>
    <mergeCell ref="KMW1812:KMW1813"/>
    <mergeCell ref="KMX1812:KMX1813"/>
    <mergeCell ref="KMY1812:KMY1813"/>
    <mergeCell ref="KMZ1812:KMZ1813"/>
    <mergeCell ref="KNA1812:KNA1813"/>
    <mergeCell ref="KNJ1812:KNJ1813"/>
    <mergeCell ref="KNK1812:KNK1813"/>
    <mergeCell ref="KNL1812:KNL1813"/>
    <mergeCell ref="KNM1812:KNM1813"/>
    <mergeCell ref="KNN1812:KNN1813"/>
    <mergeCell ref="KNO1812:KNO1813"/>
    <mergeCell ref="KNP1812:KNP1813"/>
    <mergeCell ref="KNQ1812:KNQ1813"/>
    <mergeCell ref="KNZ1812:KNZ1813"/>
    <mergeCell ref="KOA1812:KOA1813"/>
    <mergeCell ref="KOB1812:KOB1813"/>
    <mergeCell ref="KOC1812:KOC1813"/>
    <mergeCell ref="KOD1812:KOD1813"/>
    <mergeCell ref="KOE1812:KOE1813"/>
    <mergeCell ref="KOF1812:KOF1813"/>
    <mergeCell ref="KOG1812:KOG1813"/>
    <mergeCell ref="KOP1812:KOP1813"/>
    <mergeCell ref="KOQ1812:KOQ1813"/>
    <mergeCell ref="KOR1812:KOR1813"/>
    <mergeCell ref="KOS1812:KOS1813"/>
    <mergeCell ref="KOT1812:KOT1813"/>
    <mergeCell ref="KOU1812:KOU1813"/>
    <mergeCell ref="KOV1812:KOV1813"/>
    <mergeCell ref="KOW1812:KOW1813"/>
    <mergeCell ref="KPF1812:KPF1813"/>
    <mergeCell ref="KPG1812:KPG1813"/>
    <mergeCell ref="KPH1812:KPH1813"/>
    <mergeCell ref="KPI1812:KPI1813"/>
    <mergeCell ref="KPJ1812:KPJ1813"/>
    <mergeCell ref="KPK1812:KPK1813"/>
    <mergeCell ref="KPL1812:KPL1813"/>
    <mergeCell ref="KPM1812:KPM1813"/>
    <mergeCell ref="KPV1812:KPV1813"/>
    <mergeCell ref="KPW1812:KPW1813"/>
    <mergeCell ref="KPX1812:KPX1813"/>
    <mergeCell ref="KPY1812:KPY1813"/>
    <mergeCell ref="KPZ1812:KPZ1813"/>
    <mergeCell ref="KQA1812:KQA1813"/>
    <mergeCell ref="KQB1812:KQB1813"/>
    <mergeCell ref="KQC1812:KQC1813"/>
    <mergeCell ref="KQL1812:KQL1813"/>
    <mergeCell ref="KQM1812:KQM1813"/>
    <mergeCell ref="KQN1812:KQN1813"/>
    <mergeCell ref="KQO1812:KQO1813"/>
    <mergeCell ref="KQP1812:KQP1813"/>
    <mergeCell ref="KQQ1812:KQQ1813"/>
    <mergeCell ref="KQR1812:KQR1813"/>
    <mergeCell ref="KQS1812:KQS1813"/>
    <mergeCell ref="KRB1812:KRB1813"/>
    <mergeCell ref="KRC1812:KRC1813"/>
    <mergeCell ref="KRD1812:KRD1813"/>
    <mergeCell ref="KRE1812:KRE1813"/>
    <mergeCell ref="KRF1812:KRF1813"/>
    <mergeCell ref="KRG1812:KRG1813"/>
    <mergeCell ref="KRH1812:KRH1813"/>
    <mergeCell ref="KRI1812:KRI1813"/>
    <mergeCell ref="KRR1812:KRR1813"/>
    <mergeCell ref="KRS1812:KRS1813"/>
    <mergeCell ref="KRT1812:KRT1813"/>
    <mergeCell ref="KRU1812:KRU1813"/>
    <mergeCell ref="KRV1812:KRV1813"/>
    <mergeCell ref="KRW1812:KRW1813"/>
    <mergeCell ref="KRX1812:KRX1813"/>
    <mergeCell ref="KRY1812:KRY1813"/>
    <mergeCell ref="KSH1812:KSH1813"/>
    <mergeCell ref="KSI1812:KSI1813"/>
    <mergeCell ref="KSJ1812:KSJ1813"/>
    <mergeCell ref="KSK1812:KSK1813"/>
    <mergeCell ref="KSL1812:KSL1813"/>
    <mergeCell ref="KSM1812:KSM1813"/>
    <mergeCell ref="KSN1812:KSN1813"/>
    <mergeCell ref="KSO1812:KSO1813"/>
    <mergeCell ref="KSX1812:KSX1813"/>
    <mergeCell ref="KSY1812:KSY1813"/>
    <mergeCell ref="KSZ1812:KSZ1813"/>
    <mergeCell ref="KTA1812:KTA1813"/>
    <mergeCell ref="KTB1812:KTB1813"/>
    <mergeCell ref="KTC1812:KTC1813"/>
    <mergeCell ref="KTD1812:KTD1813"/>
    <mergeCell ref="KTE1812:KTE1813"/>
    <mergeCell ref="KTN1812:KTN1813"/>
    <mergeCell ref="KTO1812:KTO1813"/>
    <mergeCell ref="KTP1812:KTP1813"/>
    <mergeCell ref="KTQ1812:KTQ1813"/>
    <mergeCell ref="KTR1812:KTR1813"/>
    <mergeCell ref="KTS1812:KTS1813"/>
    <mergeCell ref="KTT1812:KTT1813"/>
    <mergeCell ref="KTU1812:KTU1813"/>
    <mergeCell ref="KUD1812:KUD1813"/>
    <mergeCell ref="KUE1812:KUE1813"/>
    <mergeCell ref="KUF1812:KUF1813"/>
    <mergeCell ref="KUG1812:KUG1813"/>
    <mergeCell ref="KUH1812:KUH1813"/>
    <mergeCell ref="KUI1812:KUI1813"/>
    <mergeCell ref="KUJ1812:KUJ1813"/>
    <mergeCell ref="KUK1812:KUK1813"/>
    <mergeCell ref="KUT1812:KUT1813"/>
    <mergeCell ref="KUU1812:KUU1813"/>
    <mergeCell ref="KUV1812:KUV1813"/>
    <mergeCell ref="KUW1812:KUW1813"/>
    <mergeCell ref="KUX1812:KUX1813"/>
    <mergeCell ref="KUY1812:KUY1813"/>
    <mergeCell ref="KUZ1812:KUZ1813"/>
    <mergeCell ref="KVA1812:KVA1813"/>
    <mergeCell ref="KVJ1812:KVJ1813"/>
    <mergeCell ref="KVK1812:KVK1813"/>
    <mergeCell ref="KVL1812:KVL1813"/>
    <mergeCell ref="KVM1812:KVM1813"/>
    <mergeCell ref="KVN1812:KVN1813"/>
    <mergeCell ref="KVO1812:KVO1813"/>
    <mergeCell ref="KVP1812:KVP1813"/>
    <mergeCell ref="KVQ1812:KVQ1813"/>
    <mergeCell ref="KVZ1812:KVZ1813"/>
    <mergeCell ref="KWA1812:KWA1813"/>
    <mergeCell ref="KWB1812:KWB1813"/>
    <mergeCell ref="KWC1812:KWC1813"/>
    <mergeCell ref="KWD1812:KWD1813"/>
    <mergeCell ref="KWE1812:KWE1813"/>
    <mergeCell ref="KWF1812:KWF1813"/>
    <mergeCell ref="KWG1812:KWG1813"/>
    <mergeCell ref="KWP1812:KWP1813"/>
    <mergeCell ref="KWQ1812:KWQ1813"/>
    <mergeCell ref="KWR1812:KWR1813"/>
    <mergeCell ref="KWS1812:KWS1813"/>
    <mergeCell ref="KWT1812:KWT1813"/>
    <mergeCell ref="KWU1812:KWU1813"/>
    <mergeCell ref="KWV1812:KWV1813"/>
    <mergeCell ref="KWW1812:KWW1813"/>
    <mergeCell ref="KXF1812:KXF1813"/>
    <mergeCell ref="KXG1812:KXG1813"/>
    <mergeCell ref="KXH1812:KXH1813"/>
    <mergeCell ref="KXI1812:KXI1813"/>
    <mergeCell ref="KXJ1812:KXJ1813"/>
    <mergeCell ref="KXK1812:KXK1813"/>
    <mergeCell ref="KXL1812:KXL1813"/>
    <mergeCell ref="KXM1812:KXM1813"/>
    <mergeCell ref="KXV1812:KXV1813"/>
    <mergeCell ref="KXW1812:KXW1813"/>
    <mergeCell ref="KXX1812:KXX1813"/>
    <mergeCell ref="KXY1812:KXY1813"/>
    <mergeCell ref="KXZ1812:KXZ1813"/>
    <mergeCell ref="KYA1812:KYA1813"/>
    <mergeCell ref="KYB1812:KYB1813"/>
    <mergeCell ref="KYC1812:KYC1813"/>
    <mergeCell ref="KYL1812:KYL1813"/>
    <mergeCell ref="KYM1812:KYM1813"/>
    <mergeCell ref="KYN1812:KYN1813"/>
    <mergeCell ref="KYO1812:KYO1813"/>
    <mergeCell ref="KYP1812:KYP1813"/>
    <mergeCell ref="KYQ1812:KYQ1813"/>
    <mergeCell ref="KYR1812:KYR1813"/>
    <mergeCell ref="KYS1812:KYS1813"/>
    <mergeCell ref="KZB1812:KZB1813"/>
    <mergeCell ref="KZC1812:KZC1813"/>
    <mergeCell ref="KZD1812:KZD1813"/>
    <mergeCell ref="KZE1812:KZE1813"/>
    <mergeCell ref="KZF1812:KZF1813"/>
    <mergeCell ref="KZG1812:KZG1813"/>
    <mergeCell ref="KZH1812:KZH1813"/>
    <mergeCell ref="KZI1812:KZI1813"/>
    <mergeCell ref="KZR1812:KZR1813"/>
    <mergeCell ref="KZS1812:KZS1813"/>
    <mergeCell ref="KZT1812:KZT1813"/>
    <mergeCell ref="KZU1812:KZU1813"/>
    <mergeCell ref="KZV1812:KZV1813"/>
    <mergeCell ref="KZW1812:KZW1813"/>
    <mergeCell ref="KZX1812:KZX1813"/>
    <mergeCell ref="KZY1812:KZY1813"/>
    <mergeCell ref="LAH1812:LAH1813"/>
    <mergeCell ref="LAI1812:LAI1813"/>
    <mergeCell ref="LAJ1812:LAJ1813"/>
    <mergeCell ref="LAK1812:LAK1813"/>
    <mergeCell ref="LAL1812:LAL1813"/>
    <mergeCell ref="LAM1812:LAM1813"/>
    <mergeCell ref="LAN1812:LAN1813"/>
    <mergeCell ref="LAO1812:LAO1813"/>
    <mergeCell ref="LAX1812:LAX1813"/>
    <mergeCell ref="LAY1812:LAY1813"/>
    <mergeCell ref="LAZ1812:LAZ1813"/>
    <mergeCell ref="LBA1812:LBA1813"/>
    <mergeCell ref="LBB1812:LBB1813"/>
    <mergeCell ref="LBC1812:LBC1813"/>
    <mergeCell ref="LBD1812:LBD1813"/>
    <mergeCell ref="LBE1812:LBE1813"/>
    <mergeCell ref="LBN1812:LBN1813"/>
    <mergeCell ref="LBO1812:LBO1813"/>
    <mergeCell ref="LBP1812:LBP1813"/>
    <mergeCell ref="LBQ1812:LBQ1813"/>
    <mergeCell ref="LBR1812:LBR1813"/>
    <mergeCell ref="LBS1812:LBS1813"/>
    <mergeCell ref="LBT1812:LBT1813"/>
    <mergeCell ref="LBU1812:LBU1813"/>
    <mergeCell ref="LCD1812:LCD1813"/>
    <mergeCell ref="LCE1812:LCE1813"/>
    <mergeCell ref="LCF1812:LCF1813"/>
    <mergeCell ref="LCG1812:LCG1813"/>
    <mergeCell ref="LCH1812:LCH1813"/>
    <mergeCell ref="LCI1812:LCI1813"/>
    <mergeCell ref="LCJ1812:LCJ1813"/>
    <mergeCell ref="LCK1812:LCK1813"/>
    <mergeCell ref="LCT1812:LCT1813"/>
    <mergeCell ref="LCU1812:LCU1813"/>
    <mergeCell ref="LCV1812:LCV1813"/>
    <mergeCell ref="LCW1812:LCW1813"/>
    <mergeCell ref="LCX1812:LCX1813"/>
    <mergeCell ref="LCY1812:LCY1813"/>
    <mergeCell ref="LCZ1812:LCZ1813"/>
    <mergeCell ref="LDA1812:LDA1813"/>
    <mergeCell ref="LDJ1812:LDJ1813"/>
    <mergeCell ref="LDK1812:LDK1813"/>
    <mergeCell ref="LDL1812:LDL1813"/>
    <mergeCell ref="LDM1812:LDM1813"/>
    <mergeCell ref="LDN1812:LDN1813"/>
    <mergeCell ref="LDO1812:LDO1813"/>
    <mergeCell ref="LDP1812:LDP1813"/>
    <mergeCell ref="LDQ1812:LDQ1813"/>
    <mergeCell ref="LDZ1812:LDZ1813"/>
    <mergeCell ref="LEA1812:LEA1813"/>
    <mergeCell ref="LEB1812:LEB1813"/>
    <mergeCell ref="LEC1812:LEC1813"/>
    <mergeCell ref="LED1812:LED1813"/>
    <mergeCell ref="LEE1812:LEE1813"/>
    <mergeCell ref="LEF1812:LEF1813"/>
    <mergeCell ref="LEG1812:LEG1813"/>
    <mergeCell ref="LEP1812:LEP1813"/>
    <mergeCell ref="LEQ1812:LEQ1813"/>
    <mergeCell ref="LER1812:LER1813"/>
    <mergeCell ref="LES1812:LES1813"/>
    <mergeCell ref="LET1812:LET1813"/>
    <mergeCell ref="LEU1812:LEU1813"/>
    <mergeCell ref="LEV1812:LEV1813"/>
    <mergeCell ref="LEW1812:LEW1813"/>
    <mergeCell ref="LFF1812:LFF1813"/>
    <mergeCell ref="LFG1812:LFG1813"/>
    <mergeCell ref="LFH1812:LFH1813"/>
    <mergeCell ref="LFI1812:LFI1813"/>
    <mergeCell ref="LFJ1812:LFJ1813"/>
    <mergeCell ref="LFK1812:LFK1813"/>
    <mergeCell ref="LFL1812:LFL1813"/>
    <mergeCell ref="LFM1812:LFM1813"/>
    <mergeCell ref="LFV1812:LFV1813"/>
    <mergeCell ref="LFW1812:LFW1813"/>
    <mergeCell ref="LFX1812:LFX1813"/>
    <mergeCell ref="LFY1812:LFY1813"/>
    <mergeCell ref="LFZ1812:LFZ1813"/>
    <mergeCell ref="LGA1812:LGA1813"/>
    <mergeCell ref="LGB1812:LGB1813"/>
    <mergeCell ref="LGC1812:LGC1813"/>
    <mergeCell ref="LGL1812:LGL1813"/>
    <mergeCell ref="LGM1812:LGM1813"/>
    <mergeCell ref="LGN1812:LGN1813"/>
    <mergeCell ref="LGO1812:LGO1813"/>
    <mergeCell ref="LGP1812:LGP1813"/>
    <mergeCell ref="LGQ1812:LGQ1813"/>
    <mergeCell ref="LGR1812:LGR1813"/>
    <mergeCell ref="LGS1812:LGS1813"/>
    <mergeCell ref="LHB1812:LHB1813"/>
    <mergeCell ref="LHC1812:LHC1813"/>
    <mergeCell ref="LHD1812:LHD1813"/>
    <mergeCell ref="LHE1812:LHE1813"/>
    <mergeCell ref="LHF1812:LHF1813"/>
    <mergeCell ref="LHG1812:LHG1813"/>
    <mergeCell ref="LHH1812:LHH1813"/>
    <mergeCell ref="LHI1812:LHI1813"/>
    <mergeCell ref="LHR1812:LHR1813"/>
    <mergeCell ref="LHS1812:LHS1813"/>
    <mergeCell ref="LHT1812:LHT1813"/>
    <mergeCell ref="LHU1812:LHU1813"/>
    <mergeCell ref="LHV1812:LHV1813"/>
    <mergeCell ref="LHW1812:LHW1813"/>
    <mergeCell ref="LHX1812:LHX1813"/>
    <mergeCell ref="LHY1812:LHY1813"/>
    <mergeCell ref="LIH1812:LIH1813"/>
    <mergeCell ref="LII1812:LII1813"/>
    <mergeCell ref="LIJ1812:LIJ1813"/>
    <mergeCell ref="LIK1812:LIK1813"/>
    <mergeCell ref="LIL1812:LIL1813"/>
    <mergeCell ref="LIM1812:LIM1813"/>
    <mergeCell ref="LIN1812:LIN1813"/>
    <mergeCell ref="LIO1812:LIO1813"/>
    <mergeCell ref="LIX1812:LIX1813"/>
    <mergeCell ref="LIY1812:LIY1813"/>
    <mergeCell ref="LIZ1812:LIZ1813"/>
    <mergeCell ref="LJA1812:LJA1813"/>
    <mergeCell ref="LJB1812:LJB1813"/>
    <mergeCell ref="LJC1812:LJC1813"/>
    <mergeCell ref="LJD1812:LJD1813"/>
    <mergeCell ref="LJE1812:LJE1813"/>
    <mergeCell ref="LJN1812:LJN1813"/>
    <mergeCell ref="LJO1812:LJO1813"/>
    <mergeCell ref="LJP1812:LJP1813"/>
    <mergeCell ref="LJQ1812:LJQ1813"/>
    <mergeCell ref="LJR1812:LJR1813"/>
    <mergeCell ref="LJS1812:LJS1813"/>
    <mergeCell ref="LJT1812:LJT1813"/>
    <mergeCell ref="LJU1812:LJU1813"/>
    <mergeCell ref="LKD1812:LKD1813"/>
    <mergeCell ref="LKE1812:LKE1813"/>
    <mergeCell ref="LKF1812:LKF1813"/>
    <mergeCell ref="LKG1812:LKG1813"/>
    <mergeCell ref="LKH1812:LKH1813"/>
    <mergeCell ref="LKI1812:LKI1813"/>
    <mergeCell ref="LKJ1812:LKJ1813"/>
    <mergeCell ref="LKK1812:LKK1813"/>
    <mergeCell ref="LKT1812:LKT1813"/>
    <mergeCell ref="LKU1812:LKU1813"/>
    <mergeCell ref="LKV1812:LKV1813"/>
    <mergeCell ref="LKW1812:LKW1813"/>
    <mergeCell ref="LKX1812:LKX1813"/>
    <mergeCell ref="LKY1812:LKY1813"/>
    <mergeCell ref="LKZ1812:LKZ1813"/>
    <mergeCell ref="LLA1812:LLA1813"/>
    <mergeCell ref="LLJ1812:LLJ1813"/>
    <mergeCell ref="LLK1812:LLK1813"/>
    <mergeCell ref="LLL1812:LLL1813"/>
    <mergeCell ref="LLM1812:LLM1813"/>
    <mergeCell ref="LLN1812:LLN1813"/>
    <mergeCell ref="LLO1812:LLO1813"/>
    <mergeCell ref="LLP1812:LLP1813"/>
    <mergeCell ref="LLQ1812:LLQ1813"/>
    <mergeCell ref="LLZ1812:LLZ1813"/>
    <mergeCell ref="LMA1812:LMA1813"/>
    <mergeCell ref="LMB1812:LMB1813"/>
    <mergeCell ref="LMC1812:LMC1813"/>
    <mergeCell ref="LMD1812:LMD1813"/>
    <mergeCell ref="LME1812:LME1813"/>
    <mergeCell ref="LMF1812:LMF1813"/>
    <mergeCell ref="LMG1812:LMG1813"/>
    <mergeCell ref="LMP1812:LMP1813"/>
    <mergeCell ref="LMQ1812:LMQ1813"/>
    <mergeCell ref="LMR1812:LMR1813"/>
    <mergeCell ref="LMS1812:LMS1813"/>
    <mergeCell ref="LMT1812:LMT1813"/>
    <mergeCell ref="LMU1812:LMU1813"/>
    <mergeCell ref="LMV1812:LMV1813"/>
    <mergeCell ref="LMW1812:LMW1813"/>
    <mergeCell ref="LNF1812:LNF1813"/>
    <mergeCell ref="LNG1812:LNG1813"/>
    <mergeCell ref="LNH1812:LNH1813"/>
    <mergeCell ref="LNI1812:LNI1813"/>
    <mergeCell ref="LNJ1812:LNJ1813"/>
    <mergeCell ref="LNK1812:LNK1813"/>
    <mergeCell ref="LNL1812:LNL1813"/>
    <mergeCell ref="LNM1812:LNM1813"/>
    <mergeCell ref="LNV1812:LNV1813"/>
    <mergeCell ref="LNW1812:LNW1813"/>
    <mergeCell ref="LNX1812:LNX1813"/>
    <mergeCell ref="LNY1812:LNY1813"/>
    <mergeCell ref="LNZ1812:LNZ1813"/>
    <mergeCell ref="LOA1812:LOA1813"/>
    <mergeCell ref="LOB1812:LOB1813"/>
    <mergeCell ref="LOC1812:LOC1813"/>
    <mergeCell ref="LOL1812:LOL1813"/>
    <mergeCell ref="LOM1812:LOM1813"/>
    <mergeCell ref="LON1812:LON1813"/>
    <mergeCell ref="LOO1812:LOO1813"/>
    <mergeCell ref="LOP1812:LOP1813"/>
    <mergeCell ref="LOQ1812:LOQ1813"/>
    <mergeCell ref="LOR1812:LOR1813"/>
    <mergeCell ref="LOS1812:LOS1813"/>
    <mergeCell ref="LPB1812:LPB1813"/>
    <mergeCell ref="LPC1812:LPC1813"/>
    <mergeCell ref="LPD1812:LPD1813"/>
    <mergeCell ref="LPE1812:LPE1813"/>
    <mergeCell ref="LPF1812:LPF1813"/>
    <mergeCell ref="LPG1812:LPG1813"/>
    <mergeCell ref="LPH1812:LPH1813"/>
    <mergeCell ref="LPI1812:LPI1813"/>
    <mergeCell ref="LPR1812:LPR1813"/>
    <mergeCell ref="LPS1812:LPS1813"/>
    <mergeCell ref="LPT1812:LPT1813"/>
    <mergeCell ref="LPU1812:LPU1813"/>
    <mergeCell ref="LPV1812:LPV1813"/>
    <mergeCell ref="LPW1812:LPW1813"/>
    <mergeCell ref="LPX1812:LPX1813"/>
    <mergeCell ref="LPY1812:LPY1813"/>
    <mergeCell ref="LQH1812:LQH1813"/>
    <mergeCell ref="LQI1812:LQI1813"/>
    <mergeCell ref="LQJ1812:LQJ1813"/>
    <mergeCell ref="LQK1812:LQK1813"/>
    <mergeCell ref="LQL1812:LQL1813"/>
    <mergeCell ref="LQM1812:LQM1813"/>
    <mergeCell ref="LQN1812:LQN1813"/>
    <mergeCell ref="LQO1812:LQO1813"/>
    <mergeCell ref="LQX1812:LQX1813"/>
    <mergeCell ref="LQY1812:LQY1813"/>
    <mergeCell ref="LQZ1812:LQZ1813"/>
    <mergeCell ref="LRA1812:LRA1813"/>
    <mergeCell ref="LRB1812:LRB1813"/>
    <mergeCell ref="LRC1812:LRC1813"/>
    <mergeCell ref="LRD1812:LRD1813"/>
    <mergeCell ref="LRE1812:LRE1813"/>
    <mergeCell ref="LRN1812:LRN1813"/>
    <mergeCell ref="LRO1812:LRO1813"/>
    <mergeCell ref="LRP1812:LRP1813"/>
    <mergeCell ref="LRQ1812:LRQ1813"/>
    <mergeCell ref="LRR1812:LRR1813"/>
    <mergeCell ref="LRS1812:LRS1813"/>
    <mergeCell ref="LRT1812:LRT1813"/>
    <mergeCell ref="LRU1812:LRU1813"/>
    <mergeCell ref="LSD1812:LSD1813"/>
    <mergeCell ref="LSE1812:LSE1813"/>
    <mergeCell ref="LSF1812:LSF1813"/>
    <mergeCell ref="LSG1812:LSG1813"/>
    <mergeCell ref="LSH1812:LSH1813"/>
    <mergeCell ref="LSI1812:LSI1813"/>
    <mergeCell ref="LSJ1812:LSJ1813"/>
    <mergeCell ref="LSK1812:LSK1813"/>
    <mergeCell ref="LST1812:LST1813"/>
    <mergeCell ref="LSU1812:LSU1813"/>
    <mergeCell ref="LSV1812:LSV1813"/>
    <mergeCell ref="LSW1812:LSW1813"/>
    <mergeCell ref="LSX1812:LSX1813"/>
    <mergeCell ref="LSY1812:LSY1813"/>
    <mergeCell ref="LSZ1812:LSZ1813"/>
    <mergeCell ref="LTA1812:LTA1813"/>
    <mergeCell ref="LTJ1812:LTJ1813"/>
    <mergeCell ref="LTK1812:LTK1813"/>
    <mergeCell ref="LTL1812:LTL1813"/>
    <mergeCell ref="LTM1812:LTM1813"/>
    <mergeCell ref="LTN1812:LTN1813"/>
    <mergeCell ref="LTO1812:LTO1813"/>
    <mergeCell ref="LTP1812:LTP1813"/>
    <mergeCell ref="LTQ1812:LTQ1813"/>
    <mergeCell ref="LTZ1812:LTZ1813"/>
    <mergeCell ref="LUA1812:LUA1813"/>
    <mergeCell ref="LUB1812:LUB1813"/>
    <mergeCell ref="LUC1812:LUC1813"/>
    <mergeCell ref="LUD1812:LUD1813"/>
    <mergeCell ref="LUE1812:LUE1813"/>
    <mergeCell ref="LUF1812:LUF1813"/>
    <mergeCell ref="LUG1812:LUG1813"/>
    <mergeCell ref="LUP1812:LUP1813"/>
    <mergeCell ref="LUQ1812:LUQ1813"/>
    <mergeCell ref="LUR1812:LUR1813"/>
    <mergeCell ref="LUS1812:LUS1813"/>
    <mergeCell ref="LUT1812:LUT1813"/>
    <mergeCell ref="LUU1812:LUU1813"/>
    <mergeCell ref="LUV1812:LUV1813"/>
    <mergeCell ref="LUW1812:LUW1813"/>
    <mergeCell ref="LVF1812:LVF1813"/>
    <mergeCell ref="LVG1812:LVG1813"/>
    <mergeCell ref="LVH1812:LVH1813"/>
    <mergeCell ref="LVI1812:LVI1813"/>
    <mergeCell ref="LVJ1812:LVJ1813"/>
    <mergeCell ref="LVK1812:LVK1813"/>
    <mergeCell ref="LVL1812:LVL1813"/>
    <mergeCell ref="LVM1812:LVM1813"/>
    <mergeCell ref="LVV1812:LVV1813"/>
    <mergeCell ref="LVW1812:LVW1813"/>
    <mergeCell ref="LVX1812:LVX1813"/>
    <mergeCell ref="LVY1812:LVY1813"/>
    <mergeCell ref="LVZ1812:LVZ1813"/>
    <mergeCell ref="LWA1812:LWA1813"/>
    <mergeCell ref="LWB1812:LWB1813"/>
    <mergeCell ref="LWC1812:LWC1813"/>
    <mergeCell ref="LWL1812:LWL1813"/>
    <mergeCell ref="LWM1812:LWM1813"/>
    <mergeCell ref="LWN1812:LWN1813"/>
    <mergeCell ref="LWO1812:LWO1813"/>
    <mergeCell ref="LWP1812:LWP1813"/>
    <mergeCell ref="LWQ1812:LWQ1813"/>
    <mergeCell ref="LWR1812:LWR1813"/>
    <mergeCell ref="LWS1812:LWS1813"/>
    <mergeCell ref="LXB1812:LXB1813"/>
    <mergeCell ref="LXC1812:LXC1813"/>
    <mergeCell ref="LXD1812:LXD1813"/>
    <mergeCell ref="LXE1812:LXE1813"/>
    <mergeCell ref="LXF1812:LXF1813"/>
    <mergeCell ref="LXG1812:LXG1813"/>
    <mergeCell ref="LXH1812:LXH1813"/>
    <mergeCell ref="LXI1812:LXI1813"/>
    <mergeCell ref="LXR1812:LXR1813"/>
    <mergeCell ref="LXS1812:LXS1813"/>
    <mergeCell ref="LXT1812:LXT1813"/>
    <mergeCell ref="LXU1812:LXU1813"/>
    <mergeCell ref="LXV1812:LXV1813"/>
    <mergeCell ref="LXW1812:LXW1813"/>
    <mergeCell ref="LXX1812:LXX1813"/>
    <mergeCell ref="LXY1812:LXY1813"/>
    <mergeCell ref="LYH1812:LYH1813"/>
    <mergeCell ref="LYI1812:LYI1813"/>
    <mergeCell ref="LYJ1812:LYJ1813"/>
    <mergeCell ref="LYK1812:LYK1813"/>
    <mergeCell ref="LYL1812:LYL1813"/>
    <mergeCell ref="LYM1812:LYM1813"/>
    <mergeCell ref="LYN1812:LYN1813"/>
    <mergeCell ref="LYO1812:LYO1813"/>
    <mergeCell ref="LYX1812:LYX1813"/>
    <mergeCell ref="LYY1812:LYY1813"/>
    <mergeCell ref="LYZ1812:LYZ1813"/>
    <mergeCell ref="LZA1812:LZA1813"/>
    <mergeCell ref="LZB1812:LZB1813"/>
    <mergeCell ref="LZC1812:LZC1813"/>
    <mergeCell ref="LZD1812:LZD1813"/>
    <mergeCell ref="LZE1812:LZE1813"/>
    <mergeCell ref="LZN1812:LZN1813"/>
    <mergeCell ref="LZO1812:LZO1813"/>
    <mergeCell ref="LZP1812:LZP1813"/>
    <mergeCell ref="LZQ1812:LZQ1813"/>
    <mergeCell ref="LZR1812:LZR1813"/>
    <mergeCell ref="LZS1812:LZS1813"/>
    <mergeCell ref="LZT1812:LZT1813"/>
    <mergeCell ref="LZU1812:LZU1813"/>
    <mergeCell ref="MAD1812:MAD1813"/>
    <mergeCell ref="MAE1812:MAE1813"/>
    <mergeCell ref="MAF1812:MAF1813"/>
    <mergeCell ref="MAG1812:MAG1813"/>
    <mergeCell ref="MAH1812:MAH1813"/>
    <mergeCell ref="MAI1812:MAI1813"/>
    <mergeCell ref="MAJ1812:MAJ1813"/>
    <mergeCell ref="MAK1812:MAK1813"/>
    <mergeCell ref="MAT1812:MAT1813"/>
    <mergeCell ref="MAU1812:MAU1813"/>
    <mergeCell ref="MAV1812:MAV1813"/>
    <mergeCell ref="MAW1812:MAW1813"/>
    <mergeCell ref="MAX1812:MAX1813"/>
    <mergeCell ref="MAY1812:MAY1813"/>
    <mergeCell ref="MAZ1812:MAZ1813"/>
    <mergeCell ref="MBA1812:MBA1813"/>
    <mergeCell ref="MBJ1812:MBJ1813"/>
    <mergeCell ref="MBK1812:MBK1813"/>
    <mergeCell ref="MBL1812:MBL1813"/>
    <mergeCell ref="MBM1812:MBM1813"/>
    <mergeCell ref="MBN1812:MBN1813"/>
    <mergeCell ref="MBO1812:MBO1813"/>
    <mergeCell ref="MBP1812:MBP1813"/>
    <mergeCell ref="MBQ1812:MBQ1813"/>
    <mergeCell ref="MBZ1812:MBZ1813"/>
    <mergeCell ref="MCA1812:MCA1813"/>
    <mergeCell ref="MCB1812:MCB1813"/>
    <mergeCell ref="MCC1812:MCC1813"/>
    <mergeCell ref="MCD1812:MCD1813"/>
    <mergeCell ref="MCE1812:MCE1813"/>
    <mergeCell ref="MCF1812:MCF1813"/>
    <mergeCell ref="MCG1812:MCG1813"/>
    <mergeCell ref="MCP1812:MCP1813"/>
    <mergeCell ref="MCQ1812:MCQ1813"/>
    <mergeCell ref="MCR1812:MCR1813"/>
    <mergeCell ref="MCS1812:MCS1813"/>
    <mergeCell ref="MCT1812:MCT1813"/>
    <mergeCell ref="MCU1812:MCU1813"/>
    <mergeCell ref="MCV1812:MCV1813"/>
    <mergeCell ref="MCW1812:MCW1813"/>
    <mergeCell ref="MDF1812:MDF1813"/>
    <mergeCell ref="MDG1812:MDG1813"/>
    <mergeCell ref="MDH1812:MDH1813"/>
    <mergeCell ref="MDI1812:MDI1813"/>
    <mergeCell ref="MDJ1812:MDJ1813"/>
    <mergeCell ref="MDK1812:MDK1813"/>
    <mergeCell ref="MDL1812:MDL1813"/>
    <mergeCell ref="MDM1812:MDM1813"/>
    <mergeCell ref="MDV1812:MDV1813"/>
    <mergeCell ref="MDW1812:MDW1813"/>
    <mergeCell ref="MDX1812:MDX1813"/>
    <mergeCell ref="MDY1812:MDY1813"/>
    <mergeCell ref="MDZ1812:MDZ1813"/>
    <mergeCell ref="MEA1812:MEA1813"/>
    <mergeCell ref="MEB1812:MEB1813"/>
    <mergeCell ref="MEC1812:MEC1813"/>
    <mergeCell ref="MEL1812:MEL1813"/>
    <mergeCell ref="MEM1812:MEM1813"/>
    <mergeCell ref="MEN1812:MEN1813"/>
    <mergeCell ref="MEO1812:MEO1813"/>
    <mergeCell ref="MEP1812:MEP1813"/>
    <mergeCell ref="MEQ1812:MEQ1813"/>
    <mergeCell ref="MER1812:MER1813"/>
    <mergeCell ref="MES1812:MES1813"/>
    <mergeCell ref="MFB1812:MFB1813"/>
    <mergeCell ref="MFC1812:MFC1813"/>
    <mergeCell ref="MFD1812:MFD1813"/>
    <mergeCell ref="MFE1812:MFE1813"/>
    <mergeCell ref="MFF1812:MFF1813"/>
    <mergeCell ref="MFG1812:MFG1813"/>
    <mergeCell ref="MFH1812:MFH1813"/>
    <mergeCell ref="MFI1812:MFI1813"/>
    <mergeCell ref="MFR1812:MFR1813"/>
    <mergeCell ref="MFS1812:MFS1813"/>
    <mergeCell ref="MFT1812:MFT1813"/>
    <mergeCell ref="MFU1812:MFU1813"/>
    <mergeCell ref="MFV1812:MFV1813"/>
    <mergeCell ref="MFW1812:MFW1813"/>
    <mergeCell ref="MFX1812:MFX1813"/>
    <mergeCell ref="MFY1812:MFY1813"/>
    <mergeCell ref="MGH1812:MGH1813"/>
    <mergeCell ref="MGI1812:MGI1813"/>
    <mergeCell ref="MGJ1812:MGJ1813"/>
    <mergeCell ref="MGK1812:MGK1813"/>
    <mergeCell ref="MGL1812:MGL1813"/>
    <mergeCell ref="MGM1812:MGM1813"/>
    <mergeCell ref="MGN1812:MGN1813"/>
    <mergeCell ref="MGO1812:MGO1813"/>
    <mergeCell ref="MGX1812:MGX1813"/>
    <mergeCell ref="MGY1812:MGY1813"/>
    <mergeCell ref="MGZ1812:MGZ1813"/>
    <mergeCell ref="MHA1812:MHA1813"/>
    <mergeCell ref="MHB1812:MHB1813"/>
    <mergeCell ref="MHC1812:MHC1813"/>
    <mergeCell ref="MHD1812:MHD1813"/>
    <mergeCell ref="MHE1812:MHE1813"/>
    <mergeCell ref="MHN1812:MHN1813"/>
    <mergeCell ref="MHO1812:MHO1813"/>
    <mergeCell ref="MHP1812:MHP1813"/>
    <mergeCell ref="MHQ1812:MHQ1813"/>
    <mergeCell ref="MHR1812:MHR1813"/>
    <mergeCell ref="MHS1812:MHS1813"/>
    <mergeCell ref="MHT1812:MHT1813"/>
    <mergeCell ref="MHU1812:MHU1813"/>
    <mergeCell ref="MID1812:MID1813"/>
    <mergeCell ref="MIE1812:MIE1813"/>
    <mergeCell ref="MIF1812:MIF1813"/>
    <mergeCell ref="MIG1812:MIG1813"/>
    <mergeCell ref="MIH1812:MIH1813"/>
    <mergeCell ref="MII1812:MII1813"/>
    <mergeCell ref="MIJ1812:MIJ1813"/>
    <mergeCell ref="MIK1812:MIK1813"/>
    <mergeCell ref="MIT1812:MIT1813"/>
    <mergeCell ref="MIU1812:MIU1813"/>
    <mergeCell ref="MIV1812:MIV1813"/>
    <mergeCell ref="MIW1812:MIW1813"/>
    <mergeCell ref="MIX1812:MIX1813"/>
    <mergeCell ref="MIY1812:MIY1813"/>
    <mergeCell ref="MIZ1812:MIZ1813"/>
    <mergeCell ref="MJA1812:MJA1813"/>
    <mergeCell ref="MJJ1812:MJJ1813"/>
    <mergeCell ref="MJK1812:MJK1813"/>
    <mergeCell ref="MJL1812:MJL1813"/>
    <mergeCell ref="MJM1812:MJM1813"/>
    <mergeCell ref="MJN1812:MJN1813"/>
    <mergeCell ref="MJO1812:MJO1813"/>
    <mergeCell ref="MJP1812:MJP1813"/>
    <mergeCell ref="MJQ1812:MJQ1813"/>
    <mergeCell ref="MJZ1812:MJZ1813"/>
    <mergeCell ref="MKA1812:MKA1813"/>
    <mergeCell ref="MKB1812:MKB1813"/>
    <mergeCell ref="MKC1812:MKC1813"/>
    <mergeCell ref="MKD1812:MKD1813"/>
    <mergeCell ref="MKE1812:MKE1813"/>
    <mergeCell ref="MKF1812:MKF1813"/>
    <mergeCell ref="MKG1812:MKG1813"/>
    <mergeCell ref="MKP1812:MKP1813"/>
    <mergeCell ref="MKQ1812:MKQ1813"/>
    <mergeCell ref="MKR1812:MKR1813"/>
    <mergeCell ref="MKS1812:MKS1813"/>
    <mergeCell ref="MKT1812:MKT1813"/>
    <mergeCell ref="MKU1812:MKU1813"/>
    <mergeCell ref="MKV1812:MKV1813"/>
    <mergeCell ref="MKW1812:MKW1813"/>
    <mergeCell ref="MLF1812:MLF1813"/>
    <mergeCell ref="MLG1812:MLG1813"/>
    <mergeCell ref="MLH1812:MLH1813"/>
    <mergeCell ref="MLI1812:MLI1813"/>
    <mergeCell ref="MLJ1812:MLJ1813"/>
    <mergeCell ref="MLK1812:MLK1813"/>
    <mergeCell ref="MLL1812:MLL1813"/>
    <mergeCell ref="MLM1812:MLM1813"/>
    <mergeCell ref="MLV1812:MLV1813"/>
    <mergeCell ref="MLW1812:MLW1813"/>
    <mergeCell ref="MLX1812:MLX1813"/>
    <mergeCell ref="MLY1812:MLY1813"/>
    <mergeCell ref="MLZ1812:MLZ1813"/>
    <mergeCell ref="MMA1812:MMA1813"/>
    <mergeCell ref="MMB1812:MMB1813"/>
    <mergeCell ref="MMC1812:MMC1813"/>
    <mergeCell ref="MML1812:MML1813"/>
    <mergeCell ref="MMM1812:MMM1813"/>
    <mergeCell ref="MMN1812:MMN1813"/>
    <mergeCell ref="MMO1812:MMO1813"/>
    <mergeCell ref="MMP1812:MMP1813"/>
    <mergeCell ref="MMQ1812:MMQ1813"/>
    <mergeCell ref="MMR1812:MMR1813"/>
    <mergeCell ref="MMS1812:MMS1813"/>
    <mergeCell ref="MNB1812:MNB1813"/>
    <mergeCell ref="MNC1812:MNC1813"/>
    <mergeCell ref="MND1812:MND1813"/>
    <mergeCell ref="MNE1812:MNE1813"/>
    <mergeCell ref="MNF1812:MNF1813"/>
    <mergeCell ref="MNG1812:MNG1813"/>
    <mergeCell ref="MNH1812:MNH1813"/>
    <mergeCell ref="MNI1812:MNI1813"/>
    <mergeCell ref="MNR1812:MNR1813"/>
    <mergeCell ref="MNS1812:MNS1813"/>
    <mergeCell ref="MNT1812:MNT1813"/>
    <mergeCell ref="MNU1812:MNU1813"/>
    <mergeCell ref="MNV1812:MNV1813"/>
    <mergeCell ref="MNW1812:MNW1813"/>
    <mergeCell ref="MNX1812:MNX1813"/>
    <mergeCell ref="MNY1812:MNY1813"/>
    <mergeCell ref="MOH1812:MOH1813"/>
    <mergeCell ref="MOI1812:MOI1813"/>
    <mergeCell ref="MOJ1812:MOJ1813"/>
    <mergeCell ref="MOK1812:MOK1813"/>
    <mergeCell ref="MOL1812:MOL1813"/>
    <mergeCell ref="MOM1812:MOM1813"/>
    <mergeCell ref="MON1812:MON1813"/>
    <mergeCell ref="MOO1812:MOO1813"/>
    <mergeCell ref="MOX1812:MOX1813"/>
    <mergeCell ref="MOY1812:MOY1813"/>
    <mergeCell ref="MOZ1812:MOZ1813"/>
    <mergeCell ref="MPA1812:MPA1813"/>
    <mergeCell ref="MPB1812:MPB1813"/>
    <mergeCell ref="MPC1812:MPC1813"/>
    <mergeCell ref="MPD1812:MPD1813"/>
    <mergeCell ref="MPE1812:MPE1813"/>
    <mergeCell ref="MPN1812:MPN1813"/>
    <mergeCell ref="MPO1812:MPO1813"/>
    <mergeCell ref="MPP1812:MPP1813"/>
    <mergeCell ref="MPQ1812:MPQ1813"/>
    <mergeCell ref="MPR1812:MPR1813"/>
    <mergeCell ref="MPS1812:MPS1813"/>
    <mergeCell ref="MPT1812:MPT1813"/>
    <mergeCell ref="MPU1812:MPU1813"/>
    <mergeCell ref="MQD1812:MQD1813"/>
    <mergeCell ref="MQE1812:MQE1813"/>
    <mergeCell ref="MQF1812:MQF1813"/>
    <mergeCell ref="MQG1812:MQG1813"/>
    <mergeCell ref="MQH1812:MQH1813"/>
    <mergeCell ref="MQI1812:MQI1813"/>
    <mergeCell ref="MQJ1812:MQJ1813"/>
    <mergeCell ref="MQK1812:MQK1813"/>
    <mergeCell ref="MQT1812:MQT1813"/>
    <mergeCell ref="MQU1812:MQU1813"/>
    <mergeCell ref="MQV1812:MQV1813"/>
    <mergeCell ref="MQW1812:MQW1813"/>
    <mergeCell ref="MQX1812:MQX1813"/>
    <mergeCell ref="MQY1812:MQY1813"/>
    <mergeCell ref="MQZ1812:MQZ1813"/>
    <mergeCell ref="MRA1812:MRA1813"/>
    <mergeCell ref="MRJ1812:MRJ1813"/>
    <mergeCell ref="MRK1812:MRK1813"/>
    <mergeCell ref="MRL1812:MRL1813"/>
    <mergeCell ref="MRM1812:MRM1813"/>
    <mergeCell ref="MRN1812:MRN1813"/>
    <mergeCell ref="MRO1812:MRO1813"/>
    <mergeCell ref="MRP1812:MRP1813"/>
    <mergeCell ref="MRQ1812:MRQ1813"/>
    <mergeCell ref="MRZ1812:MRZ1813"/>
    <mergeCell ref="MSA1812:MSA1813"/>
    <mergeCell ref="MSB1812:MSB1813"/>
    <mergeCell ref="MSC1812:MSC1813"/>
    <mergeCell ref="MSD1812:MSD1813"/>
    <mergeCell ref="MSE1812:MSE1813"/>
    <mergeCell ref="MSF1812:MSF1813"/>
    <mergeCell ref="MSG1812:MSG1813"/>
    <mergeCell ref="MSP1812:MSP1813"/>
    <mergeCell ref="MSQ1812:MSQ1813"/>
    <mergeCell ref="MSR1812:MSR1813"/>
    <mergeCell ref="MSS1812:MSS1813"/>
    <mergeCell ref="MST1812:MST1813"/>
    <mergeCell ref="MSU1812:MSU1813"/>
    <mergeCell ref="MSV1812:MSV1813"/>
    <mergeCell ref="MSW1812:MSW1813"/>
    <mergeCell ref="MTF1812:MTF1813"/>
    <mergeCell ref="MTG1812:MTG1813"/>
    <mergeCell ref="MTH1812:MTH1813"/>
    <mergeCell ref="MTI1812:MTI1813"/>
    <mergeCell ref="MTJ1812:MTJ1813"/>
    <mergeCell ref="MTK1812:MTK1813"/>
    <mergeCell ref="MTL1812:MTL1813"/>
    <mergeCell ref="MTM1812:MTM1813"/>
    <mergeCell ref="MTV1812:MTV1813"/>
    <mergeCell ref="MTW1812:MTW1813"/>
    <mergeCell ref="MTX1812:MTX1813"/>
    <mergeCell ref="MTY1812:MTY1813"/>
    <mergeCell ref="MTZ1812:MTZ1813"/>
    <mergeCell ref="MUA1812:MUA1813"/>
    <mergeCell ref="MUB1812:MUB1813"/>
    <mergeCell ref="MUC1812:MUC1813"/>
    <mergeCell ref="MUL1812:MUL1813"/>
    <mergeCell ref="MUM1812:MUM1813"/>
    <mergeCell ref="MUN1812:MUN1813"/>
    <mergeCell ref="MUO1812:MUO1813"/>
    <mergeCell ref="MUP1812:MUP1813"/>
    <mergeCell ref="MUQ1812:MUQ1813"/>
    <mergeCell ref="MUR1812:MUR1813"/>
    <mergeCell ref="MUS1812:MUS1813"/>
    <mergeCell ref="MVB1812:MVB1813"/>
    <mergeCell ref="MVC1812:MVC1813"/>
    <mergeCell ref="MVD1812:MVD1813"/>
    <mergeCell ref="MVE1812:MVE1813"/>
    <mergeCell ref="MVF1812:MVF1813"/>
    <mergeCell ref="MVG1812:MVG1813"/>
    <mergeCell ref="MVH1812:MVH1813"/>
    <mergeCell ref="MVI1812:MVI1813"/>
    <mergeCell ref="MVR1812:MVR1813"/>
    <mergeCell ref="MVS1812:MVS1813"/>
    <mergeCell ref="MVT1812:MVT1813"/>
    <mergeCell ref="MVU1812:MVU1813"/>
    <mergeCell ref="MVV1812:MVV1813"/>
    <mergeCell ref="MVW1812:MVW1813"/>
    <mergeCell ref="MVX1812:MVX1813"/>
    <mergeCell ref="MVY1812:MVY1813"/>
    <mergeCell ref="MWH1812:MWH1813"/>
    <mergeCell ref="MWI1812:MWI1813"/>
    <mergeCell ref="MWJ1812:MWJ1813"/>
    <mergeCell ref="MWK1812:MWK1813"/>
    <mergeCell ref="MWL1812:MWL1813"/>
    <mergeCell ref="MWM1812:MWM1813"/>
    <mergeCell ref="MWN1812:MWN1813"/>
    <mergeCell ref="MWO1812:MWO1813"/>
    <mergeCell ref="MWX1812:MWX1813"/>
    <mergeCell ref="MWY1812:MWY1813"/>
    <mergeCell ref="MWZ1812:MWZ1813"/>
    <mergeCell ref="MXA1812:MXA1813"/>
    <mergeCell ref="MXB1812:MXB1813"/>
    <mergeCell ref="MXC1812:MXC1813"/>
    <mergeCell ref="MXD1812:MXD1813"/>
    <mergeCell ref="MXE1812:MXE1813"/>
    <mergeCell ref="MXN1812:MXN1813"/>
    <mergeCell ref="MXO1812:MXO1813"/>
    <mergeCell ref="MXP1812:MXP1813"/>
    <mergeCell ref="MXQ1812:MXQ1813"/>
    <mergeCell ref="MXR1812:MXR1813"/>
    <mergeCell ref="MXS1812:MXS1813"/>
    <mergeCell ref="MXT1812:MXT1813"/>
    <mergeCell ref="MXU1812:MXU1813"/>
    <mergeCell ref="MYD1812:MYD1813"/>
    <mergeCell ref="MYE1812:MYE1813"/>
    <mergeCell ref="MYF1812:MYF1813"/>
    <mergeCell ref="MYG1812:MYG1813"/>
    <mergeCell ref="MYH1812:MYH1813"/>
    <mergeCell ref="MYI1812:MYI1813"/>
    <mergeCell ref="MYJ1812:MYJ1813"/>
    <mergeCell ref="MYK1812:MYK1813"/>
    <mergeCell ref="MYT1812:MYT1813"/>
    <mergeCell ref="MYU1812:MYU1813"/>
    <mergeCell ref="MYV1812:MYV1813"/>
    <mergeCell ref="MYW1812:MYW1813"/>
    <mergeCell ref="MYX1812:MYX1813"/>
    <mergeCell ref="MYY1812:MYY1813"/>
    <mergeCell ref="MYZ1812:MYZ1813"/>
    <mergeCell ref="MZA1812:MZA1813"/>
    <mergeCell ref="MZJ1812:MZJ1813"/>
    <mergeCell ref="MZK1812:MZK1813"/>
    <mergeCell ref="MZL1812:MZL1813"/>
    <mergeCell ref="MZM1812:MZM1813"/>
    <mergeCell ref="MZN1812:MZN1813"/>
    <mergeCell ref="MZO1812:MZO1813"/>
    <mergeCell ref="MZP1812:MZP1813"/>
    <mergeCell ref="MZQ1812:MZQ1813"/>
    <mergeCell ref="MZZ1812:MZZ1813"/>
    <mergeCell ref="NAA1812:NAA1813"/>
    <mergeCell ref="NAB1812:NAB1813"/>
    <mergeCell ref="NAC1812:NAC1813"/>
    <mergeCell ref="NAD1812:NAD1813"/>
    <mergeCell ref="NAE1812:NAE1813"/>
    <mergeCell ref="NAF1812:NAF1813"/>
    <mergeCell ref="NAG1812:NAG1813"/>
    <mergeCell ref="NAP1812:NAP1813"/>
    <mergeCell ref="NAQ1812:NAQ1813"/>
    <mergeCell ref="NAR1812:NAR1813"/>
    <mergeCell ref="NAS1812:NAS1813"/>
    <mergeCell ref="NAT1812:NAT1813"/>
    <mergeCell ref="NAU1812:NAU1813"/>
    <mergeCell ref="NAV1812:NAV1813"/>
    <mergeCell ref="NAW1812:NAW1813"/>
    <mergeCell ref="NBF1812:NBF1813"/>
    <mergeCell ref="NBG1812:NBG1813"/>
    <mergeCell ref="NBH1812:NBH1813"/>
    <mergeCell ref="NBI1812:NBI1813"/>
    <mergeCell ref="NBJ1812:NBJ1813"/>
    <mergeCell ref="NBK1812:NBK1813"/>
    <mergeCell ref="NBL1812:NBL1813"/>
    <mergeCell ref="NBM1812:NBM1813"/>
    <mergeCell ref="NBV1812:NBV1813"/>
    <mergeCell ref="NBW1812:NBW1813"/>
    <mergeCell ref="NBX1812:NBX1813"/>
    <mergeCell ref="NBY1812:NBY1813"/>
    <mergeCell ref="NBZ1812:NBZ1813"/>
    <mergeCell ref="NCA1812:NCA1813"/>
    <mergeCell ref="NCB1812:NCB1813"/>
    <mergeCell ref="NCC1812:NCC1813"/>
    <mergeCell ref="NCL1812:NCL1813"/>
    <mergeCell ref="NCM1812:NCM1813"/>
    <mergeCell ref="NCN1812:NCN1813"/>
    <mergeCell ref="NCO1812:NCO1813"/>
    <mergeCell ref="NCP1812:NCP1813"/>
    <mergeCell ref="NCQ1812:NCQ1813"/>
    <mergeCell ref="NCR1812:NCR1813"/>
    <mergeCell ref="NCS1812:NCS1813"/>
    <mergeCell ref="NDB1812:NDB1813"/>
    <mergeCell ref="NDC1812:NDC1813"/>
    <mergeCell ref="NDD1812:NDD1813"/>
    <mergeCell ref="NDE1812:NDE1813"/>
    <mergeCell ref="NDF1812:NDF1813"/>
    <mergeCell ref="NDG1812:NDG1813"/>
    <mergeCell ref="NDH1812:NDH1813"/>
    <mergeCell ref="NDI1812:NDI1813"/>
    <mergeCell ref="NDR1812:NDR1813"/>
    <mergeCell ref="NDS1812:NDS1813"/>
    <mergeCell ref="NDT1812:NDT1813"/>
    <mergeCell ref="NDU1812:NDU1813"/>
    <mergeCell ref="NDV1812:NDV1813"/>
    <mergeCell ref="NDW1812:NDW1813"/>
    <mergeCell ref="NDX1812:NDX1813"/>
    <mergeCell ref="NDY1812:NDY1813"/>
    <mergeCell ref="NEH1812:NEH1813"/>
    <mergeCell ref="NEI1812:NEI1813"/>
    <mergeCell ref="NEJ1812:NEJ1813"/>
    <mergeCell ref="NEK1812:NEK1813"/>
    <mergeCell ref="NEL1812:NEL1813"/>
    <mergeCell ref="NEM1812:NEM1813"/>
    <mergeCell ref="NEN1812:NEN1813"/>
    <mergeCell ref="NEO1812:NEO1813"/>
    <mergeCell ref="NEX1812:NEX1813"/>
    <mergeCell ref="NEY1812:NEY1813"/>
    <mergeCell ref="NEZ1812:NEZ1813"/>
    <mergeCell ref="NFA1812:NFA1813"/>
    <mergeCell ref="NFB1812:NFB1813"/>
    <mergeCell ref="NFC1812:NFC1813"/>
    <mergeCell ref="NFD1812:NFD1813"/>
    <mergeCell ref="NFE1812:NFE1813"/>
    <mergeCell ref="NFN1812:NFN1813"/>
    <mergeCell ref="NFO1812:NFO1813"/>
    <mergeCell ref="NFP1812:NFP1813"/>
    <mergeCell ref="NFQ1812:NFQ1813"/>
    <mergeCell ref="NFR1812:NFR1813"/>
    <mergeCell ref="NFS1812:NFS1813"/>
    <mergeCell ref="NFT1812:NFT1813"/>
    <mergeCell ref="NFU1812:NFU1813"/>
    <mergeCell ref="NGD1812:NGD1813"/>
    <mergeCell ref="NGE1812:NGE1813"/>
    <mergeCell ref="NGF1812:NGF1813"/>
    <mergeCell ref="NGG1812:NGG1813"/>
    <mergeCell ref="NGH1812:NGH1813"/>
    <mergeCell ref="NGI1812:NGI1813"/>
    <mergeCell ref="NGJ1812:NGJ1813"/>
    <mergeCell ref="NGK1812:NGK1813"/>
    <mergeCell ref="NGT1812:NGT1813"/>
    <mergeCell ref="NGU1812:NGU1813"/>
    <mergeCell ref="NGV1812:NGV1813"/>
    <mergeCell ref="NGW1812:NGW1813"/>
    <mergeCell ref="NGX1812:NGX1813"/>
    <mergeCell ref="NGY1812:NGY1813"/>
    <mergeCell ref="NGZ1812:NGZ1813"/>
    <mergeCell ref="NHA1812:NHA1813"/>
    <mergeCell ref="NHJ1812:NHJ1813"/>
    <mergeCell ref="NHK1812:NHK1813"/>
    <mergeCell ref="NHL1812:NHL1813"/>
    <mergeCell ref="NHM1812:NHM1813"/>
    <mergeCell ref="NHN1812:NHN1813"/>
    <mergeCell ref="NHO1812:NHO1813"/>
    <mergeCell ref="NHP1812:NHP1813"/>
    <mergeCell ref="NHQ1812:NHQ1813"/>
    <mergeCell ref="NHZ1812:NHZ1813"/>
    <mergeCell ref="NIA1812:NIA1813"/>
    <mergeCell ref="NIB1812:NIB1813"/>
    <mergeCell ref="NIC1812:NIC1813"/>
    <mergeCell ref="NID1812:NID1813"/>
    <mergeCell ref="NIE1812:NIE1813"/>
    <mergeCell ref="NIF1812:NIF1813"/>
    <mergeCell ref="NIG1812:NIG1813"/>
    <mergeCell ref="NIP1812:NIP1813"/>
    <mergeCell ref="NIQ1812:NIQ1813"/>
    <mergeCell ref="NIR1812:NIR1813"/>
    <mergeCell ref="NIS1812:NIS1813"/>
    <mergeCell ref="NIT1812:NIT1813"/>
    <mergeCell ref="NIU1812:NIU1813"/>
    <mergeCell ref="NIV1812:NIV1813"/>
    <mergeCell ref="NIW1812:NIW1813"/>
    <mergeCell ref="NJF1812:NJF1813"/>
    <mergeCell ref="NJG1812:NJG1813"/>
    <mergeCell ref="NJH1812:NJH1813"/>
    <mergeCell ref="NJI1812:NJI1813"/>
    <mergeCell ref="NJJ1812:NJJ1813"/>
    <mergeCell ref="NJK1812:NJK1813"/>
    <mergeCell ref="NJL1812:NJL1813"/>
    <mergeCell ref="NJM1812:NJM1813"/>
    <mergeCell ref="NJV1812:NJV1813"/>
    <mergeCell ref="NJW1812:NJW1813"/>
    <mergeCell ref="NJX1812:NJX1813"/>
    <mergeCell ref="NJY1812:NJY1813"/>
    <mergeCell ref="NJZ1812:NJZ1813"/>
    <mergeCell ref="NKA1812:NKA1813"/>
    <mergeCell ref="NKB1812:NKB1813"/>
    <mergeCell ref="NKC1812:NKC1813"/>
    <mergeCell ref="NKL1812:NKL1813"/>
    <mergeCell ref="NKM1812:NKM1813"/>
    <mergeCell ref="NKN1812:NKN1813"/>
    <mergeCell ref="NKO1812:NKO1813"/>
    <mergeCell ref="NKP1812:NKP1813"/>
    <mergeCell ref="NKQ1812:NKQ1813"/>
    <mergeCell ref="NKR1812:NKR1813"/>
    <mergeCell ref="NKS1812:NKS1813"/>
    <mergeCell ref="NLB1812:NLB1813"/>
    <mergeCell ref="NLC1812:NLC1813"/>
    <mergeCell ref="NLD1812:NLD1813"/>
    <mergeCell ref="NLE1812:NLE1813"/>
    <mergeCell ref="NLF1812:NLF1813"/>
    <mergeCell ref="NLG1812:NLG1813"/>
    <mergeCell ref="NLH1812:NLH1813"/>
    <mergeCell ref="NLI1812:NLI1813"/>
    <mergeCell ref="NLR1812:NLR1813"/>
    <mergeCell ref="NLS1812:NLS1813"/>
    <mergeCell ref="NLT1812:NLT1813"/>
    <mergeCell ref="NLU1812:NLU1813"/>
    <mergeCell ref="NLV1812:NLV1813"/>
    <mergeCell ref="NLW1812:NLW1813"/>
    <mergeCell ref="NLX1812:NLX1813"/>
    <mergeCell ref="NLY1812:NLY1813"/>
    <mergeCell ref="NMH1812:NMH1813"/>
    <mergeCell ref="NMI1812:NMI1813"/>
    <mergeCell ref="NMJ1812:NMJ1813"/>
    <mergeCell ref="NMK1812:NMK1813"/>
    <mergeCell ref="NML1812:NML1813"/>
    <mergeCell ref="NMM1812:NMM1813"/>
    <mergeCell ref="NMN1812:NMN1813"/>
    <mergeCell ref="NMO1812:NMO1813"/>
    <mergeCell ref="NMX1812:NMX1813"/>
    <mergeCell ref="NMY1812:NMY1813"/>
    <mergeCell ref="NMZ1812:NMZ1813"/>
    <mergeCell ref="NNA1812:NNA1813"/>
    <mergeCell ref="NNB1812:NNB1813"/>
    <mergeCell ref="NNC1812:NNC1813"/>
    <mergeCell ref="NND1812:NND1813"/>
    <mergeCell ref="NNE1812:NNE1813"/>
    <mergeCell ref="NNN1812:NNN1813"/>
    <mergeCell ref="NNO1812:NNO1813"/>
    <mergeCell ref="NNP1812:NNP1813"/>
    <mergeCell ref="NNQ1812:NNQ1813"/>
    <mergeCell ref="NNR1812:NNR1813"/>
    <mergeCell ref="NNS1812:NNS1813"/>
    <mergeCell ref="NNT1812:NNT1813"/>
    <mergeCell ref="NNU1812:NNU1813"/>
    <mergeCell ref="NOD1812:NOD1813"/>
    <mergeCell ref="NOE1812:NOE1813"/>
    <mergeCell ref="NOF1812:NOF1813"/>
    <mergeCell ref="NOG1812:NOG1813"/>
    <mergeCell ref="NOH1812:NOH1813"/>
    <mergeCell ref="NOI1812:NOI1813"/>
    <mergeCell ref="NOJ1812:NOJ1813"/>
    <mergeCell ref="NOK1812:NOK1813"/>
    <mergeCell ref="NOT1812:NOT1813"/>
    <mergeCell ref="NOU1812:NOU1813"/>
    <mergeCell ref="NOV1812:NOV1813"/>
    <mergeCell ref="NOW1812:NOW1813"/>
    <mergeCell ref="NOX1812:NOX1813"/>
    <mergeCell ref="NOY1812:NOY1813"/>
    <mergeCell ref="NOZ1812:NOZ1813"/>
    <mergeCell ref="NPA1812:NPA1813"/>
    <mergeCell ref="NPJ1812:NPJ1813"/>
    <mergeCell ref="NPK1812:NPK1813"/>
    <mergeCell ref="NPL1812:NPL1813"/>
    <mergeCell ref="NPM1812:NPM1813"/>
    <mergeCell ref="NPN1812:NPN1813"/>
    <mergeCell ref="NPO1812:NPO1813"/>
    <mergeCell ref="NPP1812:NPP1813"/>
    <mergeCell ref="NPQ1812:NPQ1813"/>
    <mergeCell ref="NPZ1812:NPZ1813"/>
    <mergeCell ref="NQA1812:NQA1813"/>
    <mergeCell ref="NQB1812:NQB1813"/>
    <mergeCell ref="NQC1812:NQC1813"/>
    <mergeCell ref="NQD1812:NQD1813"/>
    <mergeCell ref="NQE1812:NQE1813"/>
    <mergeCell ref="NQF1812:NQF1813"/>
    <mergeCell ref="NQG1812:NQG1813"/>
    <mergeCell ref="NQP1812:NQP1813"/>
    <mergeCell ref="NQQ1812:NQQ1813"/>
    <mergeCell ref="NQR1812:NQR1813"/>
    <mergeCell ref="NQS1812:NQS1813"/>
    <mergeCell ref="NQT1812:NQT1813"/>
    <mergeCell ref="NQU1812:NQU1813"/>
    <mergeCell ref="NQV1812:NQV1813"/>
    <mergeCell ref="NQW1812:NQW1813"/>
    <mergeCell ref="NRF1812:NRF1813"/>
    <mergeCell ref="NRG1812:NRG1813"/>
    <mergeCell ref="NRH1812:NRH1813"/>
    <mergeCell ref="NRI1812:NRI1813"/>
    <mergeCell ref="NRJ1812:NRJ1813"/>
    <mergeCell ref="NRK1812:NRK1813"/>
    <mergeCell ref="NRL1812:NRL1813"/>
    <mergeCell ref="NRM1812:NRM1813"/>
    <mergeCell ref="NRV1812:NRV1813"/>
    <mergeCell ref="NRW1812:NRW1813"/>
    <mergeCell ref="NRX1812:NRX1813"/>
    <mergeCell ref="NRY1812:NRY1813"/>
    <mergeCell ref="NRZ1812:NRZ1813"/>
    <mergeCell ref="NSA1812:NSA1813"/>
    <mergeCell ref="NSB1812:NSB1813"/>
    <mergeCell ref="NSC1812:NSC1813"/>
    <mergeCell ref="NSL1812:NSL1813"/>
    <mergeCell ref="NSM1812:NSM1813"/>
    <mergeCell ref="NSN1812:NSN1813"/>
    <mergeCell ref="NSO1812:NSO1813"/>
    <mergeCell ref="NSP1812:NSP1813"/>
    <mergeCell ref="NSQ1812:NSQ1813"/>
    <mergeCell ref="NSR1812:NSR1813"/>
    <mergeCell ref="NSS1812:NSS1813"/>
    <mergeCell ref="NTB1812:NTB1813"/>
    <mergeCell ref="NTC1812:NTC1813"/>
    <mergeCell ref="NTD1812:NTD1813"/>
    <mergeCell ref="NTE1812:NTE1813"/>
    <mergeCell ref="NTF1812:NTF1813"/>
    <mergeCell ref="NTG1812:NTG1813"/>
    <mergeCell ref="NTH1812:NTH1813"/>
    <mergeCell ref="NTI1812:NTI1813"/>
    <mergeCell ref="NTR1812:NTR1813"/>
    <mergeCell ref="NTS1812:NTS1813"/>
    <mergeCell ref="NTT1812:NTT1813"/>
    <mergeCell ref="NTU1812:NTU1813"/>
    <mergeCell ref="NTV1812:NTV1813"/>
    <mergeCell ref="NTW1812:NTW1813"/>
    <mergeCell ref="NTX1812:NTX1813"/>
    <mergeCell ref="NTY1812:NTY1813"/>
    <mergeCell ref="NUH1812:NUH1813"/>
    <mergeCell ref="NUI1812:NUI1813"/>
    <mergeCell ref="NUJ1812:NUJ1813"/>
    <mergeCell ref="NUK1812:NUK1813"/>
    <mergeCell ref="NUL1812:NUL1813"/>
    <mergeCell ref="NUM1812:NUM1813"/>
    <mergeCell ref="NUN1812:NUN1813"/>
    <mergeCell ref="NUO1812:NUO1813"/>
    <mergeCell ref="NUX1812:NUX1813"/>
    <mergeCell ref="NUY1812:NUY1813"/>
    <mergeCell ref="NUZ1812:NUZ1813"/>
    <mergeCell ref="NVA1812:NVA1813"/>
    <mergeCell ref="NVB1812:NVB1813"/>
    <mergeCell ref="NVC1812:NVC1813"/>
    <mergeCell ref="NVD1812:NVD1813"/>
    <mergeCell ref="NVE1812:NVE1813"/>
    <mergeCell ref="NVN1812:NVN1813"/>
    <mergeCell ref="NVO1812:NVO1813"/>
    <mergeCell ref="NVP1812:NVP1813"/>
    <mergeCell ref="NVQ1812:NVQ1813"/>
    <mergeCell ref="NVR1812:NVR1813"/>
    <mergeCell ref="NVS1812:NVS1813"/>
    <mergeCell ref="NVT1812:NVT1813"/>
    <mergeCell ref="NVU1812:NVU1813"/>
    <mergeCell ref="NWD1812:NWD1813"/>
    <mergeCell ref="NWE1812:NWE1813"/>
    <mergeCell ref="NWF1812:NWF1813"/>
    <mergeCell ref="NWG1812:NWG1813"/>
    <mergeCell ref="NWH1812:NWH1813"/>
    <mergeCell ref="NWI1812:NWI1813"/>
    <mergeCell ref="NWJ1812:NWJ1813"/>
    <mergeCell ref="NWK1812:NWK1813"/>
    <mergeCell ref="NWT1812:NWT1813"/>
    <mergeCell ref="NWU1812:NWU1813"/>
    <mergeCell ref="NWV1812:NWV1813"/>
    <mergeCell ref="NWW1812:NWW1813"/>
    <mergeCell ref="NWX1812:NWX1813"/>
    <mergeCell ref="NWY1812:NWY1813"/>
    <mergeCell ref="NWZ1812:NWZ1813"/>
    <mergeCell ref="NXA1812:NXA1813"/>
    <mergeCell ref="NXJ1812:NXJ1813"/>
    <mergeCell ref="NXK1812:NXK1813"/>
    <mergeCell ref="NXL1812:NXL1813"/>
    <mergeCell ref="NXM1812:NXM1813"/>
    <mergeCell ref="NXN1812:NXN1813"/>
    <mergeCell ref="NXO1812:NXO1813"/>
    <mergeCell ref="NXP1812:NXP1813"/>
    <mergeCell ref="NXQ1812:NXQ1813"/>
    <mergeCell ref="NXZ1812:NXZ1813"/>
    <mergeCell ref="NYA1812:NYA1813"/>
    <mergeCell ref="NYB1812:NYB1813"/>
    <mergeCell ref="NYC1812:NYC1813"/>
    <mergeCell ref="NYD1812:NYD1813"/>
    <mergeCell ref="NYE1812:NYE1813"/>
    <mergeCell ref="NYF1812:NYF1813"/>
    <mergeCell ref="NYG1812:NYG1813"/>
    <mergeCell ref="NYP1812:NYP1813"/>
    <mergeCell ref="NYQ1812:NYQ1813"/>
    <mergeCell ref="NYR1812:NYR1813"/>
    <mergeCell ref="NYS1812:NYS1813"/>
    <mergeCell ref="NYT1812:NYT1813"/>
    <mergeCell ref="NYU1812:NYU1813"/>
    <mergeCell ref="NYV1812:NYV1813"/>
    <mergeCell ref="NYW1812:NYW1813"/>
    <mergeCell ref="NZF1812:NZF1813"/>
    <mergeCell ref="NZG1812:NZG1813"/>
    <mergeCell ref="NZH1812:NZH1813"/>
    <mergeCell ref="NZI1812:NZI1813"/>
    <mergeCell ref="NZJ1812:NZJ1813"/>
    <mergeCell ref="NZK1812:NZK1813"/>
    <mergeCell ref="NZL1812:NZL1813"/>
    <mergeCell ref="NZM1812:NZM1813"/>
    <mergeCell ref="NZV1812:NZV1813"/>
    <mergeCell ref="NZW1812:NZW1813"/>
    <mergeCell ref="NZX1812:NZX1813"/>
    <mergeCell ref="NZY1812:NZY1813"/>
    <mergeCell ref="NZZ1812:NZZ1813"/>
    <mergeCell ref="OAA1812:OAA1813"/>
    <mergeCell ref="OAB1812:OAB1813"/>
    <mergeCell ref="OAC1812:OAC1813"/>
    <mergeCell ref="OAL1812:OAL1813"/>
    <mergeCell ref="OAM1812:OAM1813"/>
    <mergeCell ref="OAN1812:OAN1813"/>
    <mergeCell ref="OAO1812:OAO1813"/>
    <mergeCell ref="OAP1812:OAP1813"/>
    <mergeCell ref="OAQ1812:OAQ1813"/>
    <mergeCell ref="OAR1812:OAR1813"/>
    <mergeCell ref="OAS1812:OAS1813"/>
    <mergeCell ref="OBB1812:OBB1813"/>
    <mergeCell ref="OBC1812:OBC1813"/>
    <mergeCell ref="OBD1812:OBD1813"/>
    <mergeCell ref="OBE1812:OBE1813"/>
    <mergeCell ref="OBF1812:OBF1813"/>
    <mergeCell ref="OBG1812:OBG1813"/>
    <mergeCell ref="OBH1812:OBH1813"/>
    <mergeCell ref="OBI1812:OBI1813"/>
    <mergeCell ref="OBR1812:OBR1813"/>
    <mergeCell ref="OBS1812:OBS1813"/>
    <mergeCell ref="OBT1812:OBT1813"/>
    <mergeCell ref="OBU1812:OBU1813"/>
    <mergeCell ref="OBV1812:OBV1813"/>
    <mergeCell ref="OBW1812:OBW1813"/>
    <mergeCell ref="OBX1812:OBX1813"/>
    <mergeCell ref="OBY1812:OBY1813"/>
    <mergeCell ref="OCH1812:OCH1813"/>
    <mergeCell ref="OCI1812:OCI1813"/>
    <mergeCell ref="OCJ1812:OCJ1813"/>
    <mergeCell ref="OCK1812:OCK1813"/>
    <mergeCell ref="OCL1812:OCL1813"/>
    <mergeCell ref="OCM1812:OCM1813"/>
    <mergeCell ref="OCN1812:OCN1813"/>
    <mergeCell ref="OCO1812:OCO1813"/>
    <mergeCell ref="OCX1812:OCX1813"/>
    <mergeCell ref="OCY1812:OCY1813"/>
    <mergeCell ref="OCZ1812:OCZ1813"/>
    <mergeCell ref="ODA1812:ODA1813"/>
    <mergeCell ref="ODB1812:ODB1813"/>
    <mergeCell ref="ODC1812:ODC1813"/>
    <mergeCell ref="ODD1812:ODD1813"/>
    <mergeCell ref="ODE1812:ODE1813"/>
    <mergeCell ref="ODN1812:ODN1813"/>
    <mergeCell ref="ODO1812:ODO1813"/>
    <mergeCell ref="ODP1812:ODP1813"/>
    <mergeCell ref="ODQ1812:ODQ1813"/>
    <mergeCell ref="ODR1812:ODR1813"/>
    <mergeCell ref="ODS1812:ODS1813"/>
    <mergeCell ref="ODT1812:ODT1813"/>
    <mergeCell ref="ODU1812:ODU1813"/>
    <mergeCell ref="OED1812:OED1813"/>
    <mergeCell ref="OEE1812:OEE1813"/>
    <mergeCell ref="OEF1812:OEF1813"/>
    <mergeCell ref="OEG1812:OEG1813"/>
    <mergeCell ref="OEH1812:OEH1813"/>
    <mergeCell ref="OEI1812:OEI1813"/>
    <mergeCell ref="OEJ1812:OEJ1813"/>
    <mergeCell ref="OEK1812:OEK1813"/>
    <mergeCell ref="OET1812:OET1813"/>
    <mergeCell ref="OEU1812:OEU1813"/>
    <mergeCell ref="OEV1812:OEV1813"/>
    <mergeCell ref="OEW1812:OEW1813"/>
    <mergeCell ref="OEX1812:OEX1813"/>
    <mergeCell ref="OEY1812:OEY1813"/>
    <mergeCell ref="OEZ1812:OEZ1813"/>
    <mergeCell ref="OFA1812:OFA1813"/>
    <mergeCell ref="OFJ1812:OFJ1813"/>
    <mergeCell ref="OFK1812:OFK1813"/>
    <mergeCell ref="OFL1812:OFL1813"/>
    <mergeCell ref="OFM1812:OFM1813"/>
    <mergeCell ref="OFN1812:OFN1813"/>
    <mergeCell ref="OFO1812:OFO1813"/>
    <mergeCell ref="OFP1812:OFP1813"/>
    <mergeCell ref="OFQ1812:OFQ1813"/>
    <mergeCell ref="OFZ1812:OFZ1813"/>
    <mergeCell ref="OGA1812:OGA1813"/>
    <mergeCell ref="OGB1812:OGB1813"/>
    <mergeCell ref="OGC1812:OGC1813"/>
    <mergeCell ref="OGD1812:OGD1813"/>
    <mergeCell ref="OGE1812:OGE1813"/>
    <mergeCell ref="OGF1812:OGF1813"/>
    <mergeCell ref="OGG1812:OGG1813"/>
    <mergeCell ref="OGP1812:OGP1813"/>
    <mergeCell ref="OGQ1812:OGQ1813"/>
    <mergeCell ref="OGR1812:OGR1813"/>
    <mergeCell ref="OGS1812:OGS1813"/>
    <mergeCell ref="OGT1812:OGT1813"/>
    <mergeCell ref="OGU1812:OGU1813"/>
    <mergeCell ref="OGV1812:OGV1813"/>
    <mergeCell ref="OGW1812:OGW1813"/>
    <mergeCell ref="OHF1812:OHF1813"/>
    <mergeCell ref="OHG1812:OHG1813"/>
    <mergeCell ref="OHH1812:OHH1813"/>
    <mergeCell ref="OHI1812:OHI1813"/>
    <mergeCell ref="OHJ1812:OHJ1813"/>
    <mergeCell ref="OHK1812:OHK1813"/>
    <mergeCell ref="OHL1812:OHL1813"/>
    <mergeCell ref="OHM1812:OHM1813"/>
    <mergeCell ref="OHV1812:OHV1813"/>
    <mergeCell ref="OHW1812:OHW1813"/>
    <mergeCell ref="OHX1812:OHX1813"/>
    <mergeCell ref="OHY1812:OHY1813"/>
    <mergeCell ref="OHZ1812:OHZ1813"/>
    <mergeCell ref="OIA1812:OIA1813"/>
    <mergeCell ref="OIB1812:OIB1813"/>
    <mergeCell ref="OIC1812:OIC1813"/>
    <mergeCell ref="OIL1812:OIL1813"/>
    <mergeCell ref="OIM1812:OIM1813"/>
    <mergeCell ref="OIN1812:OIN1813"/>
    <mergeCell ref="OIO1812:OIO1813"/>
    <mergeCell ref="OIP1812:OIP1813"/>
    <mergeCell ref="OIQ1812:OIQ1813"/>
    <mergeCell ref="OIR1812:OIR1813"/>
    <mergeCell ref="OIS1812:OIS1813"/>
    <mergeCell ref="OJB1812:OJB1813"/>
    <mergeCell ref="OJC1812:OJC1813"/>
    <mergeCell ref="OJD1812:OJD1813"/>
    <mergeCell ref="OJE1812:OJE1813"/>
    <mergeCell ref="OJF1812:OJF1813"/>
    <mergeCell ref="OJG1812:OJG1813"/>
    <mergeCell ref="OJH1812:OJH1813"/>
    <mergeCell ref="OJI1812:OJI1813"/>
    <mergeCell ref="OJR1812:OJR1813"/>
    <mergeCell ref="OJS1812:OJS1813"/>
    <mergeCell ref="OJT1812:OJT1813"/>
    <mergeCell ref="OJU1812:OJU1813"/>
    <mergeCell ref="OJV1812:OJV1813"/>
    <mergeCell ref="OJW1812:OJW1813"/>
    <mergeCell ref="OJX1812:OJX1813"/>
    <mergeCell ref="OJY1812:OJY1813"/>
    <mergeCell ref="OKH1812:OKH1813"/>
    <mergeCell ref="OKI1812:OKI1813"/>
    <mergeCell ref="OKJ1812:OKJ1813"/>
    <mergeCell ref="OKK1812:OKK1813"/>
    <mergeCell ref="OKL1812:OKL1813"/>
    <mergeCell ref="OKM1812:OKM1813"/>
    <mergeCell ref="OKN1812:OKN1813"/>
    <mergeCell ref="OKO1812:OKO1813"/>
    <mergeCell ref="OKX1812:OKX1813"/>
    <mergeCell ref="OKY1812:OKY1813"/>
    <mergeCell ref="OKZ1812:OKZ1813"/>
    <mergeCell ref="OLA1812:OLA1813"/>
    <mergeCell ref="OLB1812:OLB1813"/>
    <mergeCell ref="OLC1812:OLC1813"/>
    <mergeCell ref="OLD1812:OLD1813"/>
    <mergeCell ref="OLE1812:OLE1813"/>
    <mergeCell ref="OLN1812:OLN1813"/>
    <mergeCell ref="OLO1812:OLO1813"/>
    <mergeCell ref="OLP1812:OLP1813"/>
    <mergeCell ref="OLQ1812:OLQ1813"/>
    <mergeCell ref="OLR1812:OLR1813"/>
    <mergeCell ref="OLS1812:OLS1813"/>
    <mergeCell ref="OLT1812:OLT1813"/>
    <mergeCell ref="OLU1812:OLU1813"/>
    <mergeCell ref="OMD1812:OMD1813"/>
    <mergeCell ref="OME1812:OME1813"/>
    <mergeCell ref="OMF1812:OMF1813"/>
    <mergeCell ref="OMG1812:OMG1813"/>
    <mergeCell ref="OMH1812:OMH1813"/>
    <mergeCell ref="OMI1812:OMI1813"/>
    <mergeCell ref="OMJ1812:OMJ1813"/>
    <mergeCell ref="OMK1812:OMK1813"/>
    <mergeCell ref="OMT1812:OMT1813"/>
    <mergeCell ref="OMU1812:OMU1813"/>
    <mergeCell ref="OMV1812:OMV1813"/>
    <mergeCell ref="OMW1812:OMW1813"/>
    <mergeCell ref="OMX1812:OMX1813"/>
    <mergeCell ref="OMY1812:OMY1813"/>
    <mergeCell ref="OMZ1812:OMZ1813"/>
    <mergeCell ref="ONA1812:ONA1813"/>
    <mergeCell ref="ONJ1812:ONJ1813"/>
    <mergeCell ref="ONK1812:ONK1813"/>
    <mergeCell ref="ONL1812:ONL1813"/>
    <mergeCell ref="ONM1812:ONM1813"/>
    <mergeCell ref="ONN1812:ONN1813"/>
    <mergeCell ref="ONO1812:ONO1813"/>
    <mergeCell ref="ONP1812:ONP1813"/>
    <mergeCell ref="ONQ1812:ONQ1813"/>
    <mergeCell ref="ONZ1812:ONZ1813"/>
    <mergeCell ref="OOA1812:OOA1813"/>
    <mergeCell ref="OOB1812:OOB1813"/>
    <mergeCell ref="OOC1812:OOC1813"/>
    <mergeCell ref="OOD1812:OOD1813"/>
    <mergeCell ref="OOE1812:OOE1813"/>
    <mergeCell ref="OOF1812:OOF1813"/>
    <mergeCell ref="OOG1812:OOG1813"/>
    <mergeCell ref="OOP1812:OOP1813"/>
    <mergeCell ref="OOQ1812:OOQ1813"/>
    <mergeCell ref="OOR1812:OOR1813"/>
    <mergeCell ref="OOS1812:OOS1813"/>
    <mergeCell ref="OOT1812:OOT1813"/>
    <mergeCell ref="OOU1812:OOU1813"/>
    <mergeCell ref="OOV1812:OOV1813"/>
    <mergeCell ref="OOW1812:OOW1813"/>
    <mergeCell ref="OPF1812:OPF1813"/>
    <mergeCell ref="OPG1812:OPG1813"/>
    <mergeCell ref="OPH1812:OPH1813"/>
    <mergeCell ref="OPI1812:OPI1813"/>
    <mergeCell ref="OPJ1812:OPJ1813"/>
    <mergeCell ref="OPK1812:OPK1813"/>
    <mergeCell ref="OPL1812:OPL1813"/>
    <mergeCell ref="OPM1812:OPM1813"/>
    <mergeCell ref="OPV1812:OPV1813"/>
    <mergeCell ref="OPW1812:OPW1813"/>
    <mergeCell ref="OPX1812:OPX1813"/>
    <mergeCell ref="OPY1812:OPY1813"/>
    <mergeCell ref="OPZ1812:OPZ1813"/>
    <mergeCell ref="OQA1812:OQA1813"/>
    <mergeCell ref="OQB1812:OQB1813"/>
    <mergeCell ref="OQC1812:OQC1813"/>
    <mergeCell ref="OQL1812:OQL1813"/>
    <mergeCell ref="OQM1812:OQM1813"/>
    <mergeCell ref="OQN1812:OQN1813"/>
    <mergeCell ref="OQO1812:OQO1813"/>
    <mergeCell ref="OQP1812:OQP1813"/>
    <mergeCell ref="OQQ1812:OQQ1813"/>
    <mergeCell ref="OQR1812:OQR1813"/>
    <mergeCell ref="OQS1812:OQS1813"/>
    <mergeCell ref="ORB1812:ORB1813"/>
    <mergeCell ref="ORC1812:ORC1813"/>
    <mergeCell ref="ORD1812:ORD1813"/>
    <mergeCell ref="ORE1812:ORE1813"/>
    <mergeCell ref="ORF1812:ORF1813"/>
    <mergeCell ref="ORG1812:ORG1813"/>
    <mergeCell ref="ORH1812:ORH1813"/>
    <mergeCell ref="ORI1812:ORI1813"/>
    <mergeCell ref="ORR1812:ORR1813"/>
    <mergeCell ref="ORS1812:ORS1813"/>
    <mergeCell ref="ORT1812:ORT1813"/>
    <mergeCell ref="ORU1812:ORU1813"/>
    <mergeCell ref="ORV1812:ORV1813"/>
    <mergeCell ref="ORW1812:ORW1813"/>
    <mergeCell ref="ORX1812:ORX1813"/>
    <mergeCell ref="ORY1812:ORY1813"/>
    <mergeCell ref="OSH1812:OSH1813"/>
    <mergeCell ref="OSI1812:OSI1813"/>
    <mergeCell ref="OSJ1812:OSJ1813"/>
    <mergeCell ref="OSK1812:OSK1813"/>
    <mergeCell ref="OSL1812:OSL1813"/>
    <mergeCell ref="OSM1812:OSM1813"/>
    <mergeCell ref="OSN1812:OSN1813"/>
    <mergeCell ref="OSO1812:OSO1813"/>
    <mergeCell ref="OSX1812:OSX1813"/>
    <mergeCell ref="OSY1812:OSY1813"/>
    <mergeCell ref="OSZ1812:OSZ1813"/>
    <mergeCell ref="OTA1812:OTA1813"/>
    <mergeCell ref="OTB1812:OTB1813"/>
    <mergeCell ref="OTC1812:OTC1813"/>
    <mergeCell ref="OTD1812:OTD1813"/>
    <mergeCell ref="OTE1812:OTE1813"/>
    <mergeCell ref="OTN1812:OTN1813"/>
    <mergeCell ref="OTO1812:OTO1813"/>
    <mergeCell ref="OTP1812:OTP1813"/>
    <mergeCell ref="OTQ1812:OTQ1813"/>
    <mergeCell ref="OTR1812:OTR1813"/>
    <mergeCell ref="OTS1812:OTS1813"/>
    <mergeCell ref="OTT1812:OTT1813"/>
    <mergeCell ref="OTU1812:OTU1813"/>
    <mergeCell ref="OUD1812:OUD1813"/>
    <mergeCell ref="OUE1812:OUE1813"/>
    <mergeCell ref="OUF1812:OUF1813"/>
    <mergeCell ref="OUG1812:OUG1813"/>
    <mergeCell ref="OUH1812:OUH1813"/>
    <mergeCell ref="OUI1812:OUI1813"/>
    <mergeCell ref="OUJ1812:OUJ1813"/>
    <mergeCell ref="OUK1812:OUK1813"/>
    <mergeCell ref="OUT1812:OUT1813"/>
    <mergeCell ref="OUU1812:OUU1813"/>
    <mergeCell ref="OUV1812:OUV1813"/>
    <mergeCell ref="OUW1812:OUW1813"/>
    <mergeCell ref="OUX1812:OUX1813"/>
    <mergeCell ref="OUY1812:OUY1813"/>
    <mergeCell ref="OUZ1812:OUZ1813"/>
    <mergeCell ref="OVA1812:OVA1813"/>
    <mergeCell ref="OVJ1812:OVJ1813"/>
    <mergeCell ref="OVK1812:OVK1813"/>
    <mergeCell ref="OVL1812:OVL1813"/>
    <mergeCell ref="OVM1812:OVM1813"/>
    <mergeCell ref="OVN1812:OVN1813"/>
    <mergeCell ref="OVO1812:OVO1813"/>
    <mergeCell ref="OVP1812:OVP1813"/>
    <mergeCell ref="OVQ1812:OVQ1813"/>
    <mergeCell ref="OVZ1812:OVZ1813"/>
    <mergeCell ref="OWA1812:OWA1813"/>
    <mergeCell ref="OWB1812:OWB1813"/>
    <mergeCell ref="OWC1812:OWC1813"/>
    <mergeCell ref="OWD1812:OWD1813"/>
    <mergeCell ref="OWE1812:OWE1813"/>
    <mergeCell ref="OWF1812:OWF1813"/>
    <mergeCell ref="OWG1812:OWG1813"/>
    <mergeCell ref="OWP1812:OWP1813"/>
    <mergeCell ref="OWQ1812:OWQ1813"/>
    <mergeCell ref="OWR1812:OWR1813"/>
    <mergeCell ref="OWS1812:OWS1813"/>
    <mergeCell ref="OWT1812:OWT1813"/>
    <mergeCell ref="OWU1812:OWU1813"/>
    <mergeCell ref="OWV1812:OWV1813"/>
    <mergeCell ref="OWW1812:OWW1813"/>
    <mergeCell ref="OXF1812:OXF1813"/>
    <mergeCell ref="OXG1812:OXG1813"/>
    <mergeCell ref="OXH1812:OXH1813"/>
    <mergeCell ref="OXI1812:OXI1813"/>
    <mergeCell ref="OXJ1812:OXJ1813"/>
    <mergeCell ref="OXK1812:OXK1813"/>
    <mergeCell ref="OXL1812:OXL1813"/>
    <mergeCell ref="OXM1812:OXM1813"/>
    <mergeCell ref="OXV1812:OXV1813"/>
    <mergeCell ref="OXW1812:OXW1813"/>
    <mergeCell ref="OXX1812:OXX1813"/>
    <mergeCell ref="OXY1812:OXY1813"/>
    <mergeCell ref="OXZ1812:OXZ1813"/>
    <mergeCell ref="OYA1812:OYA1813"/>
    <mergeCell ref="OYB1812:OYB1813"/>
    <mergeCell ref="OYC1812:OYC1813"/>
    <mergeCell ref="OYL1812:OYL1813"/>
    <mergeCell ref="OYM1812:OYM1813"/>
    <mergeCell ref="OYN1812:OYN1813"/>
    <mergeCell ref="OYO1812:OYO1813"/>
    <mergeCell ref="OYP1812:OYP1813"/>
    <mergeCell ref="OYQ1812:OYQ1813"/>
    <mergeCell ref="OYR1812:OYR1813"/>
    <mergeCell ref="OYS1812:OYS1813"/>
    <mergeCell ref="OZB1812:OZB1813"/>
    <mergeCell ref="OZC1812:OZC1813"/>
    <mergeCell ref="OZD1812:OZD1813"/>
    <mergeCell ref="OZE1812:OZE1813"/>
    <mergeCell ref="OZF1812:OZF1813"/>
    <mergeCell ref="OZG1812:OZG1813"/>
    <mergeCell ref="OZH1812:OZH1813"/>
    <mergeCell ref="OZI1812:OZI1813"/>
    <mergeCell ref="OZR1812:OZR1813"/>
    <mergeCell ref="OZS1812:OZS1813"/>
    <mergeCell ref="OZT1812:OZT1813"/>
    <mergeCell ref="OZU1812:OZU1813"/>
    <mergeCell ref="OZV1812:OZV1813"/>
    <mergeCell ref="OZW1812:OZW1813"/>
    <mergeCell ref="OZX1812:OZX1813"/>
    <mergeCell ref="OZY1812:OZY1813"/>
    <mergeCell ref="PAH1812:PAH1813"/>
    <mergeCell ref="PAI1812:PAI1813"/>
    <mergeCell ref="PAJ1812:PAJ1813"/>
    <mergeCell ref="PAK1812:PAK1813"/>
    <mergeCell ref="PAL1812:PAL1813"/>
    <mergeCell ref="PAM1812:PAM1813"/>
    <mergeCell ref="PAN1812:PAN1813"/>
    <mergeCell ref="PAO1812:PAO1813"/>
    <mergeCell ref="PAX1812:PAX1813"/>
    <mergeCell ref="PAY1812:PAY1813"/>
    <mergeCell ref="PAZ1812:PAZ1813"/>
    <mergeCell ref="PBA1812:PBA1813"/>
    <mergeCell ref="PBB1812:PBB1813"/>
    <mergeCell ref="PBC1812:PBC1813"/>
    <mergeCell ref="PBD1812:PBD1813"/>
    <mergeCell ref="PBE1812:PBE1813"/>
    <mergeCell ref="PBN1812:PBN1813"/>
    <mergeCell ref="PBO1812:PBO1813"/>
    <mergeCell ref="PBP1812:PBP1813"/>
    <mergeCell ref="PBQ1812:PBQ1813"/>
    <mergeCell ref="PBR1812:PBR1813"/>
    <mergeCell ref="PBS1812:PBS1813"/>
    <mergeCell ref="PBT1812:PBT1813"/>
    <mergeCell ref="PBU1812:PBU1813"/>
    <mergeCell ref="PCD1812:PCD1813"/>
    <mergeCell ref="PCE1812:PCE1813"/>
    <mergeCell ref="PCF1812:PCF1813"/>
    <mergeCell ref="PCG1812:PCG1813"/>
    <mergeCell ref="PCH1812:PCH1813"/>
    <mergeCell ref="PCI1812:PCI1813"/>
    <mergeCell ref="PCJ1812:PCJ1813"/>
    <mergeCell ref="PCK1812:PCK1813"/>
    <mergeCell ref="PCT1812:PCT1813"/>
    <mergeCell ref="PCU1812:PCU1813"/>
    <mergeCell ref="PCV1812:PCV1813"/>
    <mergeCell ref="PCW1812:PCW1813"/>
    <mergeCell ref="PCX1812:PCX1813"/>
    <mergeCell ref="PCY1812:PCY1813"/>
    <mergeCell ref="PCZ1812:PCZ1813"/>
    <mergeCell ref="PDA1812:PDA1813"/>
    <mergeCell ref="PDJ1812:PDJ1813"/>
    <mergeCell ref="PDK1812:PDK1813"/>
    <mergeCell ref="PDL1812:PDL1813"/>
    <mergeCell ref="PDM1812:PDM1813"/>
    <mergeCell ref="PDN1812:PDN1813"/>
    <mergeCell ref="PDO1812:PDO1813"/>
    <mergeCell ref="PDP1812:PDP1813"/>
    <mergeCell ref="PDQ1812:PDQ1813"/>
    <mergeCell ref="PDZ1812:PDZ1813"/>
    <mergeCell ref="PEA1812:PEA1813"/>
    <mergeCell ref="PEB1812:PEB1813"/>
    <mergeCell ref="PEC1812:PEC1813"/>
    <mergeCell ref="PED1812:PED1813"/>
    <mergeCell ref="PEE1812:PEE1813"/>
    <mergeCell ref="PEF1812:PEF1813"/>
    <mergeCell ref="PEG1812:PEG1813"/>
    <mergeCell ref="PEP1812:PEP1813"/>
    <mergeCell ref="PEQ1812:PEQ1813"/>
    <mergeCell ref="PER1812:PER1813"/>
    <mergeCell ref="PES1812:PES1813"/>
    <mergeCell ref="PET1812:PET1813"/>
    <mergeCell ref="PEU1812:PEU1813"/>
    <mergeCell ref="PEV1812:PEV1813"/>
    <mergeCell ref="PEW1812:PEW1813"/>
    <mergeCell ref="PFF1812:PFF1813"/>
    <mergeCell ref="PFG1812:PFG1813"/>
    <mergeCell ref="PFH1812:PFH1813"/>
    <mergeCell ref="PFI1812:PFI1813"/>
    <mergeCell ref="PFJ1812:PFJ1813"/>
    <mergeCell ref="PFK1812:PFK1813"/>
    <mergeCell ref="PFL1812:PFL1813"/>
    <mergeCell ref="PFM1812:PFM1813"/>
    <mergeCell ref="PFV1812:PFV1813"/>
    <mergeCell ref="PFW1812:PFW1813"/>
    <mergeCell ref="PFX1812:PFX1813"/>
    <mergeCell ref="PFY1812:PFY1813"/>
    <mergeCell ref="PFZ1812:PFZ1813"/>
    <mergeCell ref="PGA1812:PGA1813"/>
    <mergeCell ref="PGB1812:PGB1813"/>
    <mergeCell ref="PGC1812:PGC1813"/>
    <mergeCell ref="PGL1812:PGL1813"/>
    <mergeCell ref="PGM1812:PGM1813"/>
    <mergeCell ref="PGN1812:PGN1813"/>
    <mergeCell ref="PGO1812:PGO1813"/>
    <mergeCell ref="PGP1812:PGP1813"/>
    <mergeCell ref="PGQ1812:PGQ1813"/>
    <mergeCell ref="PGR1812:PGR1813"/>
    <mergeCell ref="PGS1812:PGS1813"/>
    <mergeCell ref="PHB1812:PHB1813"/>
    <mergeCell ref="PHC1812:PHC1813"/>
    <mergeCell ref="PHD1812:PHD1813"/>
    <mergeCell ref="PHE1812:PHE1813"/>
    <mergeCell ref="PHF1812:PHF1813"/>
    <mergeCell ref="PHG1812:PHG1813"/>
    <mergeCell ref="PHH1812:PHH1813"/>
    <mergeCell ref="PHI1812:PHI1813"/>
    <mergeCell ref="PHR1812:PHR1813"/>
    <mergeCell ref="PHS1812:PHS1813"/>
    <mergeCell ref="PHT1812:PHT1813"/>
    <mergeCell ref="PHU1812:PHU1813"/>
    <mergeCell ref="PHV1812:PHV1813"/>
    <mergeCell ref="PHW1812:PHW1813"/>
    <mergeCell ref="PHX1812:PHX1813"/>
    <mergeCell ref="PHY1812:PHY1813"/>
    <mergeCell ref="PIH1812:PIH1813"/>
    <mergeCell ref="PII1812:PII1813"/>
    <mergeCell ref="PIJ1812:PIJ1813"/>
    <mergeCell ref="PIK1812:PIK1813"/>
    <mergeCell ref="PIL1812:PIL1813"/>
    <mergeCell ref="PIM1812:PIM1813"/>
    <mergeCell ref="PIN1812:PIN1813"/>
    <mergeCell ref="PIO1812:PIO1813"/>
    <mergeCell ref="PIX1812:PIX1813"/>
    <mergeCell ref="PIY1812:PIY1813"/>
    <mergeCell ref="PIZ1812:PIZ1813"/>
    <mergeCell ref="PJA1812:PJA1813"/>
    <mergeCell ref="PJB1812:PJB1813"/>
    <mergeCell ref="PJC1812:PJC1813"/>
    <mergeCell ref="PJD1812:PJD1813"/>
    <mergeCell ref="PJE1812:PJE1813"/>
    <mergeCell ref="PJN1812:PJN1813"/>
    <mergeCell ref="PJO1812:PJO1813"/>
    <mergeCell ref="PJP1812:PJP1813"/>
    <mergeCell ref="PJQ1812:PJQ1813"/>
    <mergeCell ref="PJR1812:PJR1813"/>
    <mergeCell ref="PJS1812:PJS1813"/>
    <mergeCell ref="PJT1812:PJT1813"/>
    <mergeCell ref="PJU1812:PJU1813"/>
    <mergeCell ref="PKD1812:PKD1813"/>
    <mergeCell ref="PKE1812:PKE1813"/>
    <mergeCell ref="PKF1812:PKF1813"/>
    <mergeCell ref="PKG1812:PKG1813"/>
    <mergeCell ref="PKH1812:PKH1813"/>
    <mergeCell ref="PKI1812:PKI1813"/>
    <mergeCell ref="PKJ1812:PKJ1813"/>
    <mergeCell ref="PKK1812:PKK1813"/>
    <mergeCell ref="PKT1812:PKT1813"/>
    <mergeCell ref="PKU1812:PKU1813"/>
    <mergeCell ref="PKV1812:PKV1813"/>
    <mergeCell ref="PKW1812:PKW1813"/>
    <mergeCell ref="PKX1812:PKX1813"/>
    <mergeCell ref="PKY1812:PKY1813"/>
    <mergeCell ref="PKZ1812:PKZ1813"/>
    <mergeCell ref="PLA1812:PLA1813"/>
    <mergeCell ref="PLJ1812:PLJ1813"/>
    <mergeCell ref="PLK1812:PLK1813"/>
    <mergeCell ref="PLL1812:PLL1813"/>
    <mergeCell ref="PLM1812:PLM1813"/>
    <mergeCell ref="PLN1812:PLN1813"/>
    <mergeCell ref="PLO1812:PLO1813"/>
    <mergeCell ref="PLP1812:PLP1813"/>
    <mergeCell ref="PLQ1812:PLQ1813"/>
    <mergeCell ref="PLZ1812:PLZ1813"/>
    <mergeCell ref="PMA1812:PMA1813"/>
    <mergeCell ref="PMB1812:PMB1813"/>
    <mergeCell ref="PMC1812:PMC1813"/>
    <mergeCell ref="PMD1812:PMD1813"/>
    <mergeCell ref="PME1812:PME1813"/>
    <mergeCell ref="PMF1812:PMF1813"/>
    <mergeCell ref="PMG1812:PMG1813"/>
    <mergeCell ref="PMP1812:PMP1813"/>
    <mergeCell ref="PMQ1812:PMQ1813"/>
    <mergeCell ref="PMR1812:PMR1813"/>
    <mergeCell ref="PMS1812:PMS1813"/>
    <mergeCell ref="PMT1812:PMT1813"/>
    <mergeCell ref="PMU1812:PMU1813"/>
    <mergeCell ref="PMV1812:PMV1813"/>
    <mergeCell ref="PMW1812:PMW1813"/>
    <mergeCell ref="PNF1812:PNF1813"/>
    <mergeCell ref="PNG1812:PNG1813"/>
    <mergeCell ref="PNH1812:PNH1813"/>
    <mergeCell ref="PNI1812:PNI1813"/>
    <mergeCell ref="PNJ1812:PNJ1813"/>
    <mergeCell ref="PNK1812:PNK1813"/>
    <mergeCell ref="PNL1812:PNL1813"/>
    <mergeCell ref="PNM1812:PNM1813"/>
    <mergeCell ref="PNV1812:PNV1813"/>
    <mergeCell ref="PNW1812:PNW1813"/>
    <mergeCell ref="PNX1812:PNX1813"/>
    <mergeCell ref="PNY1812:PNY1813"/>
    <mergeCell ref="PNZ1812:PNZ1813"/>
    <mergeCell ref="POA1812:POA1813"/>
    <mergeCell ref="POB1812:POB1813"/>
    <mergeCell ref="POC1812:POC1813"/>
    <mergeCell ref="POL1812:POL1813"/>
    <mergeCell ref="POM1812:POM1813"/>
    <mergeCell ref="PON1812:PON1813"/>
    <mergeCell ref="POO1812:POO1813"/>
    <mergeCell ref="POP1812:POP1813"/>
    <mergeCell ref="POQ1812:POQ1813"/>
    <mergeCell ref="POR1812:POR1813"/>
    <mergeCell ref="POS1812:POS1813"/>
    <mergeCell ref="PPB1812:PPB1813"/>
    <mergeCell ref="PPC1812:PPC1813"/>
    <mergeCell ref="PPD1812:PPD1813"/>
    <mergeCell ref="PPE1812:PPE1813"/>
    <mergeCell ref="PPF1812:PPF1813"/>
    <mergeCell ref="PPG1812:PPG1813"/>
    <mergeCell ref="PPH1812:PPH1813"/>
    <mergeCell ref="PPI1812:PPI1813"/>
    <mergeCell ref="PPR1812:PPR1813"/>
    <mergeCell ref="PPS1812:PPS1813"/>
    <mergeCell ref="PPT1812:PPT1813"/>
    <mergeCell ref="PPU1812:PPU1813"/>
    <mergeCell ref="PPV1812:PPV1813"/>
    <mergeCell ref="PPW1812:PPW1813"/>
    <mergeCell ref="PPX1812:PPX1813"/>
    <mergeCell ref="PPY1812:PPY1813"/>
    <mergeCell ref="PQH1812:PQH1813"/>
    <mergeCell ref="PQI1812:PQI1813"/>
    <mergeCell ref="PQJ1812:PQJ1813"/>
    <mergeCell ref="PQK1812:PQK1813"/>
    <mergeCell ref="PQL1812:PQL1813"/>
    <mergeCell ref="PQM1812:PQM1813"/>
    <mergeCell ref="PQN1812:PQN1813"/>
    <mergeCell ref="PQO1812:PQO1813"/>
    <mergeCell ref="PQX1812:PQX1813"/>
    <mergeCell ref="PQY1812:PQY1813"/>
    <mergeCell ref="PQZ1812:PQZ1813"/>
    <mergeCell ref="PRA1812:PRA1813"/>
    <mergeCell ref="PRB1812:PRB1813"/>
    <mergeCell ref="PRC1812:PRC1813"/>
    <mergeCell ref="PRD1812:PRD1813"/>
    <mergeCell ref="PRE1812:PRE1813"/>
    <mergeCell ref="PRN1812:PRN1813"/>
    <mergeCell ref="PRO1812:PRO1813"/>
    <mergeCell ref="PRP1812:PRP1813"/>
    <mergeCell ref="PRQ1812:PRQ1813"/>
    <mergeCell ref="PRR1812:PRR1813"/>
    <mergeCell ref="PRS1812:PRS1813"/>
    <mergeCell ref="PRT1812:PRT1813"/>
    <mergeCell ref="PRU1812:PRU1813"/>
    <mergeCell ref="PSD1812:PSD1813"/>
    <mergeCell ref="PSE1812:PSE1813"/>
    <mergeCell ref="PSF1812:PSF1813"/>
    <mergeCell ref="PSG1812:PSG1813"/>
    <mergeCell ref="PSH1812:PSH1813"/>
    <mergeCell ref="PSI1812:PSI1813"/>
    <mergeCell ref="PSJ1812:PSJ1813"/>
    <mergeCell ref="PSK1812:PSK1813"/>
    <mergeCell ref="PST1812:PST1813"/>
    <mergeCell ref="PSU1812:PSU1813"/>
    <mergeCell ref="PSV1812:PSV1813"/>
    <mergeCell ref="PSW1812:PSW1813"/>
    <mergeCell ref="PSX1812:PSX1813"/>
    <mergeCell ref="PSY1812:PSY1813"/>
    <mergeCell ref="PSZ1812:PSZ1813"/>
    <mergeCell ref="PTA1812:PTA1813"/>
    <mergeCell ref="PTJ1812:PTJ1813"/>
    <mergeCell ref="PTK1812:PTK1813"/>
    <mergeCell ref="PTL1812:PTL1813"/>
    <mergeCell ref="PTM1812:PTM1813"/>
    <mergeCell ref="PTN1812:PTN1813"/>
    <mergeCell ref="PTO1812:PTO1813"/>
    <mergeCell ref="PTP1812:PTP1813"/>
    <mergeCell ref="PTQ1812:PTQ1813"/>
    <mergeCell ref="PTZ1812:PTZ1813"/>
    <mergeCell ref="PUA1812:PUA1813"/>
    <mergeCell ref="PUB1812:PUB1813"/>
    <mergeCell ref="PUC1812:PUC1813"/>
    <mergeCell ref="PUD1812:PUD1813"/>
    <mergeCell ref="PUE1812:PUE1813"/>
    <mergeCell ref="PUF1812:PUF1813"/>
    <mergeCell ref="PUG1812:PUG1813"/>
    <mergeCell ref="PUP1812:PUP1813"/>
    <mergeCell ref="PUQ1812:PUQ1813"/>
    <mergeCell ref="PUR1812:PUR1813"/>
    <mergeCell ref="PUS1812:PUS1813"/>
    <mergeCell ref="PUT1812:PUT1813"/>
    <mergeCell ref="PUU1812:PUU1813"/>
    <mergeCell ref="PUV1812:PUV1813"/>
    <mergeCell ref="PUW1812:PUW1813"/>
    <mergeCell ref="PVF1812:PVF1813"/>
    <mergeCell ref="PVG1812:PVG1813"/>
    <mergeCell ref="PVH1812:PVH1813"/>
    <mergeCell ref="PVI1812:PVI1813"/>
    <mergeCell ref="PVJ1812:PVJ1813"/>
    <mergeCell ref="PVK1812:PVK1813"/>
    <mergeCell ref="PVL1812:PVL1813"/>
    <mergeCell ref="PVM1812:PVM1813"/>
    <mergeCell ref="PVV1812:PVV1813"/>
    <mergeCell ref="PVW1812:PVW1813"/>
    <mergeCell ref="PVX1812:PVX1813"/>
    <mergeCell ref="PVY1812:PVY1813"/>
    <mergeCell ref="PVZ1812:PVZ1813"/>
    <mergeCell ref="PWA1812:PWA1813"/>
    <mergeCell ref="PWB1812:PWB1813"/>
    <mergeCell ref="PWC1812:PWC1813"/>
    <mergeCell ref="PWL1812:PWL1813"/>
    <mergeCell ref="PWM1812:PWM1813"/>
    <mergeCell ref="PWN1812:PWN1813"/>
    <mergeCell ref="PWO1812:PWO1813"/>
    <mergeCell ref="PWP1812:PWP1813"/>
    <mergeCell ref="PWQ1812:PWQ1813"/>
    <mergeCell ref="PWR1812:PWR1813"/>
    <mergeCell ref="PWS1812:PWS1813"/>
    <mergeCell ref="PXB1812:PXB1813"/>
    <mergeCell ref="PXC1812:PXC1813"/>
    <mergeCell ref="PXD1812:PXD1813"/>
    <mergeCell ref="PXE1812:PXE1813"/>
    <mergeCell ref="PXF1812:PXF1813"/>
    <mergeCell ref="PXG1812:PXG1813"/>
    <mergeCell ref="PXH1812:PXH1813"/>
    <mergeCell ref="PXI1812:PXI1813"/>
    <mergeCell ref="PXR1812:PXR1813"/>
    <mergeCell ref="PXS1812:PXS1813"/>
    <mergeCell ref="PXT1812:PXT1813"/>
    <mergeCell ref="PXU1812:PXU1813"/>
    <mergeCell ref="PXV1812:PXV1813"/>
    <mergeCell ref="PXW1812:PXW1813"/>
    <mergeCell ref="PXX1812:PXX1813"/>
    <mergeCell ref="PXY1812:PXY1813"/>
    <mergeCell ref="PYH1812:PYH1813"/>
    <mergeCell ref="PYI1812:PYI1813"/>
    <mergeCell ref="PYJ1812:PYJ1813"/>
    <mergeCell ref="PYK1812:PYK1813"/>
    <mergeCell ref="PYL1812:PYL1813"/>
    <mergeCell ref="PYM1812:PYM1813"/>
    <mergeCell ref="PYN1812:PYN1813"/>
    <mergeCell ref="PYO1812:PYO1813"/>
    <mergeCell ref="PYX1812:PYX1813"/>
    <mergeCell ref="PYY1812:PYY1813"/>
    <mergeCell ref="PYZ1812:PYZ1813"/>
    <mergeCell ref="PZA1812:PZA1813"/>
    <mergeCell ref="PZB1812:PZB1813"/>
    <mergeCell ref="PZC1812:PZC1813"/>
    <mergeCell ref="PZD1812:PZD1813"/>
    <mergeCell ref="PZE1812:PZE1813"/>
    <mergeCell ref="PZN1812:PZN1813"/>
    <mergeCell ref="PZO1812:PZO1813"/>
    <mergeCell ref="PZP1812:PZP1813"/>
    <mergeCell ref="PZQ1812:PZQ1813"/>
    <mergeCell ref="PZR1812:PZR1813"/>
    <mergeCell ref="PZS1812:PZS1813"/>
    <mergeCell ref="PZT1812:PZT1813"/>
    <mergeCell ref="PZU1812:PZU1813"/>
    <mergeCell ref="QAD1812:QAD1813"/>
    <mergeCell ref="QAE1812:QAE1813"/>
    <mergeCell ref="QAF1812:QAF1813"/>
    <mergeCell ref="QAG1812:QAG1813"/>
    <mergeCell ref="QAH1812:QAH1813"/>
    <mergeCell ref="QAI1812:QAI1813"/>
    <mergeCell ref="QAJ1812:QAJ1813"/>
    <mergeCell ref="QAK1812:QAK1813"/>
    <mergeCell ref="QAT1812:QAT1813"/>
    <mergeCell ref="QAU1812:QAU1813"/>
    <mergeCell ref="QAV1812:QAV1813"/>
    <mergeCell ref="QAW1812:QAW1813"/>
    <mergeCell ref="QAX1812:QAX1813"/>
    <mergeCell ref="QAY1812:QAY1813"/>
    <mergeCell ref="QAZ1812:QAZ1813"/>
    <mergeCell ref="QBA1812:QBA1813"/>
    <mergeCell ref="QBJ1812:QBJ1813"/>
    <mergeCell ref="QBK1812:QBK1813"/>
    <mergeCell ref="QBL1812:QBL1813"/>
    <mergeCell ref="QBM1812:QBM1813"/>
    <mergeCell ref="QBN1812:QBN1813"/>
    <mergeCell ref="QBO1812:QBO1813"/>
    <mergeCell ref="QBP1812:QBP1813"/>
    <mergeCell ref="QBQ1812:QBQ1813"/>
    <mergeCell ref="QBZ1812:QBZ1813"/>
    <mergeCell ref="QCA1812:QCA1813"/>
    <mergeCell ref="QCB1812:QCB1813"/>
    <mergeCell ref="QCC1812:QCC1813"/>
    <mergeCell ref="QCD1812:QCD1813"/>
    <mergeCell ref="QCE1812:QCE1813"/>
    <mergeCell ref="QCF1812:QCF1813"/>
    <mergeCell ref="QCG1812:QCG1813"/>
    <mergeCell ref="QCP1812:QCP1813"/>
    <mergeCell ref="QCQ1812:QCQ1813"/>
    <mergeCell ref="QCR1812:QCR1813"/>
    <mergeCell ref="QCS1812:QCS1813"/>
    <mergeCell ref="QCT1812:QCT1813"/>
    <mergeCell ref="QCU1812:QCU1813"/>
    <mergeCell ref="QCV1812:QCV1813"/>
    <mergeCell ref="QCW1812:QCW1813"/>
    <mergeCell ref="QDF1812:QDF1813"/>
    <mergeCell ref="QDG1812:QDG1813"/>
    <mergeCell ref="QDH1812:QDH1813"/>
    <mergeCell ref="QDI1812:QDI1813"/>
    <mergeCell ref="QDJ1812:QDJ1813"/>
    <mergeCell ref="QDK1812:QDK1813"/>
    <mergeCell ref="QDL1812:QDL1813"/>
    <mergeCell ref="QDM1812:QDM1813"/>
    <mergeCell ref="QDV1812:QDV1813"/>
    <mergeCell ref="QDW1812:QDW1813"/>
    <mergeCell ref="QDX1812:QDX1813"/>
    <mergeCell ref="QDY1812:QDY1813"/>
    <mergeCell ref="QDZ1812:QDZ1813"/>
    <mergeCell ref="QEA1812:QEA1813"/>
    <mergeCell ref="QEB1812:QEB1813"/>
    <mergeCell ref="QEC1812:QEC1813"/>
    <mergeCell ref="QEL1812:QEL1813"/>
    <mergeCell ref="QEM1812:QEM1813"/>
    <mergeCell ref="QEN1812:QEN1813"/>
    <mergeCell ref="QEO1812:QEO1813"/>
    <mergeCell ref="QEP1812:QEP1813"/>
    <mergeCell ref="QEQ1812:QEQ1813"/>
    <mergeCell ref="QER1812:QER1813"/>
    <mergeCell ref="QES1812:QES1813"/>
    <mergeCell ref="QFB1812:QFB1813"/>
    <mergeCell ref="QFC1812:QFC1813"/>
    <mergeCell ref="QFD1812:QFD1813"/>
    <mergeCell ref="QFE1812:QFE1813"/>
    <mergeCell ref="QFF1812:QFF1813"/>
    <mergeCell ref="QFG1812:QFG1813"/>
    <mergeCell ref="QFH1812:QFH1813"/>
    <mergeCell ref="QFI1812:QFI1813"/>
    <mergeCell ref="QFR1812:QFR1813"/>
    <mergeCell ref="QFS1812:QFS1813"/>
    <mergeCell ref="QFT1812:QFT1813"/>
    <mergeCell ref="QFU1812:QFU1813"/>
    <mergeCell ref="QFV1812:QFV1813"/>
    <mergeCell ref="QFW1812:QFW1813"/>
    <mergeCell ref="QFX1812:QFX1813"/>
    <mergeCell ref="QFY1812:QFY1813"/>
    <mergeCell ref="QGH1812:QGH1813"/>
    <mergeCell ref="QGI1812:QGI1813"/>
    <mergeCell ref="QGJ1812:QGJ1813"/>
    <mergeCell ref="QGK1812:QGK1813"/>
    <mergeCell ref="QGL1812:QGL1813"/>
    <mergeCell ref="QGM1812:QGM1813"/>
    <mergeCell ref="QGN1812:QGN1813"/>
    <mergeCell ref="QGO1812:QGO1813"/>
    <mergeCell ref="QGX1812:QGX1813"/>
    <mergeCell ref="QGY1812:QGY1813"/>
    <mergeCell ref="QGZ1812:QGZ1813"/>
    <mergeCell ref="QHA1812:QHA1813"/>
    <mergeCell ref="QHB1812:QHB1813"/>
    <mergeCell ref="QHC1812:QHC1813"/>
    <mergeCell ref="QHD1812:QHD1813"/>
    <mergeCell ref="QHE1812:QHE1813"/>
    <mergeCell ref="QHN1812:QHN1813"/>
    <mergeCell ref="QHO1812:QHO1813"/>
    <mergeCell ref="QHP1812:QHP1813"/>
    <mergeCell ref="QHQ1812:QHQ1813"/>
    <mergeCell ref="QHR1812:QHR1813"/>
    <mergeCell ref="QHS1812:QHS1813"/>
    <mergeCell ref="QHT1812:QHT1813"/>
    <mergeCell ref="QHU1812:QHU1813"/>
    <mergeCell ref="QID1812:QID1813"/>
    <mergeCell ref="QIE1812:QIE1813"/>
    <mergeCell ref="QIF1812:QIF1813"/>
    <mergeCell ref="QIG1812:QIG1813"/>
    <mergeCell ref="QIH1812:QIH1813"/>
    <mergeCell ref="QII1812:QII1813"/>
    <mergeCell ref="QIJ1812:QIJ1813"/>
    <mergeCell ref="QIK1812:QIK1813"/>
    <mergeCell ref="QIT1812:QIT1813"/>
    <mergeCell ref="QIU1812:QIU1813"/>
    <mergeCell ref="QIV1812:QIV1813"/>
    <mergeCell ref="QIW1812:QIW1813"/>
    <mergeCell ref="QIX1812:QIX1813"/>
    <mergeCell ref="QIY1812:QIY1813"/>
    <mergeCell ref="QIZ1812:QIZ1813"/>
    <mergeCell ref="QJA1812:QJA1813"/>
    <mergeCell ref="QJJ1812:QJJ1813"/>
    <mergeCell ref="QJK1812:QJK1813"/>
    <mergeCell ref="QJL1812:QJL1813"/>
    <mergeCell ref="QJM1812:QJM1813"/>
    <mergeCell ref="QJN1812:QJN1813"/>
    <mergeCell ref="QJO1812:QJO1813"/>
    <mergeCell ref="QJP1812:QJP1813"/>
    <mergeCell ref="QJQ1812:QJQ1813"/>
    <mergeCell ref="QJZ1812:QJZ1813"/>
    <mergeCell ref="QKA1812:QKA1813"/>
    <mergeCell ref="QKB1812:QKB1813"/>
    <mergeCell ref="QKC1812:QKC1813"/>
    <mergeCell ref="QKD1812:QKD1813"/>
    <mergeCell ref="QKE1812:QKE1813"/>
    <mergeCell ref="QKF1812:QKF1813"/>
    <mergeCell ref="QKG1812:QKG1813"/>
    <mergeCell ref="QKP1812:QKP1813"/>
    <mergeCell ref="QKQ1812:QKQ1813"/>
    <mergeCell ref="QKR1812:QKR1813"/>
    <mergeCell ref="QKS1812:QKS1813"/>
    <mergeCell ref="QKT1812:QKT1813"/>
    <mergeCell ref="QKU1812:QKU1813"/>
    <mergeCell ref="QKV1812:QKV1813"/>
    <mergeCell ref="QKW1812:QKW1813"/>
    <mergeCell ref="QLF1812:QLF1813"/>
    <mergeCell ref="QLG1812:QLG1813"/>
    <mergeCell ref="QLH1812:QLH1813"/>
    <mergeCell ref="QLI1812:QLI1813"/>
    <mergeCell ref="QLJ1812:QLJ1813"/>
    <mergeCell ref="QLK1812:QLK1813"/>
    <mergeCell ref="QLL1812:QLL1813"/>
    <mergeCell ref="QLM1812:QLM1813"/>
    <mergeCell ref="QLV1812:QLV1813"/>
    <mergeCell ref="QLW1812:QLW1813"/>
    <mergeCell ref="QLX1812:QLX1813"/>
    <mergeCell ref="QLY1812:QLY1813"/>
    <mergeCell ref="QLZ1812:QLZ1813"/>
    <mergeCell ref="QMA1812:QMA1813"/>
    <mergeCell ref="QMB1812:QMB1813"/>
    <mergeCell ref="QMC1812:QMC1813"/>
    <mergeCell ref="QML1812:QML1813"/>
    <mergeCell ref="QMM1812:QMM1813"/>
    <mergeCell ref="QMN1812:QMN1813"/>
    <mergeCell ref="QMO1812:QMO1813"/>
    <mergeCell ref="QMP1812:QMP1813"/>
    <mergeCell ref="QMQ1812:QMQ1813"/>
    <mergeCell ref="QMR1812:QMR1813"/>
    <mergeCell ref="QMS1812:QMS1813"/>
    <mergeCell ref="QNB1812:QNB1813"/>
    <mergeCell ref="QNC1812:QNC1813"/>
    <mergeCell ref="QND1812:QND1813"/>
    <mergeCell ref="QNE1812:QNE1813"/>
    <mergeCell ref="QNF1812:QNF1813"/>
    <mergeCell ref="QNG1812:QNG1813"/>
    <mergeCell ref="QNH1812:QNH1813"/>
    <mergeCell ref="QNI1812:QNI1813"/>
    <mergeCell ref="QNR1812:QNR1813"/>
    <mergeCell ref="QNS1812:QNS1813"/>
    <mergeCell ref="QNT1812:QNT1813"/>
    <mergeCell ref="QNU1812:QNU1813"/>
    <mergeCell ref="QNV1812:QNV1813"/>
    <mergeCell ref="QNW1812:QNW1813"/>
    <mergeCell ref="QNX1812:QNX1813"/>
    <mergeCell ref="QNY1812:QNY1813"/>
    <mergeCell ref="QOH1812:QOH1813"/>
    <mergeCell ref="QOI1812:QOI1813"/>
    <mergeCell ref="QOJ1812:QOJ1813"/>
    <mergeCell ref="QOK1812:QOK1813"/>
    <mergeCell ref="QOL1812:QOL1813"/>
    <mergeCell ref="QOM1812:QOM1813"/>
    <mergeCell ref="QON1812:QON1813"/>
    <mergeCell ref="QOO1812:QOO1813"/>
    <mergeCell ref="QOX1812:QOX1813"/>
    <mergeCell ref="QOY1812:QOY1813"/>
    <mergeCell ref="QOZ1812:QOZ1813"/>
    <mergeCell ref="QPA1812:QPA1813"/>
    <mergeCell ref="QPB1812:QPB1813"/>
    <mergeCell ref="QPC1812:QPC1813"/>
    <mergeCell ref="QPD1812:QPD1813"/>
    <mergeCell ref="QPE1812:QPE1813"/>
    <mergeCell ref="QPN1812:QPN1813"/>
    <mergeCell ref="QPO1812:QPO1813"/>
    <mergeCell ref="QPP1812:QPP1813"/>
    <mergeCell ref="QPQ1812:QPQ1813"/>
    <mergeCell ref="QPR1812:QPR1813"/>
    <mergeCell ref="QPS1812:QPS1813"/>
    <mergeCell ref="QPT1812:QPT1813"/>
    <mergeCell ref="QPU1812:QPU1813"/>
    <mergeCell ref="QQD1812:QQD1813"/>
    <mergeCell ref="QQE1812:QQE1813"/>
    <mergeCell ref="QQF1812:QQF1813"/>
    <mergeCell ref="QQG1812:QQG1813"/>
    <mergeCell ref="QQH1812:QQH1813"/>
    <mergeCell ref="QQI1812:QQI1813"/>
    <mergeCell ref="QQJ1812:QQJ1813"/>
    <mergeCell ref="QQK1812:QQK1813"/>
    <mergeCell ref="QQT1812:QQT1813"/>
    <mergeCell ref="QQU1812:QQU1813"/>
    <mergeCell ref="QQV1812:QQV1813"/>
    <mergeCell ref="QQW1812:QQW1813"/>
    <mergeCell ref="QQX1812:QQX1813"/>
    <mergeCell ref="QQY1812:QQY1813"/>
    <mergeCell ref="QQZ1812:QQZ1813"/>
    <mergeCell ref="QRA1812:QRA1813"/>
    <mergeCell ref="QRJ1812:QRJ1813"/>
    <mergeCell ref="QRK1812:QRK1813"/>
    <mergeCell ref="QRL1812:QRL1813"/>
    <mergeCell ref="QRM1812:QRM1813"/>
    <mergeCell ref="QRN1812:QRN1813"/>
    <mergeCell ref="QRO1812:QRO1813"/>
    <mergeCell ref="QRP1812:QRP1813"/>
    <mergeCell ref="QRQ1812:QRQ1813"/>
    <mergeCell ref="QRZ1812:QRZ1813"/>
    <mergeCell ref="QSA1812:QSA1813"/>
    <mergeCell ref="QSB1812:QSB1813"/>
    <mergeCell ref="QSC1812:QSC1813"/>
    <mergeCell ref="QSD1812:QSD1813"/>
    <mergeCell ref="QSE1812:QSE1813"/>
    <mergeCell ref="QSF1812:QSF1813"/>
    <mergeCell ref="QSG1812:QSG1813"/>
    <mergeCell ref="QSP1812:QSP1813"/>
    <mergeCell ref="QSQ1812:QSQ1813"/>
    <mergeCell ref="QSR1812:QSR1813"/>
    <mergeCell ref="QSS1812:QSS1813"/>
    <mergeCell ref="QST1812:QST1813"/>
    <mergeCell ref="QSU1812:QSU1813"/>
    <mergeCell ref="QSV1812:QSV1813"/>
    <mergeCell ref="QSW1812:QSW1813"/>
    <mergeCell ref="QTF1812:QTF1813"/>
    <mergeCell ref="QTG1812:QTG1813"/>
    <mergeCell ref="QTH1812:QTH1813"/>
    <mergeCell ref="QTI1812:QTI1813"/>
    <mergeCell ref="QTJ1812:QTJ1813"/>
    <mergeCell ref="QTK1812:QTK1813"/>
    <mergeCell ref="QTL1812:QTL1813"/>
    <mergeCell ref="QTM1812:QTM1813"/>
    <mergeCell ref="QTV1812:QTV1813"/>
    <mergeCell ref="QTW1812:QTW1813"/>
    <mergeCell ref="QTX1812:QTX1813"/>
    <mergeCell ref="QTY1812:QTY1813"/>
    <mergeCell ref="QTZ1812:QTZ1813"/>
    <mergeCell ref="QUA1812:QUA1813"/>
    <mergeCell ref="QUB1812:QUB1813"/>
    <mergeCell ref="QUC1812:QUC1813"/>
    <mergeCell ref="QUL1812:QUL1813"/>
    <mergeCell ref="QUM1812:QUM1813"/>
    <mergeCell ref="QUN1812:QUN1813"/>
    <mergeCell ref="QUO1812:QUO1813"/>
    <mergeCell ref="QUP1812:QUP1813"/>
    <mergeCell ref="QUQ1812:QUQ1813"/>
    <mergeCell ref="QUR1812:QUR1813"/>
    <mergeCell ref="QUS1812:QUS1813"/>
    <mergeCell ref="QVB1812:QVB1813"/>
    <mergeCell ref="QVC1812:QVC1813"/>
    <mergeCell ref="QVD1812:QVD1813"/>
    <mergeCell ref="QVE1812:QVE1813"/>
    <mergeCell ref="QVF1812:QVF1813"/>
    <mergeCell ref="QVG1812:QVG1813"/>
    <mergeCell ref="QVH1812:QVH1813"/>
    <mergeCell ref="QVI1812:QVI1813"/>
    <mergeCell ref="QVR1812:QVR1813"/>
    <mergeCell ref="QVS1812:QVS1813"/>
    <mergeCell ref="QVT1812:QVT1813"/>
    <mergeCell ref="QVU1812:QVU1813"/>
    <mergeCell ref="QVV1812:QVV1813"/>
    <mergeCell ref="QVW1812:QVW1813"/>
    <mergeCell ref="QVX1812:QVX1813"/>
    <mergeCell ref="QVY1812:QVY1813"/>
    <mergeCell ref="QWH1812:QWH1813"/>
    <mergeCell ref="QWI1812:QWI1813"/>
    <mergeCell ref="QWJ1812:QWJ1813"/>
    <mergeCell ref="QWK1812:QWK1813"/>
    <mergeCell ref="QWL1812:QWL1813"/>
    <mergeCell ref="QWM1812:QWM1813"/>
    <mergeCell ref="QWN1812:QWN1813"/>
    <mergeCell ref="QWO1812:QWO1813"/>
    <mergeCell ref="QWX1812:QWX1813"/>
    <mergeCell ref="QWY1812:QWY1813"/>
    <mergeCell ref="QWZ1812:QWZ1813"/>
    <mergeCell ref="QXA1812:QXA1813"/>
    <mergeCell ref="QXB1812:QXB1813"/>
    <mergeCell ref="QXC1812:QXC1813"/>
    <mergeCell ref="QXD1812:QXD1813"/>
    <mergeCell ref="QXE1812:QXE1813"/>
    <mergeCell ref="QXN1812:QXN1813"/>
    <mergeCell ref="QXO1812:QXO1813"/>
    <mergeCell ref="QXP1812:QXP1813"/>
    <mergeCell ref="QXQ1812:QXQ1813"/>
    <mergeCell ref="QXR1812:QXR1813"/>
    <mergeCell ref="QXS1812:QXS1813"/>
    <mergeCell ref="QXT1812:QXT1813"/>
    <mergeCell ref="QXU1812:QXU1813"/>
    <mergeCell ref="QYD1812:QYD1813"/>
    <mergeCell ref="QYE1812:QYE1813"/>
    <mergeCell ref="QYF1812:QYF1813"/>
    <mergeCell ref="QYG1812:QYG1813"/>
    <mergeCell ref="QYH1812:QYH1813"/>
    <mergeCell ref="QYI1812:QYI1813"/>
    <mergeCell ref="QYJ1812:QYJ1813"/>
    <mergeCell ref="QYK1812:QYK1813"/>
    <mergeCell ref="QYT1812:QYT1813"/>
    <mergeCell ref="QYU1812:QYU1813"/>
    <mergeCell ref="QYV1812:QYV1813"/>
    <mergeCell ref="QYW1812:QYW1813"/>
    <mergeCell ref="QYX1812:QYX1813"/>
    <mergeCell ref="QYY1812:QYY1813"/>
    <mergeCell ref="QYZ1812:QYZ1813"/>
    <mergeCell ref="QZA1812:QZA1813"/>
    <mergeCell ref="QZJ1812:QZJ1813"/>
    <mergeCell ref="QZK1812:QZK1813"/>
    <mergeCell ref="QZL1812:QZL1813"/>
    <mergeCell ref="QZM1812:QZM1813"/>
    <mergeCell ref="QZN1812:QZN1813"/>
    <mergeCell ref="QZO1812:QZO1813"/>
    <mergeCell ref="QZP1812:QZP1813"/>
    <mergeCell ref="QZQ1812:QZQ1813"/>
    <mergeCell ref="QZZ1812:QZZ1813"/>
    <mergeCell ref="RAA1812:RAA1813"/>
    <mergeCell ref="RAB1812:RAB1813"/>
    <mergeCell ref="RAC1812:RAC1813"/>
    <mergeCell ref="RAD1812:RAD1813"/>
    <mergeCell ref="RAE1812:RAE1813"/>
    <mergeCell ref="RAF1812:RAF1813"/>
    <mergeCell ref="RAG1812:RAG1813"/>
    <mergeCell ref="RAP1812:RAP1813"/>
    <mergeCell ref="RAQ1812:RAQ1813"/>
    <mergeCell ref="RAR1812:RAR1813"/>
    <mergeCell ref="RAS1812:RAS1813"/>
    <mergeCell ref="RAT1812:RAT1813"/>
    <mergeCell ref="RAU1812:RAU1813"/>
    <mergeCell ref="RAV1812:RAV1813"/>
    <mergeCell ref="RAW1812:RAW1813"/>
    <mergeCell ref="RBF1812:RBF1813"/>
    <mergeCell ref="RBG1812:RBG1813"/>
    <mergeCell ref="RBH1812:RBH1813"/>
    <mergeCell ref="RBI1812:RBI1813"/>
    <mergeCell ref="RBJ1812:RBJ1813"/>
    <mergeCell ref="RBK1812:RBK1813"/>
    <mergeCell ref="RBL1812:RBL1813"/>
    <mergeCell ref="RBM1812:RBM1813"/>
    <mergeCell ref="RBV1812:RBV1813"/>
    <mergeCell ref="RBW1812:RBW1813"/>
    <mergeCell ref="RBX1812:RBX1813"/>
    <mergeCell ref="RBY1812:RBY1813"/>
    <mergeCell ref="RBZ1812:RBZ1813"/>
    <mergeCell ref="RCA1812:RCA1813"/>
    <mergeCell ref="RCB1812:RCB1813"/>
    <mergeCell ref="RCC1812:RCC1813"/>
    <mergeCell ref="RCL1812:RCL1813"/>
    <mergeCell ref="RCM1812:RCM1813"/>
    <mergeCell ref="RCN1812:RCN1813"/>
    <mergeCell ref="RCO1812:RCO1813"/>
    <mergeCell ref="RCP1812:RCP1813"/>
    <mergeCell ref="RCQ1812:RCQ1813"/>
    <mergeCell ref="RCR1812:RCR1813"/>
    <mergeCell ref="RCS1812:RCS1813"/>
    <mergeCell ref="RDB1812:RDB1813"/>
    <mergeCell ref="RDC1812:RDC1813"/>
    <mergeCell ref="RDD1812:RDD1813"/>
    <mergeCell ref="RDE1812:RDE1813"/>
    <mergeCell ref="RDF1812:RDF1813"/>
    <mergeCell ref="RDG1812:RDG1813"/>
    <mergeCell ref="RDH1812:RDH1813"/>
    <mergeCell ref="RDI1812:RDI1813"/>
    <mergeCell ref="RDR1812:RDR1813"/>
    <mergeCell ref="RDS1812:RDS1813"/>
    <mergeCell ref="RDT1812:RDT1813"/>
    <mergeCell ref="RDU1812:RDU1813"/>
    <mergeCell ref="RDV1812:RDV1813"/>
    <mergeCell ref="RDW1812:RDW1813"/>
    <mergeCell ref="RDX1812:RDX1813"/>
    <mergeCell ref="RDY1812:RDY1813"/>
    <mergeCell ref="REH1812:REH1813"/>
    <mergeCell ref="REI1812:REI1813"/>
    <mergeCell ref="REJ1812:REJ1813"/>
    <mergeCell ref="REK1812:REK1813"/>
    <mergeCell ref="REL1812:REL1813"/>
    <mergeCell ref="REM1812:REM1813"/>
    <mergeCell ref="REN1812:REN1813"/>
    <mergeCell ref="REO1812:REO1813"/>
    <mergeCell ref="REX1812:REX1813"/>
    <mergeCell ref="REY1812:REY1813"/>
    <mergeCell ref="REZ1812:REZ1813"/>
    <mergeCell ref="RFA1812:RFA1813"/>
    <mergeCell ref="RFB1812:RFB1813"/>
    <mergeCell ref="RFC1812:RFC1813"/>
    <mergeCell ref="RFD1812:RFD1813"/>
    <mergeCell ref="RFE1812:RFE1813"/>
    <mergeCell ref="RFN1812:RFN1813"/>
    <mergeCell ref="RFO1812:RFO1813"/>
    <mergeCell ref="RFP1812:RFP1813"/>
    <mergeCell ref="RFQ1812:RFQ1813"/>
    <mergeCell ref="RFR1812:RFR1813"/>
    <mergeCell ref="RFS1812:RFS1813"/>
    <mergeCell ref="RFT1812:RFT1813"/>
    <mergeCell ref="RFU1812:RFU1813"/>
    <mergeCell ref="RGD1812:RGD1813"/>
    <mergeCell ref="RGE1812:RGE1813"/>
    <mergeCell ref="RGF1812:RGF1813"/>
    <mergeCell ref="RGG1812:RGG1813"/>
    <mergeCell ref="RGH1812:RGH1813"/>
    <mergeCell ref="RGI1812:RGI1813"/>
    <mergeCell ref="RGJ1812:RGJ1813"/>
    <mergeCell ref="RGK1812:RGK1813"/>
    <mergeCell ref="RGT1812:RGT1813"/>
    <mergeCell ref="RGU1812:RGU1813"/>
    <mergeCell ref="RGV1812:RGV1813"/>
    <mergeCell ref="RGW1812:RGW1813"/>
    <mergeCell ref="RGX1812:RGX1813"/>
    <mergeCell ref="RGY1812:RGY1813"/>
    <mergeCell ref="RGZ1812:RGZ1813"/>
    <mergeCell ref="RHA1812:RHA1813"/>
    <mergeCell ref="RHJ1812:RHJ1813"/>
    <mergeCell ref="RHK1812:RHK1813"/>
    <mergeCell ref="RHL1812:RHL1813"/>
    <mergeCell ref="RHM1812:RHM1813"/>
    <mergeCell ref="RHN1812:RHN1813"/>
    <mergeCell ref="RHO1812:RHO1813"/>
    <mergeCell ref="RHP1812:RHP1813"/>
    <mergeCell ref="RHQ1812:RHQ1813"/>
    <mergeCell ref="RHZ1812:RHZ1813"/>
    <mergeCell ref="RIA1812:RIA1813"/>
    <mergeCell ref="RIB1812:RIB1813"/>
    <mergeCell ref="RIC1812:RIC1813"/>
    <mergeCell ref="RID1812:RID1813"/>
    <mergeCell ref="RIE1812:RIE1813"/>
    <mergeCell ref="RIF1812:RIF1813"/>
    <mergeCell ref="RIG1812:RIG1813"/>
    <mergeCell ref="RIP1812:RIP1813"/>
    <mergeCell ref="RIQ1812:RIQ1813"/>
    <mergeCell ref="RIR1812:RIR1813"/>
    <mergeCell ref="RIS1812:RIS1813"/>
    <mergeCell ref="RIT1812:RIT1813"/>
    <mergeCell ref="RIU1812:RIU1813"/>
    <mergeCell ref="RIV1812:RIV1813"/>
    <mergeCell ref="RIW1812:RIW1813"/>
    <mergeCell ref="RJF1812:RJF1813"/>
    <mergeCell ref="RJG1812:RJG1813"/>
    <mergeCell ref="RJH1812:RJH1813"/>
    <mergeCell ref="RJI1812:RJI1813"/>
    <mergeCell ref="RJJ1812:RJJ1813"/>
    <mergeCell ref="RJK1812:RJK1813"/>
    <mergeCell ref="RJL1812:RJL1813"/>
    <mergeCell ref="RJM1812:RJM1813"/>
    <mergeCell ref="RJV1812:RJV1813"/>
    <mergeCell ref="RJW1812:RJW1813"/>
    <mergeCell ref="RJX1812:RJX1813"/>
    <mergeCell ref="RJY1812:RJY1813"/>
    <mergeCell ref="RJZ1812:RJZ1813"/>
    <mergeCell ref="RKA1812:RKA1813"/>
    <mergeCell ref="RKB1812:RKB1813"/>
    <mergeCell ref="RKC1812:RKC1813"/>
    <mergeCell ref="RKL1812:RKL1813"/>
    <mergeCell ref="RKM1812:RKM1813"/>
    <mergeCell ref="RKN1812:RKN1813"/>
    <mergeCell ref="RKO1812:RKO1813"/>
    <mergeCell ref="RKP1812:RKP1813"/>
    <mergeCell ref="RKQ1812:RKQ1813"/>
    <mergeCell ref="RKR1812:RKR1813"/>
    <mergeCell ref="RKS1812:RKS1813"/>
    <mergeCell ref="RLB1812:RLB1813"/>
    <mergeCell ref="RLC1812:RLC1813"/>
    <mergeCell ref="RLD1812:RLD1813"/>
    <mergeCell ref="RLE1812:RLE1813"/>
    <mergeCell ref="RLF1812:RLF1813"/>
    <mergeCell ref="RLG1812:RLG1813"/>
    <mergeCell ref="RLH1812:RLH1813"/>
    <mergeCell ref="RLI1812:RLI1813"/>
    <mergeCell ref="RLR1812:RLR1813"/>
    <mergeCell ref="RLS1812:RLS1813"/>
    <mergeCell ref="RLT1812:RLT1813"/>
    <mergeCell ref="RLU1812:RLU1813"/>
    <mergeCell ref="RLV1812:RLV1813"/>
    <mergeCell ref="RLW1812:RLW1813"/>
    <mergeCell ref="RLX1812:RLX1813"/>
    <mergeCell ref="RLY1812:RLY1813"/>
    <mergeCell ref="RMH1812:RMH1813"/>
    <mergeCell ref="RMI1812:RMI1813"/>
    <mergeCell ref="RMJ1812:RMJ1813"/>
    <mergeCell ref="RMK1812:RMK1813"/>
    <mergeCell ref="RML1812:RML1813"/>
    <mergeCell ref="RMM1812:RMM1813"/>
    <mergeCell ref="RMN1812:RMN1813"/>
    <mergeCell ref="RMO1812:RMO1813"/>
    <mergeCell ref="RMX1812:RMX1813"/>
    <mergeCell ref="RMY1812:RMY1813"/>
    <mergeCell ref="RMZ1812:RMZ1813"/>
    <mergeCell ref="RNA1812:RNA1813"/>
    <mergeCell ref="RNB1812:RNB1813"/>
    <mergeCell ref="RNC1812:RNC1813"/>
    <mergeCell ref="RND1812:RND1813"/>
    <mergeCell ref="RNE1812:RNE1813"/>
    <mergeCell ref="RNN1812:RNN1813"/>
    <mergeCell ref="RNO1812:RNO1813"/>
    <mergeCell ref="RNP1812:RNP1813"/>
    <mergeCell ref="RNQ1812:RNQ1813"/>
    <mergeCell ref="RNR1812:RNR1813"/>
    <mergeCell ref="RNS1812:RNS1813"/>
    <mergeCell ref="RNT1812:RNT1813"/>
    <mergeCell ref="RNU1812:RNU1813"/>
    <mergeCell ref="ROD1812:ROD1813"/>
    <mergeCell ref="ROE1812:ROE1813"/>
    <mergeCell ref="ROF1812:ROF1813"/>
    <mergeCell ref="ROG1812:ROG1813"/>
    <mergeCell ref="ROH1812:ROH1813"/>
    <mergeCell ref="ROI1812:ROI1813"/>
    <mergeCell ref="ROJ1812:ROJ1813"/>
    <mergeCell ref="ROK1812:ROK1813"/>
    <mergeCell ref="ROT1812:ROT1813"/>
    <mergeCell ref="ROU1812:ROU1813"/>
    <mergeCell ref="ROV1812:ROV1813"/>
    <mergeCell ref="ROW1812:ROW1813"/>
    <mergeCell ref="ROX1812:ROX1813"/>
    <mergeCell ref="ROY1812:ROY1813"/>
    <mergeCell ref="ROZ1812:ROZ1813"/>
    <mergeCell ref="RPA1812:RPA1813"/>
    <mergeCell ref="RPJ1812:RPJ1813"/>
    <mergeCell ref="RPK1812:RPK1813"/>
    <mergeCell ref="RPL1812:RPL1813"/>
    <mergeCell ref="RPM1812:RPM1813"/>
    <mergeCell ref="RPN1812:RPN1813"/>
    <mergeCell ref="RPO1812:RPO1813"/>
    <mergeCell ref="RPP1812:RPP1813"/>
    <mergeCell ref="RPQ1812:RPQ1813"/>
    <mergeCell ref="RPZ1812:RPZ1813"/>
    <mergeCell ref="RQA1812:RQA1813"/>
    <mergeCell ref="RQB1812:RQB1813"/>
    <mergeCell ref="RQC1812:RQC1813"/>
    <mergeCell ref="RQD1812:RQD1813"/>
    <mergeCell ref="RQE1812:RQE1813"/>
    <mergeCell ref="RQF1812:RQF1813"/>
    <mergeCell ref="RQG1812:RQG1813"/>
    <mergeCell ref="RQP1812:RQP1813"/>
    <mergeCell ref="RQQ1812:RQQ1813"/>
    <mergeCell ref="RQR1812:RQR1813"/>
    <mergeCell ref="RQS1812:RQS1813"/>
    <mergeCell ref="RQT1812:RQT1813"/>
    <mergeCell ref="RQU1812:RQU1813"/>
    <mergeCell ref="RQV1812:RQV1813"/>
    <mergeCell ref="RQW1812:RQW1813"/>
    <mergeCell ref="RRF1812:RRF1813"/>
    <mergeCell ref="RRG1812:RRG1813"/>
    <mergeCell ref="RRH1812:RRH1813"/>
    <mergeCell ref="RRI1812:RRI1813"/>
    <mergeCell ref="RRJ1812:RRJ1813"/>
    <mergeCell ref="RRK1812:RRK1813"/>
    <mergeCell ref="RRL1812:RRL1813"/>
    <mergeCell ref="RRM1812:RRM1813"/>
    <mergeCell ref="RRV1812:RRV1813"/>
    <mergeCell ref="RRW1812:RRW1813"/>
    <mergeCell ref="RRX1812:RRX1813"/>
    <mergeCell ref="RRY1812:RRY1813"/>
    <mergeCell ref="RRZ1812:RRZ1813"/>
    <mergeCell ref="RSA1812:RSA1813"/>
    <mergeCell ref="RSB1812:RSB1813"/>
    <mergeCell ref="RSC1812:RSC1813"/>
    <mergeCell ref="RSL1812:RSL1813"/>
    <mergeCell ref="RSM1812:RSM1813"/>
    <mergeCell ref="RSN1812:RSN1813"/>
    <mergeCell ref="RSO1812:RSO1813"/>
    <mergeCell ref="RSP1812:RSP1813"/>
    <mergeCell ref="RSQ1812:RSQ1813"/>
    <mergeCell ref="RSR1812:RSR1813"/>
    <mergeCell ref="RSS1812:RSS1813"/>
    <mergeCell ref="RTB1812:RTB1813"/>
    <mergeCell ref="RTC1812:RTC1813"/>
    <mergeCell ref="RTD1812:RTD1813"/>
    <mergeCell ref="RTE1812:RTE1813"/>
    <mergeCell ref="RTF1812:RTF1813"/>
    <mergeCell ref="RTG1812:RTG1813"/>
    <mergeCell ref="RTH1812:RTH1813"/>
    <mergeCell ref="RTI1812:RTI1813"/>
    <mergeCell ref="RTR1812:RTR1813"/>
    <mergeCell ref="RTS1812:RTS1813"/>
    <mergeCell ref="RTT1812:RTT1813"/>
    <mergeCell ref="RTU1812:RTU1813"/>
    <mergeCell ref="RTV1812:RTV1813"/>
    <mergeCell ref="RTW1812:RTW1813"/>
    <mergeCell ref="RTX1812:RTX1813"/>
    <mergeCell ref="RTY1812:RTY1813"/>
    <mergeCell ref="RUH1812:RUH1813"/>
    <mergeCell ref="RUI1812:RUI1813"/>
    <mergeCell ref="RUJ1812:RUJ1813"/>
    <mergeCell ref="RUK1812:RUK1813"/>
    <mergeCell ref="RUL1812:RUL1813"/>
    <mergeCell ref="RUM1812:RUM1813"/>
    <mergeCell ref="RUN1812:RUN1813"/>
    <mergeCell ref="RUO1812:RUO1813"/>
    <mergeCell ref="RUX1812:RUX1813"/>
    <mergeCell ref="RUY1812:RUY1813"/>
    <mergeCell ref="RUZ1812:RUZ1813"/>
    <mergeCell ref="RVA1812:RVA1813"/>
    <mergeCell ref="RVB1812:RVB1813"/>
    <mergeCell ref="RVC1812:RVC1813"/>
    <mergeCell ref="RVD1812:RVD1813"/>
    <mergeCell ref="RVE1812:RVE1813"/>
    <mergeCell ref="RVN1812:RVN1813"/>
    <mergeCell ref="RVO1812:RVO1813"/>
    <mergeCell ref="RVP1812:RVP1813"/>
    <mergeCell ref="RVQ1812:RVQ1813"/>
    <mergeCell ref="RVR1812:RVR1813"/>
    <mergeCell ref="RVS1812:RVS1813"/>
    <mergeCell ref="RVT1812:RVT1813"/>
    <mergeCell ref="RVU1812:RVU1813"/>
    <mergeCell ref="RWD1812:RWD1813"/>
    <mergeCell ref="RWE1812:RWE1813"/>
    <mergeCell ref="RWF1812:RWF1813"/>
    <mergeCell ref="RWG1812:RWG1813"/>
    <mergeCell ref="RWH1812:RWH1813"/>
    <mergeCell ref="RWI1812:RWI1813"/>
    <mergeCell ref="RWJ1812:RWJ1813"/>
    <mergeCell ref="RWK1812:RWK1813"/>
    <mergeCell ref="RWT1812:RWT1813"/>
    <mergeCell ref="RWU1812:RWU1813"/>
    <mergeCell ref="RWV1812:RWV1813"/>
    <mergeCell ref="RWW1812:RWW1813"/>
    <mergeCell ref="RWX1812:RWX1813"/>
    <mergeCell ref="RWY1812:RWY1813"/>
    <mergeCell ref="RWZ1812:RWZ1813"/>
    <mergeCell ref="RXA1812:RXA1813"/>
    <mergeCell ref="RXJ1812:RXJ1813"/>
    <mergeCell ref="RXK1812:RXK1813"/>
    <mergeCell ref="RXL1812:RXL1813"/>
    <mergeCell ref="RXM1812:RXM1813"/>
    <mergeCell ref="RXN1812:RXN1813"/>
    <mergeCell ref="RXO1812:RXO1813"/>
    <mergeCell ref="RXP1812:RXP1813"/>
    <mergeCell ref="RXQ1812:RXQ1813"/>
    <mergeCell ref="RXZ1812:RXZ1813"/>
    <mergeCell ref="RYA1812:RYA1813"/>
    <mergeCell ref="RYB1812:RYB1813"/>
    <mergeCell ref="RYC1812:RYC1813"/>
    <mergeCell ref="RYD1812:RYD1813"/>
    <mergeCell ref="RYE1812:RYE1813"/>
    <mergeCell ref="RYF1812:RYF1813"/>
    <mergeCell ref="RYG1812:RYG1813"/>
    <mergeCell ref="RYP1812:RYP1813"/>
    <mergeCell ref="RYQ1812:RYQ1813"/>
    <mergeCell ref="RYR1812:RYR1813"/>
    <mergeCell ref="RYS1812:RYS1813"/>
    <mergeCell ref="RYT1812:RYT1813"/>
    <mergeCell ref="RYU1812:RYU1813"/>
    <mergeCell ref="RYV1812:RYV1813"/>
    <mergeCell ref="RYW1812:RYW1813"/>
    <mergeCell ref="RZF1812:RZF1813"/>
    <mergeCell ref="RZG1812:RZG1813"/>
    <mergeCell ref="RZH1812:RZH1813"/>
    <mergeCell ref="RZI1812:RZI1813"/>
    <mergeCell ref="RZJ1812:RZJ1813"/>
    <mergeCell ref="RZK1812:RZK1813"/>
    <mergeCell ref="RZL1812:RZL1813"/>
    <mergeCell ref="RZM1812:RZM1813"/>
    <mergeCell ref="RZV1812:RZV1813"/>
    <mergeCell ref="RZW1812:RZW1813"/>
    <mergeCell ref="RZX1812:RZX1813"/>
    <mergeCell ref="RZY1812:RZY1813"/>
    <mergeCell ref="RZZ1812:RZZ1813"/>
    <mergeCell ref="SAA1812:SAA1813"/>
    <mergeCell ref="SAB1812:SAB1813"/>
    <mergeCell ref="SAC1812:SAC1813"/>
    <mergeCell ref="SAL1812:SAL1813"/>
    <mergeCell ref="SAM1812:SAM1813"/>
    <mergeCell ref="SAN1812:SAN1813"/>
    <mergeCell ref="SAO1812:SAO1813"/>
    <mergeCell ref="SAP1812:SAP1813"/>
    <mergeCell ref="SAQ1812:SAQ1813"/>
    <mergeCell ref="SAR1812:SAR1813"/>
    <mergeCell ref="SAS1812:SAS1813"/>
    <mergeCell ref="SBB1812:SBB1813"/>
    <mergeCell ref="SBC1812:SBC1813"/>
    <mergeCell ref="SBD1812:SBD1813"/>
    <mergeCell ref="SBE1812:SBE1813"/>
    <mergeCell ref="SBF1812:SBF1813"/>
    <mergeCell ref="SBG1812:SBG1813"/>
    <mergeCell ref="SBH1812:SBH1813"/>
    <mergeCell ref="SBI1812:SBI1813"/>
    <mergeCell ref="SBR1812:SBR1813"/>
    <mergeCell ref="SBS1812:SBS1813"/>
    <mergeCell ref="SBT1812:SBT1813"/>
    <mergeCell ref="SBU1812:SBU1813"/>
    <mergeCell ref="SBV1812:SBV1813"/>
    <mergeCell ref="SBW1812:SBW1813"/>
    <mergeCell ref="SBX1812:SBX1813"/>
    <mergeCell ref="SBY1812:SBY1813"/>
    <mergeCell ref="SCH1812:SCH1813"/>
    <mergeCell ref="SCI1812:SCI1813"/>
    <mergeCell ref="SCJ1812:SCJ1813"/>
    <mergeCell ref="SCK1812:SCK1813"/>
    <mergeCell ref="SCL1812:SCL1813"/>
    <mergeCell ref="SCM1812:SCM1813"/>
    <mergeCell ref="SCN1812:SCN1813"/>
    <mergeCell ref="SCO1812:SCO1813"/>
    <mergeCell ref="SCX1812:SCX1813"/>
    <mergeCell ref="SCY1812:SCY1813"/>
    <mergeCell ref="SCZ1812:SCZ1813"/>
    <mergeCell ref="SDA1812:SDA1813"/>
    <mergeCell ref="SDB1812:SDB1813"/>
    <mergeCell ref="SDC1812:SDC1813"/>
    <mergeCell ref="SDD1812:SDD1813"/>
    <mergeCell ref="SDE1812:SDE1813"/>
    <mergeCell ref="SDN1812:SDN1813"/>
    <mergeCell ref="SDO1812:SDO1813"/>
    <mergeCell ref="SDP1812:SDP1813"/>
    <mergeCell ref="SDQ1812:SDQ1813"/>
    <mergeCell ref="SDR1812:SDR1813"/>
    <mergeCell ref="SDS1812:SDS1813"/>
    <mergeCell ref="SDT1812:SDT1813"/>
    <mergeCell ref="SDU1812:SDU1813"/>
    <mergeCell ref="SED1812:SED1813"/>
    <mergeCell ref="SEE1812:SEE1813"/>
    <mergeCell ref="SEF1812:SEF1813"/>
    <mergeCell ref="SEG1812:SEG1813"/>
    <mergeCell ref="SEH1812:SEH1813"/>
    <mergeCell ref="SEI1812:SEI1813"/>
    <mergeCell ref="SEJ1812:SEJ1813"/>
    <mergeCell ref="SEK1812:SEK1813"/>
    <mergeCell ref="SET1812:SET1813"/>
    <mergeCell ref="SEU1812:SEU1813"/>
    <mergeCell ref="SEV1812:SEV1813"/>
    <mergeCell ref="SEW1812:SEW1813"/>
    <mergeCell ref="SEX1812:SEX1813"/>
    <mergeCell ref="SEY1812:SEY1813"/>
    <mergeCell ref="SEZ1812:SEZ1813"/>
    <mergeCell ref="SFA1812:SFA1813"/>
    <mergeCell ref="SFJ1812:SFJ1813"/>
    <mergeCell ref="SFK1812:SFK1813"/>
    <mergeCell ref="SFL1812:SFL1813"/>
    <mergeCell ref="SFM1812:SFM1813"/>
    <mergeCell ref="SFN1812:SFN1813"/>
    <mergeCell ref="SFO1812:SFO1813"/>
    <mergeCell ref="SFP1812:SFP1813"/>
    <mergeCell ref="SFQ1812:SFQ1813"/>
    <mergeCell ref="SFZ1812:SFZ1813"/>
    <mergeCell ref="SGA1812:SGA1813"/>
    <mergeCell ref="SGB1812:SGB1813"/>
    <mergeCell ref="SGC1812:SGC1813"/>
    <mergeCell ref="SGD1812:SGD1813"/>
    <mergeCell ref="SGE1812:SGE1813"/>
    <mergeCell ref="SGF1812:SGF1813"/>
    <mergeCell ref="SGG1812:SGG1813"/>
    <mergeCell ref="SGP1812:SGP1813"/>
    <mergeCell ref="SGQ1812:SGQ1813"/>
    <mergeCell ref="SGR1812:SGR1813"/>
    <mergeCell ref="SGS1812:SGS1813"/>
    <mergeCell ref="SGT1812:SGT1813"/>
    <mergeCell ref="SGU1812:SGU1813"/>
    <mergeCell ref="SGV1812:SGV1813"/>
    <mergeCell ref="SGW1812:SGW1813"/>
    <mergeCell ref="SHF1812:SHF1813"/>
    <mergeCell ref="SHG1812:SHG1813"/>
    <mergeCell ref="SHH1812:SHH1813"/>
    <mergeCell ref="SHI1812:SHI1813"/>
    <mergeCell ref="SHJ1812:SHJ1813"/>
    <mergeCell ref="SHK1812:SHK1813"/>
    <mergeCell ref="SHL1812:SHL1813"/>
    <mergeCell ref="SHM1812:SHM1813"/>
    <mergeCell ref="SHV1812:SHV1813"/>
    <mergeCell ref="SHW1812:SHW1813"/>
    <mergeCell ref="SHX1812:SHX1813"/>
    <mergeCell ref="SHY1812:SHY1813"/>
    <mergeCell ref="SHZ1812:SHZ1813"/>
    <mergeCell ref="SIA1812:SIA1813"/>
    <mergeCell ref="SIB1812:SIB1813"/>
    <mergeCell ref="SIC1812:SIC1813"/>
    <mergeCell ref="SIL1812:SIL1813"/>
    <mergeCell ref="SIM1812:SIM1813"/>
    <mergeCell ref="SIN1812:SIN1813"/>
    <mergeCell ref="SIO1812:SIO1813"/>
    <mergeCell ref="SIP1812:SIP1813"/>
    <mergeCell ref="SIQ1812:SIQ1813"/>
    <mergeCell ref="SIR1812:SIR1813"/>
    <mergeCell ref="SIS1812:SIS1813"/>
    <mergeCell ref="SJB1812:SJB1813"/>
    <mergeCell ref="SJC1812:SJC1813"/>
    <mergeCell ref="SJD1812:SJD1813"/>
    <mergeCell ref="SJE1812:SJE1813"/>
    <mergeCell ref="SJF1812:SJF1813"/>
    <mergeCell ref="SJG1812:SJG1813"/>
    <mergeCell ref="SJH1812:SJH1813"/>
    <mergeCell ref="SJI1812:SJI1813"/>
    <mergeCell ref="SJR1812:SJR1813"/>
    <mergeCell ref="SJS1812:SJS1813"/>
    <mergeCell ref="SJT1812:SJT1813"/>
    <mergeCell ref="SJU1812:SJU1813"/>
    <mergeCell ref="SJV1812:SJV1813"/>
    <mergeCell ref="SJW1812:SJW1813"/>
    <mergeCell ref="SJX1812:SJX1813"/>
    <mergeCell ref="SJY1812:SJY1813"/>
    <mergeCell ref="SKH1812:SKH1813"/>
    <mergeCell ref="SKI1812:SKI1813"/>
    <mergeCell ref="SKJ1812:SKJ1813"/>
    <mergeCell ref="SKK1812:SKK1813"/>
    <mergeCell ref="SKL1812:SKL1813"/>
    <mergeCell ref="SKM1812:SKM1813"/>
    <mergeCell ref="SKN1812:SKN1813"/>
    <mergeCell ref="SKO1812:SKO1813"/>
    <mergeCell ref="SKX1812:SKX1813"/>
    <mergeCell ref="SKY1812:SKY1813"/>
    <mergeCell ref="SKZ1812:SKZ1813"/>
    <mergeCell ref="SLA1812:SLA1813"/>
    <mergeCell ref="SLB1812:SLB1813"/>
    <mergeCell ref="SLC1812:SLC1813"/>
    <mergeCell ref="SLD1812:SLD1813"/>
    <mergeCell ref="SLE1812:SLE1813"/>
    <mergeCell ref="SLN1812:SLN1813"/>
    <mergeCell ref="SLO1812:SLO1813"/>
    <mergeCell ref="SLP1812:SLP1813"/>
    <mergeCell ref="SLQ1812:SLQ1813"/>
    <mergeCell ref="SLR1812:SLR1813"/>
    <mergeCell ref="SLS1812:SLS1813"/>
    <mergeCell ref="SLT1812:SLT1813"/>
    <mergeCell ref="SLU1812:SLU1813"/>
    <mergeCell ref="SMD1812:SMD1813"/>
    <mergeCell ref="SME1812:SME1813"/>
    <mergeCell ref="SMF1812:SMF1813"/>
    <mergeCell ref="SMG1812:SMG1813"/>
    <mergeCell ref="SMH1812:SMH1813"/>
    <mergeCell ref="SMI1812:SMI1813"/>
    <mergeCell ref="SMJ1812:SMJ1813"/>
    <mergeCell ref="SMK1812:SMK1813"/>
    <mergeCell ref="SMT1812:SMT1813"/>
    <mergeCell ref="SMU1812:SMU1813"/>
    <mergeCell ref="SMV1812:SMV1813"/>
    <mergeCell ref="SMW1812:SMW1813"/>
    <mergeCell ref="SMX1812:SMX1813"/>
    <mergeCell ref="SMY1812:SMY1813"/>
    <mergeCell ref="SMZ1812:SMZ1813"/>
    <mergeCell ref="SNA1812:SNA1813"/>
    <mergeCell ref="SNJ1812:SNJ1813"/>
    <mergeCell ref="SNK1812:SNK1813"/>
    <mergeCell ref="SNL1812:SNL1813"/>
    <mergeCell ref="SNM1812:SNM1813"/>
    <mergeCell ref="SNN1812:SNN1813"/>
    <mergeCell ref="SNO1812:SNO1813"/>
    <mergeCell ref="SNP1812:SNP1813"/>
    <mergeCell ref="SNQ1812:SNQ1813"/>
    <mergeCell ref="SNZ1812:SNZ1813"/>
    <mergeCell ref="SOA1812:SOA1813"/>
    <mergeCell ref="SOB1812:SOB1813"/>
    <mergeCell ref="SOC1812:SOC1813"/>
    <mergeCell ref="SOD1812:SOD1813"/>
    <mergeCell ref="SOE1812:SOE1813"/>
    <mergeCell ref="SOF1812:SOF1813"/>
    <mergeCell ref="SOG1812:SOG1813"/>
    <mergeCell ref="SOP1812:SOP1813"/>
    <mergeCell ref="SOQ1812:SOQ1813"/>
    <mergeCell ref="SOR1812:SOR1813"/>
    <mergeCell ref="SOS1812:SOS1813"/>
    <mergeCell ref="SOT1812:SOT1813"/>
    <mergeCell ref="SOU1812:SOU1813"/>
    <mergeCell ref="SOV1812:SOV1813"/>
    <mergeCell ref="SOW1812:SOW1813"/>
    <mergeCell ref="SPF1812:SPF1813"/>
    <mergeCell ref="SPG1812:SPG1813"/>
    <mergeCell ref="SPH1812:SPH1813"/>
    <mergeCell ref="SPI1812:SPI1813"/>
    <mergeCell ref="SPJ1812:SPJ1813"/>
    <mergeCell ref="SPK1812:SPK1813"/>
    <mergeCell ref="SPL1812:SPL1813"/>
    <mergeCell ref="SPM1812:SPM1813"/>
    <mergeCell ref="SPV1812:SPV1813"/>
    <mergeCell ref="SPW1812:SPW1813"/>
    <mergeCell ref="SPX1812:SPX1813"/>
    <mergeCell ref="SPY1812:SPY1813"/>
    <mergeCell ref="SPZ1812:SPZ1813"/>
    <mergeCell ref="SQA1812:SQA1813"/>
    <mergeCell ref="SQB1812:SQB1813"/>
    <mergeCell ref="SQC1812:SQC1813"/>
    <mergeCell ref="SQL1812:SQL1813"/>
    <mergeCell ref="SQM1812:SQM1813"/>
    <mergeCell ref="SQN1812:SQN1813"/>
    <mergeCell ref="SQO1812:SQO1813"/>
    <mergeCell ref="SQP1812:SQP1813"/>
    <mergeCell ref="SQQ1812:SQQ1813"/>
    <mergeCell ref="SQR1812:SQR1813"/>
    <mergeCell ref="SQS1812:SQS1813"/>
    <mergeCell ref="SRB1812:SRB1813"/>
    <mergeCell ref="SRC1812:SRC1813"/>
    <mergeCell ref="SRD1812:SRD1813"/>
    <mergeCell ref="SRE1812:SRE1813"/>
    <mergeCell ref="SRF1812:SRF1813"/>
    <mergeCell ref="SRG1812:SRG1813"/>
    <mergeCell ref="SRH1812:SRH1813"/>
    <mergeCell ref="SRI1812:SRI1813"/>
    <mergeCell ref="SRR1812:SRR1813"/>
    <mergeCell ref="SRS1812:SRS1813"/>
    <mergeCell ref="SRT1812:SRT1813"/>
    <mergeCell ref="SRU1812:SRU1813"/>
    <mergeCell ref="SRV1812:SRV1813"/>
    <mergeCell ref="SRW1812:SRW1813"/>
    <mergeCell ref="SRX1812:SRX1813"/>
    <mergeCell ref="SRY1812:SRY1813"/>
    <mergeCell ref="SSH1812:SSH1813"/>
    <mergeCell ref="SSI1812:SSI1813"/>
    <mergeCell ref="SSJ1812:SSJ1813"/>
    <mergeCell ref="SSK1812:SSK1813"/>
    <mergeCell ref="SSL1812:SSL1813"/>
    <mergeCell ref="SSM1812:SSM1813"/>
    <mergeCell ref="SSN1812:SSN1813"/>
    <mergeCell ref="SSO1812:SSO1813"/>
    <mergeCell ref="SSX1812:SSX1813"/>
    <mergeCell ref="SSY1812:SSY1813"/>
    <mergeCell ref="SSZ1812:SSZ1813"/>
    <mergeCell ref="STA1812:STA1813"/>
    <mergeCell ref="STB1812:STB1813"/>
    <mergeCell ref="STC1812:STC1813"/>
    <mergeCell ref="STD1812:STD1813"/>
    <mergeCell ref="STE1812:STE1813"/>
    <mergeCell ref="STN1812:STN1813"/>
    <mergeCell ref="STO1812:STO1813"/>
    <mergeCell ref="STP1812:STP1813"/>
    <mergeCell ref="STQ1812:STQ1813"/>
    <mergeCell ref="STR1812:STR1813"/>
    <mergeCell ref="STS1812:STS1813"/>
    <mergeCell ref="STT1812:STT1813"/>
    <mergeCell ref="STU1812:STU1813"/>
    <mergeCell ref="SUD1812:SUD1813"/>
    <mergeCell ref="SUE1812:SUE1813"/>
    <mergeCell ref="SUF1812:SUF1813"/>
    <mergeCell ref="SUG1812:SUG1813"/>
    <mergeCell ref="SUH1812:SUH1813"/>
    <mergeCell ref="SUI1812:SUI1813"/>
    <mergeCell ref="SUJ1812:SUJ1813"/>
    <mergeCell ref="SUK1812:SUK1813"/>
    <mergeCell ref="SUT1812:SUT1813"/>
    <mergeCell ref="SUU1812:SUU1813"/>
    <mergeCell ref="SUV1812:SUV1813"/>
    <mergeCell ref="SUW1812:SUW1813"/>
    <mergeCell ref="SUX1812:SUX1813"/>
    <mergeCell ref="SUY1812:SUY1813"/>
    <mergeCell ref="SUZ1812:SUZ1813"/>
    <mergeCell ref="SVA1812:SVA1813"/>
    <mergeCell ref="SVJ1812:SVJ1813"/>
    <mergeCell ref="SVK1812:SVK1813"/>
    <mergeCell ref="SVL1812:SVL1813"/>
    <mergeCell ref="SVM1812:SVM1813"/>
    <mergeCell ref="SVN1812:SVN1813"/>
    <mergeCell ref="SVO1812:SVO1813"/>
    <mergeCell ref="SVP1812:SVP1813"/>
    <mergeCell ref="SVQ1812:SVQ1813"/>
    <mergeCell ref="SVZ1812:SVZ1813"/>
    <mergeCell ref="SWA1812:SWA1813"/>
    <mergeCell ref="SWB1812:SWB1813"/>
    <mergeCell ref="SWC1812:SWC1813"/>
    <mergeCell ref="SWD1812:SWD1813"/>
    <mergeCell ref="SWE1812:SWE1813"/>
    <mergeCell ref="SWF1812:SWF1813"/>
    <mergeCell ref="SWG1812:SWG1813"/>
    <mergeCell ref="SWP1812:SWP1813"/>
    <mergeCell ref="SWQ1812:SWQ1813"/>
    <mergeCell ref="SWR1812:SWR1813"/>
    <mergeCell ref="SWS1812:SWS1813"/>
    <mergeCell ref="SWT1812:SWT1813"/>
    <mergeCell ref="SWU1812:SWU1813"/>
    <mergeCell ref="SWV1812:SWV1813"/>
    <mergeCell ref="SWW1812:SWW1813"/>
    <mergeCell ref="SXF1812:SXF1813"/>
    <mergeCell ref="SXG1812:SXG1813"/>
    <mergeCell ref="SXH1812:SXH1813"/>
    <mergeCell ref="SXI1812:SXI1813"/>
    <mergeCell ref="SXJ1812:SXJ1813"/>
    <mergeCell ref="SXK1812:SXK1813"/>
    <mergeCell ref="SXL1812:SXL1813"/>
    <mergeCell ref="SXM1812:SXM1813"/>
    <mergeCell ref="SXV1812:SXV1813"/>
    <mergeCell ref="SXW1812:SXW1813"/>
    <mergeCell ref="SXX1812:SXX1813"/>
    <mergeCell ref="SXY1812:SXY1813"/>
    <mergeCell ref="SXZ1812:SXZ1813"/>
    <mergeCell ref="SYA1812:SYA1813"/>
    <mergeCell ref="SYB1812:SYB1813"/>
    <mergeCell ref="SYC1812:SYC1813"/>
    <mergeCell ref="SYL1812:SYL1813"/>
    <mergeCell ref="SYM1812:SYM1813"/>
    <mergeCell ref="SYN1812:SYN1813"/>
    <mergeCell ref="SYO1812:SYO1813"/>
    <mergeCell ref="SYP1812:SYP1813"/>
    <mergeCell ref="SYQ1812:SYQ1813"/>
    <mergeCell ref="SYR1812:SYR1813"/>
    <mergeCell ref="SYS1812:SYS1813"/>
    <mergeCell ref="SZB1812:SZB1813"/>
    <mergeCell ref="SZC1812:SZC1813"/>
    <mergeCell ref="SZD1812:SZD1813"/>
    <mergeCell ref="SZE1812:SZE1813"/>
    <mergeCell ref="SZF1812:SZF1813"/>
    <mergeCell ref="SZG1812:SZG1813"/>
    <mergeCell ref="SZH1812:SZH1813"/>
    <mergeCell ref="SZI1812:SZI1813"/>
    <mergeCell ref="SZR1812:SZR1813"/>
    <mergeCell ref="SZS1812:SZS1813"/>
    <mergeCell ref="SZT1812:SZT1813"/>
    <mergeCell ref="SZU1812:SZU1813"/>
    <mergeCell ref="SZV1812:SZV1813"/>
    <mergeCell ref="SZW1812:SZW1813"/>
    <mergeCell ref="SZX1812:SZX1813"/>
    <mergeCell ref="SZY1812:SZY1813"/>
    <mergeCell ref="TAH1812:TAH1813"/>
    <mergeCell ref="TAI1812:TAI1813"/>
    <mergeCell ref="TAJ1812:TAJ1813"/>
    <mergeCell ref="TAK1812:TAK1813"/>
    <mergeCell ref="TAL1812:TAL1813"/>
    <mergeCell ref="TAM1812:TAM1813"/>
    <mergeCell ref="TAN1812:TAN1813"/>
    <mergeCell ref="TAO1812:TAO1813"/>
    <mergeCell ref="TAX1812:TAX1813"/>
    <mergeCell ref="TAY1812:TAY1813"/>
    <mergeCell ref="TAZ1812:TAZ1813"/>
    <mergeCell ref="TBA1812:TBA1813"/>
    <mergeCell ref="TBB1812:TBB1813"/>
    <mergeCell ref="TBC1812:TBC1813"/>
    <mergeCell ref="TBD1812:TBD1813"/>
    <mergeCell ref="TBE1812:TBE1813"/>
    <mergeCell ref="TBN1812:TBN1813"/>
    <mergeCell ref="TBO1812:TBO1813"/>
    <mergeCell ref="TBP1812:TBP1813"/>
    <mergeCell ref="TBQ1812:TBQ1813"/>
    <mergeCell ref="TBR1812:TBR1813"/>
    <mergeCell ref="TBS1812:TBS1813"/>
    <mergeCell ref="TBT1812:TBT1813"/>
    <mergeCell ref="TBU1812:TBU1813"/>
    <mergeCell ref="TCD1812:TCD1813"/>
    <mergeCell ref="TCE1812:TCE1813"/>
    <mergeCell ref="TCF1812:TCF1813"/>
    <mergeCell ref="TCG1812:TCG1813"/>
    <mergeCell ref="TCH1812:TCH1813"/>
    <mergeCell ref="TCI1812:TCI1813"/>
    <mergeCell ref="TCJ1812:TCJ1813"/>
    <mergeCell ref="TCK1812:TCK1813"/>
    <mergeCell ref="TCT1812:TCT1813"/>
    <mergeCell ref="TCU1812:TCU1813"/>
    <mergeCell ref="TCV1812:TCV1813"/>
    <mergeCell ref="TCW1812:TCW1813"/>
    <mergeCell ref="TCX1812:TCX1813"/>
    <mergeCell ref="TCY1812:TCY1813"/>
    <mergeCell ref="TCZ1812:TCZ1813"/>
    <mergeCell ref="TDA1812:TDA1813"/>
    <mergeCell ref="TDJ1812:TDJ1813"/>
    <mergeCell ref="TDK1812:TDK1813"/>
    <mergeCell ref="TDL1812:TDL1813"/>
    <mergeCell ref="TDM1812:TDM1813"/>
    <mergeCell ref="TDN1812:TDN1813"/>
    <mergeCell ref="TDO1812:TDO1813"/>
    <mergeCell ref="TDP1812:TDP1813"/>
    <mergeCell ref="TDQ1812:TDQ1813"/>
    <mergeCell ref="TDZ1812:TDZ1813"/>
    <mergeCell ref="TEA1812:TEA1813"/>
    <mergeCell ref="TEB1812:TEB1813"/>
    <mergeCell ref="TEC1812:TEC1813"/>
    <mergeCell ref="TED1812:TED1813"/>
    <mergeCell ref="TEE1812:TEE1813"/>
    <mergeCell ref="TEF1812:TEF1813"/>
    <mergeCell ref="TEG1812:TEG1813"/>
    <mergeCell ref="TEP1812:TEP1813"/>
    <mergeCell ref="TEQ1812:TEQ1813"/>
    <mergeCell ref="TER1812:TER1813"/>
    <mergeCell ref="TES1812:TES1813"/>
    <mergeCell ref="TET1812:TET1813"/>
    <mergeCell ref="TEU1812:TEU1813"/>
    <mergeCell ref="TEV1812:TEV1813"/>
    <mergeCell ref="TEW1812:TEW1813"/>
    <mergeCell ref="TFF1812:TFF1813"/>
    <mergeCell ref="TFG1812:TFG1813"/>
    <mergeCell ref="TFH1812:TFH1813"/>
    <mergeCell ref="TFI1812:TFI1813"/>
    <mergeCell ref="TFJ1812:TFJ1813"/>
    <mergeCell ref="TFK1812:TFK1813"/>
    <mergeCell ref="TFL1812:TFL1813"/>
    <mergeCell ref="TFM1812:TFM1813"/>
    <mergeCell ref="TFV1812:TFV1813"/>
    <mergeCell ref="TFW1812:TFW1813"/>
    <mergeCell ref="TFX1812:TFX1813"/>
    <mergeCell ref="TFY1812:TFY1813"/>
    <mergeCell ref="TFZ1812:TFZ1813"/>
    <mergeCell ref="TGA1812:TGA1813"/>
    <mergeCell ref="TGB1812:TGB1813"/>
    <mergeCell ref="TGC1812:TGC1813"/>
    <mergeCell ref="TGL1812:TGL1813"/>
    <mergeCell ref="TGM1812:TGM1813"/>
    <mergeCell ref="TGN1812:TGN1813"/>
    <mergeCell ref="TGO1812:TGO1813"/>
    <mergeCell ref="TGP1812:TGP1813"/>
    <mergeCell ref="TGQ1812:TGQ1813"/>
    <mergeCell ref="TGR1812:TGR1813"/>
    <mergeCell ref="TGS1812:TGS1813"/>
    <mergeCell ref="THB1812:THB1813"/>
    <mergeCell ref="THC1812:THC1813"/>
    <mergeCell ref="THD1812:THD1813"/>
    <mergeCell ref="THE1812:THE1813"/>
    <mergeCell ref="THF1812:THF1813"/>
    <mergeCell ref="THG1812:THG1813"/>
    <mergeCell ref="THH1812:THH1813"/>
    <mergeCell ref="THI1812:THI1813"/>
    <mergeCell ref="THR1812:THR1813"/>
    <mergeCell ref="THS1812:THS1813"/>
    <mergeCell ref="THT1812:THT1813"/>
    <mergeCell ref="THU1812:THU1813"/>
    <mergeCell ref="THV1812:THV1813"/>
    <mergeCell ref="THW1812:THW1813"/>
    <mergeCell ref="THX1812:THX1813"/>
    <mergeCell ref="THY1812:THY1813"/>
    <mergeCell ref="TIH1812:TIH1813"/>
    <mergeCell ref="TII1812:TII1813"/>
    <mergeCell ref="TIJ1812:TIJ1813"/>
    <mergeCell ref="TIK1812:TIK1813"/>
    <mergeCell ref="TIL1812:TIL1813"/>
    <mergeCell ref="TIM1812:TIM1813"/>
    <mergeCell ref="TIN1812:TIN1813"/>
    <mergeCell ref="TIO1812:TIO1813"/>
    <mergeCell ref="TIX1812:TIX1813"/>
    <mergeCell ref="TIY1812:TIY1813"/>
    <mergeCell ref="TIZ1812:TIZ1813"/>
    <mergeCell ref="TJA1812:TJA1813"/>
    <mergeCell ref="TJB1812:TJB1813"/>
    <mergeCell ref="TJC1812:TJC1813"/>
    <mergeCell ref="TJD1812:TJD1813"/>
    <mergeCell ref="TJE1812:TJE1813"/>
    <mergeCell ref="TJN1812:TJN1813"/>
    <mergeCell ref="TJO1812:TJO1813"/>
    <mergeCell ref="TJP1812:TJP1813"/>
    <mergeCell ref="TJQ1812:TJQ1813"/>
    <mergeCell ref="TJR1812:TJR1813"/>
    <mergeCell ref="TJS1812:TJS1813"/>
    <mergeCell ref="TJT1812:TJT1813"/>
    <mergeCell ref="TJU1812:TJU1813"/>
    <mergeCell ref="TKD1812:TKD1813"/>
    <mergeCell ref="TKE1812:TKE1813"/>
    <mergeCell ref="TKF1812:TKF1813"/>
    <mergeCell ref="TKG1812:TKG1813"/>
    <mergeCell ref="TKH1812:TKH1813"/>
    <mergeCell ref="TKI1812:TKI1813"/>
    <mergeCell ref="TKJ1812:TKJ1813"/>
    <mergeCell ref="TKK1812:TKK1813"/>
    <mergeCell ref="TKT1812:TKT1813"/>
    <mergeCell ref="TKU1812:TKU1813"/>
    <mergeCell ref="TKV1812:TKV1813"/>
    <mergeCell ref="TKW1812:TKW1813"/>
    <mergeCell ref="TKX1812:TKX1813"/>
    <mergeCell ref="TKY1812:TKY1813"/>
    <mergeCell ref="TKZ1812:TKZ1813"/>
    <mergeCell ref="TLA1812:TLA1813"/>
    <mergeCell ref="TLJ1812:TLJ1813"/>
    <mergeCell ref="TLK1812:TLK1813"/>
    <mergeCell ref="TLL1812:TLL1813"/>
    <mergeCell ref="TLM1812:TLM1813"/>
    <mergeCell ref="TLN1812:TLN1813"/>
    <mergeCell ref="TLO1812:TLO1813"/>
    <mergeCell ref="TLP1812:TLP1813"/>
    <mergeCell ref="TLQ1812:TLQ1813"/>
    <mergeCell ref="TLZ1812:TLZ1813"/>
    <mergeCell ref="TMA1812:TMA1813"/>
    <mergeCell ref="TMB1812:TMB1813"/>
    <mergeCell ref="TMC1812:TMC1813"/>
    <mergeCell ref="TMD1812:TMD1813"/>
    <mergeCell ref="TME1812:TME1813"/>
    <mergeCell ref="TMF1812:TMF1813"/>
    <mergeCell ref="TMG1812:TMG1813"/>
    <mergeCell ref="TMP1812:TMP1813"/>
    <mergeCell ref="TMQ1812:TMQ1813"/>
    <mergeCell ref="TMR1812:TMR1813"/>
    <mergeCell ref="TMS1812:TMS1813"/>
    <mergeCell ref="TMT1812:TMT1813"/>
    <mergeCell ref="TMU1812:TMU1813"/>
    <mergeCell ref="TMV1812:TMV1813"/>
    <mergeCell ref="TMW1812:TMW1813"/>
    <mergeCell ref="TNF1812:TNF1813"/>
    <mergeCell ref="TNG1812:TNG1813"/>
    <mergeCell ref="TNH1812:TNH1813"/>
    <mergeCell ref="TNI1812:TNI1813"/>
    <mergeCell ref="TNJ1812:TNJ1813"/>
    <mergeCell ref="TNK1812:TNK1813"/>
    <mergeCell ref="TNL1812:TNL1813"/>
    <mergeCell ref="TNM1812:TNM1813"/>
    <mergeCell ref="TNV1812:TNV1813"/>
    <mergeCell ref="TNW1812:TNW1813"/>
    <mergeCell ref="TNX1812:TNX1813"/>
    <mergeCell ref="TNY1812:TNY1813"/>
    <mergeCell ref="TNZ1812:TNZ1813"/>
    <mergeCell ref="TOA1812:TOA1813"/>
    <mergeCell ref="TOB1812:TOB1813"/>
    <mergeCell ref="TOC1812:TOC1813"/>
    <mergeCell ref="TOL1812:TOL1813"/>
    <mergeCell ref="TOM1812:TOM1813"/>
    <mergeCell ref="TON1812:TON1813"/>
    <mergeCell ref="TOO1812:TOO1813"/>
    <mergeCell ref="TOP1812:TOP1813"/>
    <mergeCell ref="TOQ1812:TOQ1813"/>
    <mergeCell ref="TOR1812:TOR1813"/>
    <mergeCell ref="TOS1812:TOS1813"/>
    <mergeCell ref="TPB1812:TPB1813"/>
    <mergeCell ref="TPC1812:TPC1813"/>
    <mergeCell ref="TPD1812:TPD1813"/>
    <mergeCell ref="TPE1812:TPE1813"/>
    <mergeCell ref="TPF1812:TPF1813"/>
    <mergeCell ref="TPG1812:TPG1813"/>
    <mergeCell ref="TPH1812:TPH1813"/>
    <mergeCell ref="TPI1812:TPI1813"/>
    <mergeCell ref="TPR1812:TPR1813"/>
    <mergeCell ref="TPS1812:TPS1813"/>
    <mergeCell ref="TPT1812:TPT1813"/>
    <mergeCell ref="TPU1812:TPU1813"/>
    <mergeCell ref="TPV1812:TPV1813"/>
    <mergeCell ref="TPW1812:TPW1813"/>
    <mergeCell ref="TPX1812:TPX1813"/>
    <mergeCell ref="TPY1812:TPY1813"/>
    <mergeCell ref="TQH1812:TQH1813"/>
    <mergeCell ref="TQI1812:TQI1813"/>
    <mergeCell ref="TQJ1812:TQJ1813"/>
    <mergeCell ref="TQK1812:TQK1813"/>
    <mergeCell ref="TQL1812:TQL1813"/>
    <mergeCell ref="TQM1812:TQM1813"/>
    <mergeCell ref="TQN1812:TQN1813"/>
    <mergeCell ref="TQO1812:TQO1813"/>
    <mergeCell ref="TQX1812:TQX1813"/>
    <mergeCell ref="TQY1812:TQY1813"/>
    <mergeCell ref="TQZ1812:TQZ1813"/>
    <mergeCell ref="TRA1812:TRA1813"/>
    <mergeCell ref="TRB1812:TRB1813"/>
    <mergeCell ref="TRC1812:TRC1813"/>
    <mergeCell ref="TRD1812:TRD1813"/>
    <mergeCell ref="TRE1812:TRE1813"/>
    <mergeCell ref="TRN1812:TRN1813"/>
    <mergeCell ref="TRO1812:TRO1813"/>
    <mergeCell ref="TRP1812:TRP1813"/>
    <mergeCell ref="TRQ1812:TRQ1813"/>
    <mergeCell ref="TRR1812:TRR1813"/>
    <mergeCell ref="TRS1812:TRS1813"/>
    <mergeCell ref="TRT1812:TRT1813"/>
    <mergeCell ref="TRU1812:TRU1813"/>
    <mergeCell ref="TSD1812:TSD1813"/>
    <mergeCell ref="TSE1812:TSE1813"/>
    <mergeCell ref="TSF1812:TSF1813"/>
    <mergeCell ref="TSG1812:TSG1813"/>
    <mergeCell ref="TSH1812:TSH1813"/>
    <mergeCell ref="TSI1812:TSI1813"/>
    <mergeCell ref="TSJ1812:TSJ1813"/>
    <mergeCell ref="TSK1812:TSK1813"/>
    <mergeCell ref="TST1812:TST1813"/>
    <mergeCell ref="TSU1812:TSU1813"/>
    <mergeCell ref="TSV1812:TSV1813"/>
    <mergeCell ref="TSW1812:TSW1813"/>
    <mergeCell ref="TSX1812:TSX1813"/>
    <mergeCell ref="TSY1812:TSY1813"/>
    <mergeCell ref="TSZ1812:TSZ1813"/>
    <mergeCell ref="TTA1812:TTA1813"/>
    <mergeCell ref="TTJ1812:TTJ1813"/>
    <mergeCell ref="TTK1812:TTK1813"/>
    <mergeCell ref="TTL1812:TTL1813"/>
    <mergeCell ref="TTM1812:TTM1813"/>
    <mergeCell ref="TTN1812:TTN1813"/>
    <mergeCell ref="TTO1812:TTO1813"/>
    <mergeCell ref="TTP1812:TTP1813"/>
    <mergeCell ref="TTQ1812:TTQ1813"/>
    <mergeCell ref="TTZ1812:TTZ1813"/>
    <mergeCell ref="TUA1812:TUA1813"/>
    <mergeCell ref="TUB1812:TUB1813"/>
    <mergeCell ref="TUC1812:TUC1813"/>
    <mergeCell ref="TUD1812:TUD1813"/>
    <mergeCell ref="TUE1812:TUE1813"/>
    <mergeCell ref="TUF1812:TUF1813"/>
    <mergeCell ref="TUG1812:TUG1813"/>
    <mergeCell ref="TUP1812:TUP1813"/>
    <mergeCell ref="TUQ1812:TUQ1813"/>
    <mergeCell ref="TUR1812:TUR1813"/>
    <mergeCell ref="TUS1812:TUS1813"/>
    <mergeCell ref="TUT1812:TUT1813"/>
    <mergeCell ref="TUU1812:TUU1813"/>
    <mergeCell ref="TUV1812:TUV1813"/>
    <mergeCell ref="TUW1812:TUW1813"/>
    <mergeCell ref="TVF1812:TVF1813"/>
    <mergeCell ref="TVG1812:TVG1813"/>
    <mergeCell ref="TVH1812:TVH1813"/>
    <mergeCell ref="TVI1812:TVI1813"/>
    <mergeCell ref="TVJ1812:TVJ1813"/>
    <mergeCell ref="TVK1812:TVK1813"/>
    <mergeCell ref="TVL1812:TVL1813"/>
    <mergeCell ref="TVM1812:TVM1813"/>
    <mergeCell ref="TVV1812:TVV1813"/>
    <mergeCell ref="TVW1812:TVW1813"/>
    <mergeCell ref="TVX1812:TVX1813"/>
    <mergeCell ref="TVY1812:TVY1813"/>
    <mergeCell ref="TVZ1812:TVZ1813"/>
    <mergeCell ref="TWA1812:TWA1813"/>
    <mergeCell ref="TWB1812:TWB1813"/>
    <mergeCell ref="TWC1812:TWC1813"/>
    <mergeCell ref="TWL1812:TWL1813"/>
    <mergeCell ref="TWM1812:TWM1813"/>
    <mergeCell ref="TWN1812:TWN1813"/>
    <mergeCell ref="TWO1812:TWO1813"/>
    <mergeCell ref="TWP1812:TWP1813"/>
    <mergeCell ref="TWQ1812:TWQ1813"/>
    <mergeCell ref="TWR1812:TWR1813"/>
    <mergeCell ref="TWS1812:TWS1813"/>
    <mergeCell ref="TXB1812:TXB1813"/>
    <mergeCell ref="TXC1812:TXC1813"/>
    <mergeCell ref="TXD1812:TXD1813"/>
    <mergeCell ref="TXE1812:TXE1813"/>
    <mergeCell ref="TXF1812:TXF1813"/>
    <mergeCell ref="TXG1812:TXG1813"/>
    <mergeCell ref="TXH1812:TXH1813"/>
    <mergeCell ref="TXI1812:TXI1813"/>
    <mergeCell ref="TXR1812:TXR1813"/>
    <mergeCell ref="TXS1812:TXS1813"/>
    <mergeCell ref="TXT1812:TXT1813"/>
    <mergeCell ref="TXU1812:TXU1813"/>
    <mergeCell ref="TXV1812:TXV1813"/>
    <mergeCell ref="TXW1812:TXW1813"/>
    <mergeCell ref="TXX1812:TXX1813"/>
    <mergeCell ref="TXY1812:TXY1813"/>
    <mergeCell ref="TYH1812:TYH1813"/>
    <mergeCell ref="TYI1812:TYI1813"/>
    <mergeCell ref="TYJ1812:TYJ1813"/>
    <mergeCell ref="TYK1812:TYK1813"/>
    <mergeCell ref="TYL1812:TYL1813"/>
    <mergeCell ref="TYM1812:TYM1813"/>
    <mergeCell ref="TYN1812:TYN1813"/>
    <mergeCell ref="TYO1812:TYO1813"/>
    <mergeCell ref="TYX1812:TYX1813"/>
    <mergeCell ref="TYY1812:TYY1813"/>
    <mergeCell ref="TYZ1812:TYZ1813"/>
    <mergeCell ref="TZA1812:TZA1813"/>
    <mergeCell ref="TZB1812:TZB1813"/>
    <mergeCell ref="TZC1812:TZC1813"/>
    <mergeCell ref="TZD1812:TZD1813"/>
    <mergeCell ref="TZE1812:TZE1813"/>
    <mergeCell ref="TZN1812:TZN1813"/>
    <mergeCell ref="TZO1812:TZO1813"/>
    <mergeCell ref="TZP1812:TZP1813"/>
    <mergeCell ref="TZQ1812:TZQ1813"/>
    <mergeCell ref="TZR1812:TZR1813"/>
    <mergeCell ref="TZS1812:TZS1813"/>
    <mergeCell ref="TZT1812:TZT1813"/>
    <mergeCell ref="TZU1812:TZU1813"/>
    <mergeCell ref="UAD1812:UAD1813"/>
    <mergeCell ref="UAE1812:UAE1813"/>
    <mergeCell ref="UAF1812:UAF1813"/>
    <mergeCell ref="UAG1812:UAG1813"/>
    <mergeCell ref="UAH1812:UAH1813"/>
    <mergeCell ref="UAI1812:UAI1813"/>
    <mergeCell ref="UAJ1812:UAJ1813"/>
    <mergeCell ref="UAK1812:UAK1813"/>
    <mergeCell ref="UAT1812:UAT1813"/>
    <mergeCell ref="UAU1812:UAU1813"/>
    <mergeCell ref="UAV1812:UAV1813"/>
    <mergeCell ref="UAW1812:UAW1813"/>
    <mergeCell ref="UAX1812:UAX1813"/>
    <mergeCell ref="UAY1812:UAY1813"/>
    <mergeCell ref="UAZ1812:UAZ1813"/>
    <mergeCell ref="UBA1812:UBA1813"/>
    <mergeCell ref="UBJ1812:UBJ1813"/>
    <mergeCell ref="UBK1812:UBK1813"/>
    <mergeCell ref="UBL1812:UBL1813"/>
    <mergeCell ref="UBM1812:UBM1813"/>
    <mergeCell ref="UBN1812:UBN1813"/>
    <mergeCell ref="UBO1812:UBO1813"/>
    <mergeCell ref="UBP1812:UBP1813"/>
    <mergeCell ref="UBQ1812:UBQ1813"/>
    <mergeCell ref="UBZ1812:UBZ1813"/>
    <mergeCell ref="UCA1812:UCA1813"/>
    <mergeCell ref="UCB1812:UCB1813"/>
    <mergeCell ref="UCC1812:UCC1813"/>
    <mergeCell ref="UCD1812:UCD1813"/>
    <mergeCell ref="UCE1812:UCE1813"/>
    <mergeCell ref="UCF1812:UCF1813"/>
    <mergeCell ref="UCG1812:UCG1813"/>
    <mergeCell ref="UCP1812:UCP1813"/>
    <mergeCell ref="UCQ1812:UCQ1813"/>
    <mergeCell ref="UCR1812:UCR1813"/>
    <mergeCell ref="UCS1812:UCS1813"/>
    <mergeCell ref="UCT1812:UCT1813"/>
    <mergeCell ref="UCU1812:UCU1813"/>
    <mergeCell ref="UCV1812:UCV1813"/>
    <mergeCell ref="UCW1812:UCW1813"/>
    <mergeCell ref="UDF1812:UDF1813"/>
    <mergeCell ref="UDG1812:UDG1813"/>
    <mergeCell ref="UDH1812:UDH1813"/>
    <mergeCell ref="UDI1812:UDI1813"/>
    <mergeCell ref="UDJ1812:UDJ1813"/>
    <mergeCell ref="UDK1812:UDK1813"/>
    <mergeCell ref="UDL1812:UDL1813"/>
    <mergeCell ref="UDM1812:UDM1813"/>
    <mergeCell ref="UDV1812:UDV1813"/>
    <mergeCell ref="UDW1812:UDW1813"/>
    <mergeCell ref="UDX1812:UDX1813"/>
    <mergeCell ref="UDY1812:UDY1813"/>
    <mergeCell ref="UDZ1812:UDZ1813"/>
    <mergeCell ref="UEA1812:UEA1813"/>
    <mergeCell ref="UEB1812:UEB1813"/>
    <mergeCell ref="UEC1812:UEC1813"/>
    <mergeCell ref="UEL1812:UEL1813"/>
    <mergeCell ref="UEM1812:UEM1813"/>
    <mergeCell ref="UEN1812:UEN1813"/>
    <mergeCell ref="UEO1812:UEO1813"/>
    <mergeCell ref="UEP1812:UEP1813"/>
    <mergeCell ref="UEQ1812:UEQ1813"/>
    <mergeCell ref="UER1812:UER1813"/>
    <mergeCell ref="UES1812:UES1813"/>
    <mergeCell ref="UFB1812:UFB1813"/>
    <mergeCell ref="UFC1812:UFC1813"/>
    <mergeCell ref="UFD1812:UFD1813"/>
    <mergeCell ref="UFE1812:UFE1813"/>
    <mergeCell ref="UFF1812:UFF1813"/>
    <mergeCell ref="UFG1812:UFG1813"/>
    <mergeCell ref="UFH1812:UFH1813"/>
    <mergeCell ref="UFI1812:UFI1813"/>
    <mergeCell ref="UFR1812:UFR1813"/>
    <mergeCell ref="UFS1812:UFS1813"/>
    <mergeCell ref="UFT1812:UFT1813"/>
    <mergeCell ref="UFU1812:UFU1813"/>
    <mergeCell ref="UFV1812:UFV1813"/>
    <mergeCell ref="UFW1812:UFW1813"/>
    <mergeCell ref="UFX1812:UFX1813"/>
    <mergeCell ref="UFY1812:UFY1813"/>
    <mergeCell ref="UGH1812:UGH1813"/>
    <mergeCell ref="UGI1812:UGI1813"/>
    <mergeCell ref="UGJ1812:UGJ1813"/>
    <mergeCell ref="UGK1812:UGK1813"/>
    <mergeCell ref="UGL1812:UGL1813"/>
    <mergeCell ref="UGM1812:UGM1813"/>
    <mergeCell ref="UGN1812:UGN1813"/>
    <mergeCell ref="UGO1812:UGO1813"/>
    <mergeCell ref="UGX1812:UGX1813"/>
    <mergeCell ref="UGY1812:UGY1813"/>
    <mergeCell ref="UGZ1812:UGZ1813"/>
    <mergeCell ref="UHA1812:UHA1813"/>
    <mergeCell ref="UHB1812:UHB1813"/>
    <mergeCell ref="UHC1812:UHC1813"/>
    <mergeCell ref="UHD1812:UHD1813"/>
    <mergeCell ref="UHE1812:UHE1813"/>
    <mergeCell ref="UHN1812:UHN1813"/>
    <mergeCell ref="UHO1812:UHO1813"/>
    <mergeCell ref="UHP1812:UHP1813"/>
    <mergeCell ref="UHQ1812:UHQ1813"/>
    <mergeCell ref="UHR1812:UHR1813"/>
    <mergeCell ref="UHS1812:UHS1813"/>
    <mergeCell ref="UHT1812:UHT1813"/>
    <mergeCell ref="UHU1812:UHU1813"/>
    <mergeCell ref="UID1812:UID1813"/>
    <mergeCell ref="UIE1812:UIE1813"/>
    <mergeCell ref="UIF1812:UIF1813"/>
    <mergeCell ref="UIG1812:UIG1813"/>
    <mergeCell ref="UIH1812:UIH1813"/>
    <mergeCell ref="UII1812:UII1813"/>
    <mergeCell ref="UIJ1812:UIJ1813"/>
    <mergeCell ref="UIK1812:UIK1813"/>
    <mergeCell ref="UIT1812:UIT1813"/>
    <mergeCell ref="UIU1812:UIU1813"/>
    <mergeCell ref="UIV1812:UIV1813"/>
    <mergeCell ref="UIW1812:UIW1813"/>
    <mergeCell ref="UIX1812:UIX1813"/>
    <mergeCell ref="UIY1812:UIY1813"/>
    <mergeCell ref="UIZ1812:UIZ1813"/>
    <mergeCell ref="UJA1812:UJA1813"/>
    <mergeCell ref="UJJ1812:UJJ1813"/>
    <mergeCell ref="UJK1812:UJK1813"/>
    <mergeCell ref="UJL1812:UJL1813"/>
    <mergeCell ref="UJM1812:UJM1813"/>
    <mergeCell ref="UJN1812:UJN1813"/>
    <mergeCell ref="UJO1812:UJO1813"/>
    <mergeCell ref="UJP1812:UJP1813"/>
    <mergeCell ref="UJQ1812:UJQ1813"/>
    <mergeCell ref="UJZ1812:UJZ1813"/>
    <mergeCell ref="UKA1812:UKA1813"/>
    <mergeCell ref="UKB1812:UKB1813"/>
    <mergeCell ref="UKC1812:UKC1813"/>
    <mergeCell ref="UKD1812:UKD1813"/>
    <mergeCell ref="UKE1812:UKE1813"/>
    <mergeCell ref="UKF1812:UKF1813"/>
    <mergeCell ref="UKG1812:UKG1813"/>
    <mergeCell ref="UKP1812:UKP1813"/>
    <mergeCell ref="UKQ1812:UKQ1813"/>
    <mergeCell ref="UKR1812:UKR1813"/>
    <mergeCell ref="UKS1812:UKS1813"/>
    <mergeCell ref="UKT1812:UKT1813"/>
    <mergeCell ref="UKU1812:UKU1813"/>
    <mergeCell ref="UKV1812:UKV1813"/>
    <mergeCell ref="UKW1812:UKW1813"/>
    <mergeCell ref="ULF1812:ULF1813"/>
    <mergeCell ref="ULG1812:ULG1813"/>
    <mergeCell ref="ULH1812:ULH1813"/>
    <mergeCell ref="ULI1812:ULI1813"/>
    <mergeCell ref="ULJ1812:ULJ1813"/>
    <mergeCell ref="ULK1812:ULK1813"/>
    <mergeCell ref="ULL1812:ULL1813"/>
    <mergeCell ref="ULM1812:ULM1813"/>
    <mergeCell ref="ULV1812:ULV1813"/>
    <mergeCell ref="ULW1812:ULW1813"/>
    <mergeCell ref="ULX1812:ULX1813"/>
    <mergeCell ref="ULY1812:ULY1813"/>
    <mergeCell ref="ULZ1812:ULZ1813"/>
    <mergeCell ref="UMA1812:UMA1813"/>
    <mergeCell ref="UMB1812:UMB1813"/>
    <mergeCell ref="UMC1812:UMC1813"/>
    <mergeCell ref="UML1812:UML1813"/>
    <mergeCell ref="UMM1812:UMM1813"/>
    <mergeCell ref="UMN1812:UMN1813"/>
    <mergeCell ref="UMO1812:UMO1813"/>
    <mergeCell ref="UMP1812:UMP1813"/>
    <mergeCell ref="UMQ1812:UMQ1813"/>
    <mergeCell ref="UMR1812:UMR1813"/>
    <mergeCell ref="UMS1812:UMS1813"/>
    <mergeCell ref="UNB1812:UNB1813"/>
    <mergeCell ref="UNC1812:UNC1813"/>
    <mergeCell ref="UND1812:UND1813"/>
    <mergeCell ref="UNE1812:UNE1813"/>
    <mergeCell ref="UNF1812:UNF1813"/>
    <mergeCell ref="UNG1812:UNG1813"/>
    <mergeCell ref="UNH1812:UNH1813"/>
    <mergeCell ref="UNI1812:UNI1813"/>
    <mergeCell ref="UNR1812:UNR1813"/>
    <mergeCell ref="UNS1812:UNS1813"/>
    <mergeCell ref="UNT1812:UNT1813"/>
    <mergeCell ref="UNU1812:UNU1813"/>
    <mergeCell ref="UNV1812:UNV1813"/>
    <mergeCell ref="UNW1812:UNW1813"/>
    <mergeCell ref="UNX1812:UNX1813"/>
    <mergeCell ref="UNY1812:UNY1813"/>
    <mergeCell ref="UOH1812:UOH1813"/>
    <mergeCell ref="UOI1812:UOI1813"/>
    <mergeCell ref="UOJ1812:UOJ1813"/>
    <mergeCell ref="UOK1812:UOK1813"/>
    <mergeCell ref="UOL1812:UOL1813"/>
    <mergeCell ref="UOM1812:UOM1813"/>
    <mergeCell ref="UON1812:UON1813"/>
    <mergeCell ref="UOO1812:UOO1813"/>
    <mergeCell ref="UOX1812:UOX1813"/>
    <mergeCell ref="UOY1812:UOY1813"/>
    <mergeCell ref="UOZ1812:UOZ1813"/>
    <mergeCell ref="UPA1812:UPA1813"/>
    <mergeCell ref="UPB1812:UPB1813"/>
    <mergeCell ref="UPC1812:UPC1813"/>
    <mergeCell ref="UPD1812:UPD1813"/>
    <mergeCell ref="UPE1812:UPE1813"/>
    <mergeCell ref="UPN1812:UPN1813"/>
    <mergeCell ref="UPO1812:UPO1813"/>
    <mergeCell ref="UPP1812:UPP1813"/>
    <mergeCell ref="UPQ1812:UPQ1813"/>
    <mergeCell ref="UPR1812:UPR1813"/>
    <mergeCell ref="UPS1812:UPS1813"/>
    <mergeCell ref="UPT1812:UPT1813"/>
    <mergeCell ref="UPU1812:UPU1813"/>
    <mergeCell ref="UQD1812:UQD1813"/>
    <mergeCell ref="UQE1812:UQE1813"/>
    <mergeCell ref="UQF1812:UQF1813"/>
    <mergeCell ref="UQG1812:UQG1813"/>
    <mergeCell ref="UQH1812:UQH1813"/>
    <mergeCell ref="UQI1812:UQI1813"/>
    <mergeCell ref="UQJ1812:UQJ1813"/>
    <mergeCell ref="UQK1812:UQK1813"/>
    <mergeCell ref="UQT1812:UQT1813"/>
    <mergeCell ref="UQU1812:UQU1813"/>
    <mergeCell ref="UQV1812:UQV1813"/>
    <mergeCell ref="UQW1812:UQW1813"/>
    <mergeCell ref="UQX1812:UQX1813"/>
    <mergeCell ref="UQY1812:UQY1813"/>
    <mergeCell ref="UQZ1812:UQZ1813"/>
    <mergeCell ref="URA1812:URA1813"/>
    <mergeCell ref="URJ1812:URJ1813"/>
    <mergeCell ref="URK1812:URK1813"/>
    <mergeCell ref="URL1812:URL1813"/>
    <mergeCell ref="URM1812:URM1813"/>
    <mergeCell ref="URN1812:URN1813"/>
    <mergeCell ref="URO1812:URO1813"/>
    <mergeCell ref="URP1812:URP1813"/>
    <mergeCell ref="URQ1812:URQ1813"/>
    <mergeCell ref="URZ1812:URZ1813"/>
    <mergeCell ref="USA1812:USA1813"/>
    <mergeCell ref="USB1812:USB1813"/>
    <mergeCell ref="USC1812:USC1813"/>
    <mergeCell ref="USD1812:USD1813"/>
    <mergeCell ref="USE1812:USE1813"/>
    <mergeCell ref="USF1812:USF1813"/>
    <mergeCell ref="USG1812:USG1813"/>
    <mergeCell ref="USP1812:USP1813"/>
    <mergeCell ref="USQ1812:USQ1813"/>
    <mergeCell ref="USR1812:USR1813"/>
    <mergeCell ref="USS1812:USS1813"/>
    <mergeCell ref="UST1812:UST1813"/>
    <mergeCell ref="USU1812:USU1813"/>
    <mergeCell ref="USV1812:USV1813"/>
    <mergeCell ref="USW1812:USW1813"/>
    <mergeCell ref="UTF1812:UTF1813"/>
    <mergeCell ref="UTG1812:UTG1813"/>
    <mergeCell ref="UTH1812:UTH1813"/>
    <mergeCell ref="UTI1812:UTI1813"/>
    <mergeCell ref="UTJ1812:UTJ1813"/>
    <mergeCell ref="UTK1812:UTK1813"/>
    <mergeCell ref="UTL1812:UTL1813"/>
    <mergeCell ref="UTM1812:UTM1813"/>
    <mergeCell ref="UTV1812:UTV1813"/>
    <mergeCell ref="UTW1812:UTW1813"/>
    <mergeCell ref="UTX1812:UTX1813"/>
    <mergeCell ref="UTY1812:UTY1813"/>
    <mergeCell ref="UTZ1812:UTZ1813"/>
    <mergeCell ref="UUA1812:UUA1813"/>
    <mergeCell ref="UUB1812:UUB1813"/>
    <mergeCell ref="UUC1812:UUC1813"/>
    <mergeCell ref="UUL1812:UUL1813"/>
    <mergeCell ref="UUM1812:UUM1813"/>
    <mergeCell ref="UUN1812:UUN1813"/>
    <mergeCell ref="UUO1812:UUO1813"/>
    <mergeCell ref="UUP1812:UUP1813"/>
    <mergeCell ref="UUQ1812:UUQ1813"/>
    <mergeCell ref="UUR1812:UUR1813"/>
    <mergeCell ref="UUS1812:UUS1813"/>
    <mergeCell ref="UVB1812:UVB1813"/>
    <mergeCell ref="UVC1812:UVC1813"/>
    <mergeCell ref="UVD1812:UVD1813"/>
    <mergeCell ref="UVE1812:UVE1813"/>
    <mergeCell ref="UVF1812:UVF1813"/>
    <mergeCell ref="UVG1812:UVG1813"/>
    <mergeCell ref="UVH1812:UVH1813"/>
    <mergeCell ref="UVI1812:UVI1813"/>
    <mergeCell ref="UVR1812:UVR1813"/>
    <mergeCell ref="UVS1812:UVS1813"/>
    <mergeCell ref="UVT1812:UVT1813"/>
    <mergeCell ref="UVU1812:UVU1813"/>
    <mergeCell ref="UVV1812:UVV1813"/>
    <mergeCell ref="UVW1812:UVW1813"/>
    <mergeCell ref="UVX1812:UVX1813"/>
    <mergeCell ref="UVY1812:UVY1813"/>
    <mergeCell ref="UWH1812:UWH1813"/>
    <mergeCell ref="UWI1812:UWI1813"/>
    <mergeCell ref="UWJ1812:UWJ1813"/>
    <mergeCell ref="UWK1812:UWK1813"/>
    <mergeCell ref="UWL1812:UWL1813"/>
    <mergeCell ref="UWM1812:UWM1813"/>
    <mergeCell ref="UWN1812:UWN1813"/>
    <mergeCell ref="UWO1812:UWO1813"/>
    <mergeCell ref="UWX1812:UWX1813"/>
    <mergeCell ref="UWY1812:UWY1813"/>
    <mergeCell ref="UWZ1812:UWZ1813"/>
    <mergeCell ref="UXA1812:UXA1813"/>
    <mergeCell ref="UXB1812:UXB1813"/>
    <mergeCell ref="UXC1812:UXC1813"/>
    <mergeCell ref="UXD1812:UXD1813"/>
    <mergeCell ref="UXE1812:UXE1813"/>
    <mergeCell ref="UXN1812:UXN1813"/>
    <mergeCell ref="UXO1812:UXO1813"/>
    <mergeCell ref="UXP1812:UXP1813"/>
    <mergeCell ref="UXQ1812:UXQ1813"/>
    <mergeCell ref="UXR1812:UXR1813"/>
    <mergeCell ref="UXS1812:UXS1813"/>
    <mergeCell ref="UXT1812:UXT1813"/>
    <mergeCell ref="UXU1812:UXU1813"/>
    <mergeCell ref="UYD1812:UYD1813"/>
    <mergeCell ref="UYE1812:UYE1813"/>
    <mergeCell ref="UYF1812:UYF1813"/>
    <mergeCell ref="UYG1812:UYG1813"/>
    <mergeCell ref="UYH1812:UYH1813"/>
    <mergeCell ref="UYI1812:UYI1813"/>
    <mergeCell ref="UYJ1812:UYJ1813"/>
    <mergeCell ref="UYK1812:UYK1813"/>
    <mergeCell ref="UYT1812:UYT1813"/>
    <mergeCell ref="UYU1812:UYU1813"/>
    <mergeCell ref="UYV1812:UYV1813"/>
    <mergeCell ref="UYW1812:UYW1813"/>
    <mergeCell ref="UYX1812:UYX1813"/>
    <mergeCell ref="UYY1812:UYY1813"/>
    <mergeCell ref="UYZ1812:UYZ1813"/>
    <mergeCell ref="UZA1812:UZA1813"/>
    <mergeCell ref="UZJ1812:UZJ1813"/>
    <mergeCell ref="UZK1812:UZK1813"/>
    <mergeCell ref="UZL1812:UZL1813"/>
    <mergeCell ref="UZM1812:UZM1813"/>
    <mergeCell ref="UZN1812:UZN1813"/>
    <mergeCell ref="UZO1812:UZO1813"/>
    <mergeCell ref="UZP1812:UZP1813"/>
    <mergeCell ref="UZQ1812:UZQ1813"/>
    <mergeCell ref="UZZ1812:UZZ1813"/>
    <mergeCell ref="VAA1812:VAA1813"/>
    <mergeCell ref="VAB1812:VAB1813"/>
    <mergeCell ref="VAC1812:VAC1813"/>
    <mergeCell ref="VAD1812:VAD1813"/>
    <mergeCell ref="VAE1812:VAE1813"/>
    <mergeCell ref="VAF1812:VAF1813"/>
    <mergeCell ref="VAG1812:VAG1813"/>
    <mergeCell ref="VAP1812:VAP1813"/>
    <mergeCell ref="VAQ1812:VAQ1813"/>
    <mergeCell ref="VAR1812:VAR1813"/>
    <mergeCell ref="VAS1812:VAS1813"/>
    <mergeCell ref="VAT1812:VAT1813"/>
    <mergeCell ref="VAU1812:VAU1813"/>
    <mergeCell ref="VAV1812:VAV1813"/>
    <mergeCell ref="VAW1812:VAW1813"/>
    <mergeCell ref="VBF1812:VBF1813"/>
    <mergeCell ref="VBG1812:VBG1813"/>
    <mergeCell ref="VBH1812:VBH1813"/>
    <mergeCell ref="VBI1812:VBI1813"/>
    <mergeCell ref="VBJ1812:VBJ1813"/>
    <mergeCell ref="VBK1812:VBK1813"/>
    <mergeCell ref="VBL1812:VBL1813"/>
    <mergeCell ref="VBM1812:VBM1813"/>
    <mergeCell ref="VBV1812:VBV1813"/>
    <mergeCell ref="VBW1812:VBW1813"/>
    <mergeCell ref="VBX1812:VBX1813"/>
    <mergeCell ref="VBY1812:VBY1813"/>
    <mergeCell ref="VBZ1812:VBZ1813"/>
    <mergeCell ref="VCA1812:VCA1813"/>
    <mergeCell ref="VCB1812:VCB1813"/>
    <mergeCell ref="VCC1812:VCC1813"/>
    <mergeCell ref="VCL1812:VCL1813"/>
    <mergeCell ref="VCM1812:VCM1813"/>
    <mergeCell ref="VCN1812:VCN1813"/>
    <mergeCell ref="VCO1812:VCO1813"/>
    <mergeCell ref="VCP1812:VCP1813"/>
    <mergeCell ref="VCQ1812:VCQ1813"/>
    <mergeCell ref="VCR1812:VCR1813"/>
    <mergeCell ref="VCS1812:VCS1813"/>
    <mergeCell ref="VDB1812:VDB1813"/>
    <mergeCell ref="VDC1812:VDC1813"/>
    <mergeCell ref="VDD1812:VDD1813"/>
    <mergeCell ref="VDE1812:VDE1813"/>
    <mergeCell ref="VDF1812:VDF1813"/>
    <mergeCell ref="VDG1812:VDG1813"/>
    <mergeCell ref="VDH1812:VDH1813"/>
    <mergeCell ref="VDI1812:VDI1813"/>
    <mergeCell ref="VDR1812:VDR1813"/>
    <mergeCell ref="VDS1812:VDS1813"/>
    <mergeCell ref="VDT1812:VDT1813"/>
    <mergeCell ref="VDU1812:VDU1813"/>
    <mergeCell ref="VDV1812:VDV1813"/>
    <mergeCell ref="VDW1812:VDW1813"/>
    <mergeCell ref="VDX1812:VDX1813"/>
    <mergeCell ref="VDY1812:VDY1813"/>
    <mergeCell ref="VEH1812:VEH1813"/>
    <mergeCell ref="VEI1812:VEI1813"/>
    <mergeCell ref="VEJ1812:VEJ1813"/>
    <mergeCell ref="VEK1812:VEK1813"/>
    <mergeCell ref="VEL1812:VEL1813"/>
    <mergeCell ref="VEM1812:VEM1813"/>
    <mergeCell ref="VEN1812:VEN1813"/>
    <mergeCell ref="VEO1812:VEO1813"/>
    <mergeCell ref="VEX1812:VEX1813"/>
    <mergeCell ref="VEY1812:VEY1813"/>
    <mergeCell ref="VEZ1812:VEZ1813"/>
    <mergeCell ref="VFA1812:VFA1813"/>
    <mergeCell ref="VFB1812:VFB1813"/>
    <mergeCell ref="VFC1812:VFC1813"/>
    <mergeCell ref="VFD1812:VFD1813"/>
    <mergeCell ref="VFE1812:VFE1813"/>
    <mergeCell ref="VFN1812:VFN1813"/>
    <mergeCell ref="VFO1812:VFO1813"/>
    <mergeCell ref="VFP1812:VFP1813"/>
    <mergeCell ref="VFQ1812:VFQ1813"/>
    <mergeCell ref="VFR1812:VFR1813"/>
    <mergeCell ref="VFS1812:VFS1813"/>
    <mergeCell ref="VFT1812:VFT1813"/>
    <mergeCell ref="VFU1812:VFU1813"/>
    <mergeCell ref="VGD1812:VGD1813"/>
    <mergeCell ref="VGE1812:VGE1813"/>
    <mergeCell ref="VGF1812:VGF1813"/>
    <mergeCell ref="VGG1812:VGG1813"/>
    <mergeCell ref="VGH1812:VGH1813"/>
    <mergeCell ref="VGI1812:VGI1813"/>
    <mergeCell ref="VGJ1812:VGJ1813"/>
    <mergeCell ref="VGK1812:VGK1813"/>
    <mergeCell ref="VGT1812:VGT1813"/>
    <mergeCell ref="VGU1812:VGU1813"/>
    <mergeCell ref="VGV1812:VGV1813"/>
    <mergeCell ref="VGW1812:VGW1813"/>
    <mergeCell ref="VGX1812:VGX1813"/>
    <mergeCell ref="VGY1812:VGY1813"/>
    <mergeCell ref="VGZ1812:VGZ1813"/>
    <mergeCell ref="VHA1812:VHA1813"/>
    <mergeCell ref="VHJ1812:VHJ1813"/>
    <mergeCell ref="VHK1812:VHK1813"/>
    <mergeCell ref="VHL1812:VHL1813"/>
    <mergeCell ref="VHM1812:VHM1813"/>
    <mergeCell ref="VHN1812:VHN1813"/>
    <mergeCell ref="VHO1812:VHO1813"/>
    <mergeCell ref="VHP1812:VHP1813"/>
    <mergeCell ref="VHQ1812:VHQ1813"/>
    <mergeCell ref="VHZ1812:VHZ1813"/>
    <mergeCell ref="VIA1812:VIA1813"/>
    <mergeCell ref="VIB1812:VIB1813"/>
    <mergeCell ref="VIC1812:VIC1813"/>
    <mergeCell ref="VID1812:VID1813"/>
    <mergeCell ref="VIE1812:VIE1813"/>
    <mergeCell ref="VIF1812:VIF1813"/>
    <mergeCell ref="VIG1812:VIG1813"/>
    <mergeCell ref="VIP1812:VIP1813"/>
    <mergeCell ref="VIQ1812:VIQ1813"/>
    <mergeCell ref="VIR1812:VIR1813"/>
    <mergeCell ref="VIS1812:VIS1813"/>
    <mergeCell ref="VIT1812:VIT1813"/>
    <mergeCell ref="VIU1812:VIU1813"/>
    <mergeCell ref="VIV1812:VIV1813"/>
    <mergeCell ref="VIW1812:VIW1813"/>
    <mergeCell ref="VJF1812:VJF1813"/>
    <mergeCell ref="VJG1812:VJG1813"/>
    <mergeCell ref="VJH1812:VJH1813"/>
    <mergeCell ref="VJI1812:VJI1813"/>
    <mergeCell ref="VJJ1812:VJJ1813"/>
    <mergeCell ref="VJK1812:VJK1813"/>
    <mergeCell ref="VJL1812:VJL1813"/>
    <mergeCell ref="VJM1812:VJM1813"/>
    <mergeCell ref="VJV1812:VJV1813"/>
    <mergeCell ref="VJW1812:VJW1813"/>
    <mergeCell ref="VJX1812:VJX1813"/>
    <mergeCell ref="VJY1812:VJY1813"/>
    <mergeCell ref="VJZ1812:VJZ1813"/>
    <mergeCell ref="VKA1812:VKA1813"/>
    <mergeCell ref="VKB1812:VKB1813"/>
    <mergeCell ref="VKC1812:VKC1813"/>
    <mergeCell ref="VKL1812:VKL1813"/>
    <mergeCell ref="VKM1812:VKM1813"/>
    <mergeCell ref="VKN1812:VKN1813"/>
    <mergeCell ref="VKO1812:VKO1813"/>
    <mergeCell ref="VKP1812:VKP1813"/>
    <mergeCell ref="VKQ1812:VKQ1813"/>
    <mergeCell ref="VKR1812:VKR1813"/>
    <mergeCell ref="VKS1812:VKS1813"/>
    <mergeCell ref="VLB1812:VLB1813"/>
    <mergeCell ref="VLC1812:VLC1813"/>
    <mergeCell ref="VLD1812:VLD1813"/>
    <mergeCell ref="VLE1812:VLE1813"/>
    <mergeCell ref="VLF1812:VLF1813"/>
    <mergeCell ref="VLG1812:VLG1813"/>
    <mergeCell ref="VLH1812:VLH1813"/>
    <mergeCell ref="VLI1812:VLI1813"/>
    <mergeCell ref="VLR1812:VLR1813"/>
    <mergeCell ref="VLS1812:VLS1813"/>
    <mergeCell ref="VLT1812:VLT1813"/>
    <mergeCell ref="VLU1812:VLU1813"/>
    <mergeCell ref="VLV1812:VLV1813"/>
    <mergeCell ref="VLW1812:VLW1813"/>
    <mergeCell ref="VLX1812:VLX1813"/>
    <mergeCell ref="VLY1812:VLY1813"/>
    <mergeCell ref="VMH1812:VMH1813"/>
    <mergeCell ref="VMI1812:VMI1813"/>
    <mergeCell ref="VMJ1812:VMJ1813"/>
    <mergeCell ref="VMK1812:VMK1813"/>
    <mergeCell ref="VML1812:VML1813"/>
    <mergeCell ref="VMM1812:VMM1813"/>
    <mergeCell ref="VMN1812:VMN1813"/>
    <mergeCell ref="VMO1812:VMO1813"/>
    <mergeCell ref="VMX1812:VMX1813"/>
    <mergeCell ref="VMY1812:VMY1813"/>
    <mergeCell ref="VMZ1812:VMZ1813"/>
    <mergeCell ref="VNA1812:VNA1813"/>
    <mergeCell ref="VNB1812:VNB1813"/>
    <mergeCell ref="VNC1812:VNC1813"/>
    <mergeCell ref="VND1812:VND1813"/>
    <mergeCell ref="VNE1812:VNE1813"/>
    <mergeCell ref="VNN1812:VNN1813"/>
    <mergeCell ref="VNO1812:VNO1813"/>
    <mergeCell ref="VNP1812:VNP1813"/>
    <mergeCell ref="VNQ1812:VNQ1813"/>
    <mergeCell ref="VNR1812:VNR1813"/>
    <mergeCell ref="VNS1812:VNS1813"/>
    <mergeCell ref="VNT1812:VNT1813"/>
    <mergeCell ref="VNU1812:VNU1813"/>
    <mergeCell ref="VOD1812:VOD1813"/>
    <mergeCell ref="VOE1812:VOE1813"/>
    <mergeCell ref="VOF1812:VOF1813"/>
    <mergeCell ref="VOG1812:VOG1813"/>
    <mergeCell ref="VOH1812:VOH1813"/>
    <mergeCell ref="VOI1812:VOI1813"/>
    <mergeCell ref="VOJ1812:VOJ1813"/>
    <mergeCell ref="VOK1812:VOK1813"/>
    <mergeCell ref="VOT1812:VOT1813"/>
    <mergeCell ref="VOU1812:VOU1813"/>
    <mergeCell ref="VOV1812:VOV1813"/>
    <mergeCell ref="VOW1812:VOW1813"/>
    <mergeCell ref="VOX1812:VOX1813"/>
    <mergeCell ref="VOY1812:VOY1813"/>
    <mergeCell ref="VOZ1812:VOZ1813"/>
    <mergeCell ref="VPA1812:VPA1813"/>
    <mergeCell ref="VPJ1812:VPJ1813"/>
    <mergeCell ref="VPK1812:VPK1813"/>
    <mergeCell ref="VPL1812:VPL1813"/>
    <mergeCell ref="VPM1812:VPM1813"/>
    <mergeCell ref="VPN1812:VPN1813"/>
    <mergeCell ref="VPO1812:VPO1813"/>
    <mergeCell ref="VPP1812:VPP1813"/>
    <mergeCell ref="VPQ1812:VPQ1813"/>
    <mergeCell ref="VPZ1812:VPZ1813"/>
    <mergeCell ref="VQA1812:VQA1813"/>
    <mergeCell ref="VQB1812:VQB1813"/>
    <mergeCell ref="VQC1812:VQC1813"/>
    <mergeCell ref="VQD1812:VQD1813"/>
    <mergeCell ref="VQE1812:VQE1813"/>
    <mergeCell ref="VQF1812:VQF1813"/>
    <mergeCell ref="VQG1812:VQG1813"/>
    <mergeCell ref="VQP1812:VQP1813"/>
    <mergeCell ref="VQQ1812:VQQ1813"/>
    <mergeCell ref="VQR1812:VQR1813"/>
    <mergeCell ref="VQS1812:VQS1813"/>
    <mergeCell ref="VQT1812:VQT1813"/>
    <mergeCell ref="VQU1812:VQU1813"/>
    <mergeCell ref="VQV1812:VQV1813"/>
    <mergeCell ref="VQW1812:VQW1813"/>
    <mergeCell ref="VRF1812:VRF1813"/>
    <mergeCell ref="VRG1812:VRG1813"/>
    <mergeCell ref="VRH1812:VRH1813"/>
    <mergeCell ref="VRI1812:VRI1813"/>
    <mergeCell ref="VRJ1812:VRJ1813"/>
    <mergeCell ref="VRK1812:VRK1813"/>
    <mergeCell ref="VRL1812:VRL1813"/>
    <mergeCell ref="VRM1812:VRM1813"/>
    <mergeCell ref="VRV1812:VRV1813"/>
    <mergeCell ref="VRW1812:VRW1813"/>
    <mergeCell ref="VRX1812:VRX1813"/>
    <mergeCell ref="VRY1812:VRY1813"/>
    <mergeCell ref="VRZ1812:VRZ1813"/>
    <mergeCell ref="VSA1812:VSA1813"/>
    <mergeCell ref="VSB1812:VSB1813"/>
    <mergeCell ref="VSC1812:VSC1813"/>
    <mergeCell ref="VSL1812:VSL1813"/>
    <mergeCell ref="VSM1812:VSM1813"/>
    <mergeCell ref="VSN1812:VSN1813"/>
    <mergeCell ref="VSO1812:VSO1813"/>
    <mergeCell ref="VSP1812:VSP1813"/>
    <mergeCell ref="VSQ1812:VSQ1813"/>
    <mergeCell ref="VSR1812:VSR1813"/>
    <mergeCell ref="VSS1812:VSS1813"/>
    <mergeCell ref="VTB1812:VTB1813"/>
    <mergeCell ref="VTC1812:VTC1813"/>
    <mergeCell ref="VTD1812:VTD1813"/>
    <mergeCell ref="VTE1812:VTE1813"/>
    <mergeCell ref="VTF1812:VTF1813"/>
    <mergeCell ref="VTG1812:VTG1813"/>
    <mergeCell ref="VTH1812:VTH1813"/>
    <mergeCell ref="VTI1812:VTI1813"/>
    <mergeCell ref="VTR1812:VTR1813"/>
    <mergeCell ref="VTS1812:VTS1813"/>
    <mergeCell ref="VTT1812:VTT1813"/>
    <mergeCell ref="VTU1812:VTU1813"/>
    <mergeCell ref="VTV1812:VTV1813"/>
    <mergeCell ref="VTW1812:VTW1813"/>
    <mergeCell ref="VTX1812:VTX1813"/>
    <mergeCell ref="VTY1812:VTY1813"/>
    <mergeCell ref="VUH1812:VUH1813"/>
    <mergeCell ref="VUI1812:VUI1813"/>
    <mergeCell ref="VUJ1812:VUJ1813"/>
    <mergeCell ref="VUK1812:VUK1813"/>
    <mergeCell ref="VUL1812:VUL1813"/>
    <mergeCell ref="VUM1812:VUM1813"/>
    <mergeCell ref="VUN1812:VUN1813"/>
    <mergeCell ref="VUO1812:VUO1813"/>
    <mergeCell ref="VUX1812:VUX1813"/>
    <mergeCell ref="VUY1812:VUY1813"/>
    <mergeCell ref="VUZ1812:VUZ1813"/>
    <mergeCell ref="VVA1812:VVA1813"/>
    <mergeCell ref="VVB1812:VVB1813"/>
    <mergeCell ref="VVC1812:VVC1813"/>
    <mergeCell ref="VVD1812:VVD1813"/>
    <mergeCell ref="VVE1812:VVE1813"/>
    <mergeCell ref="VVN1812:VVN1813"/>
    <mergeCell ref="VVO1812:VVO1813"/>
    <mergeCell ref="VVP1812:VVP1813"/>
    <mergeCell ref="VVQ1812:VVQ1813"/>
    <mergeCell ref="VVR1812:VVR1813"/>
    <mergeCell ref="VVS1812:VVS1813"/>
    <mergeCell ref="VVT1812:VVT1813"/>
    <mergeCell ref="VVU1812:VVU1813"/>
    <mergeCell ref="VWD1812:VWD1813"/>
    <mergeCell ref="VWE1812:VWE1813"/>
    <mergeCell ref="VWF1812:VWF1813"/>
    <mergeCell ref="VWG1812:VWG1813"/>
    <mergeCell ref="VWH1812:VWH1813"/>
    <mergeCell ref="VWI1812:VWI1813"/>
    <mergeCell ref="VWJ1812:VWJ1813"/>
    <mergeCell ref="VWK1812:VWK1813"/>
    <mergeCell ref="VWT1812:VWT1813"/>
    <mergeCell ref="VWU1812:VWU1813"/>
    <mergeCell ref="VWV1812:VWV1813"/>
    <mergeCell ref="VWW1812:VWW1813"/>
    <mergeCell ref="VWX1812:VWX1813"/>
    <mergeCell ref="VWY1812:VWY1813"/>
    <mergeCell ref="VWZ1812:VWZ1813"/>
    <mergeCell ref="VXA1812:VXA1813"/>
    <mergeCell ref="VXJ1812:VXJ1813"/>
    <mergeCell ref="VXK1812:VXK1813"/>
    <mergeCell ref="VXL1812:VXL1813"/>
    <mergeCell ref="VXM1812:VXM1813"/>
    <mergeCell ref="VXN1812:VXN1813"/>
    <mergeCell ref="VXO1812:VXO1813"/>
    <mergeCell ref="VXP1812:VXP1813"/>
    <mergeCell ref="VXQ1812:VXQ1813"/>
    <mergeCell ref="VXZ1812:VXZ1813"/>
    <mergeCell ref="VYA1812:VYA1813"/>
    <mergeCell ref="VYB1812:VYB1813"/>
    <mergeCell ref="VYC1812:VYC1813"/>
    <mergeCell ref="VYD1812:VYD1813"/>
    <mergeCell ref="VYE1812:VYE1813"/>
    <mergeCell ref="VYF1812:VYF1813"/>
    <mergeCell ref="VYG1812:VYG1813"/>
    <mergeCell ref="VYP1812:VYP1813"/>
    <mergeCell ref="VYQ1812:VYQ1813"/>
    <mergeCell ref="VYR1812:VYR1813"/>
    <mergeCell ref="VYS1812:VYS1813"/>
    <mergeCell ref="VYT1812:VYT1813"/>
    <mergeCell ref="VYU1812:VYU1813"/>
    <mergeCell ref="VYV1812:VYV1813"/>
    <mergeCell ref="VYW1812:VYW1813"/>
    <mergeCell ref="VZF1812:VZF1813"/>
    <mergeCell ref="VZG1812:VZG1813"/>
    <mergeCell ref="VZH1812:VZH1813"/>
    <mergeCell ref="VZI1812:VZI1813"/>
    <mergeCell ref="VZJ1812:VZJ1813"/>
    <mergeCell ref="VZK1812:VZK1813"/>
    <mergeCell ref="VZL1812:VZL1813"/>
    <mergeCell ref="VZM1812:VZM1813"/>
    <mergeCell ref="VZV1812:VZV1813"/>
    <mergeCell ref="VZW1812:VZW1813"/>
    <mergeCell ref="VZX1812:VZX1813"/>
    <mergeCell ref="VZY1812:VZY1813"/>
    <mergeCell ref="VZZ1812:VZZ1813"/>
    <mergeCell ref="WAA1812:WAA1813"/>
    <mergeCell ref="WAB1812:WAB1813"/>
    <mergeCell ref="WAC1812:WAC1813"/>
    <mergeCell ref="WAL1812:WAL1813"/>
    <mergeCell ref="WAM1812:WAM1813"/>
    <mergeCell ref="WAN1812:WAN1813"/>
    <mergeCell ref="WAO1812:WAO1813"/>
    <mergeCell ref="WAP1812:WAP1813"/>
    <mergeCell ref="WAQ1812:WAQ1813"/>
    <mergeCell ref="WAR1812:WAR1813"/>
    <mergeCell ref="WAS1812:WAS1813"/>
    <mergeCell ref="WBB1812:WBB1813"/>
    <mergeCell ref="WBC1812:WBC1813"/>
    <mergeCell ref="WBD1812:WBD1813"/>
    <mergeCell ref="WBE1812:WBE1813"/>
    <mergeCell ref="WBF1812:WBF1813"/>
    <mergeCell ref="WBG1812:WBG1813"/>
    <mergeCell ref="WBH1812:WBH1813"/>
    <mergeCell ref="WBI1812:WBI1813"/>
    <mergeCell ref="WBR1812:WBR1813"/>
    <mergeCell ref="WBS1812:WBS1813"/>
    <mergeCell ref="WBT1812:WBT1813"/>
    <mergeCell ref="WBU1812:WBU1813"/>
    <mergeCell ref="WBV1812:WBV1813"/>
    <mergeCell ref="WBW1812:WBW1813"/>
    <mergeCell ref="WBX1812:WBX1813"/>
    <mergeCell ref="WBY1812:WBY1813"/>
    <mergeCell ref="WCH1812:WCH1813"/>
    <mergeCell ref="WCI1812:WCI1813"/>
    <mergeCell ref="WCJ1812:WCJ1813"/>
    <mergeCell ref="WCK1812:WCK1813"/>
    <mergeCell ref="WCL1812:WCL1813"/>
    <mergeCell ref="WCM1812:WCM1813"/>
    <mergeCell ref="WCN1812:WCN1813"/>
    <mergeCell ref="WCO1812:WCO1813"/>
    <mergeCell ref="WCX1812:WCX1813"/>
    <mergeCell ref="WCY1812:WCY1813"/>
    <mergeCell ref="WCZ1812:WCZ1813"/>
    <mergeCell ref="WDA1812:WDA1813"/>
    <mergeCell ref="WDB1812:WDB1813"/>
    <mergeCell ref="WDC1812:WDC1813"/>
    <mergeCell ref="WDD1812:WDD1813"/>
    <mergeCell ref="WDE1812:WDE1813"/>
    <mergeCell ref="WDN1812:WDN1813"/>
    <mergeCell ref="WDO1812:WDO1813"/>
    <mergeCell ref="WDP1812:WDP1813"/>
    <mergeCell ref="WDQ1812:WDQ1813"/>
    <mergeCell ref="WDR1812:WDR1813"/>
    <mergeCell ref="WDS1812:WDS1813"/>
    <mergeCell ref="WDT1812:WDT1813"/>
    <mergeCell ref="WDU1812:WDU1813"/>
    <mergeCell ref="WED1812:WED1813"/>
    <mergeCell ref="WEE1812:WEE1813"/>
    <mergeCell ref="WEF1812:WEF1813"/>
    <mergeCell ref="WEG1812:WEG1813"/>
    <mergeCell ref="WEH1812:WEH1813"/>
    <mergeCell ref="WEI1812:WEI1813"/>
    <mergeCell ref="WEJ1812:WEJ1813"/>
    <mergeCell ref="WEK1812:WEK1813"/>
    <mergeCell ref="WET1812:WET1813"/>
    <mergeCell ref="WEU1812:WEU1813"/>
    <mergeCell ref="WEV1812:WEV1813"/>
    <mergeCell ref="WEW1812:WEW1813"/>
    <mergeCell ref="WEX1812:WEX1813"/>
    <mergeCell ref="WEY1812:WEY1813"/>
    <mergeCell ref="WEZ1812:WEZ1813"/>
    <mergeCell ref="WFA1812:WFA1813"/>
    <mergeCell ref="WFJ1812:WFJ1813"/>
    <mergeCell ref="WFK1812:WFK1813"/>
    <mergeCell ref="WFL1812:WFL1813"/>
    <mergeCell ref="WFM1812:WFM1813"/>
    <mergeCell ref="WFN1812:WFN1813"/>
    <mergeCell ref="WFO1812:WFO1813"/>
    <mergeCell ref="WFP1812:WFP1813"/>
    <mergeCell ref="WFQ1812:WFQ1813"/>
    <mergeCell ref="WFZ1812:WFZ1813"/>
    <mergeCell ref="WGA1812:WGA1813"/>
    <mergeCell ref="WGB1812:WGB1813"/>
    <mergeCell ref="WGC1812:WGC1813"/>
    <mergeCell ref="WGD1812:WGD1813"/>
    <mergeCell ref="WGE1812:WGE1813"/>
    <mergeCell ref="WGF1812:WGF1813"/>
    <mergeCell ref="WGG1812:WGG1813"/>
    <mergeCell ref="WGP1812:WGP1813"/>
    <mergeCell ref="WGQ1812:WGQ1813"/>
    <mergeCell ref="WGR1812:WGR1813"/>
    <mergeCell ref="WGS1812:WGS1813"/>
    <mergeCell ref="WGT1812:WGT1813"/>
    <mergeCell ref="WGU1812:WGU1813"/>
    <mergeCell ref="WGV1812:WGV1813"/>
    <mergeCell ref="WGW1812:WGW1813"/>
    <mergeCell ref="WHF1812:WHF1813"/>
    <mergeCell ref="WHG1812:WHG1813"/>
    <mergeCell ref="WHH1812:WHH1813"/>
    <mergeCell ref="WHI1812:WHI1813"/>
    <mergeCell ref="WHJ1812:WHJ1813"/>
    <mergeCell ref="WHK1812:WHK1813"/>
    <mergeCell ref="WHL1812:WHL1813"/>
    <mergeCell ref="WHM1812:WHM1813"/>
    <mergeCell ref="WHV1812:WHV1813"/>
    <mergeCell ref="WHW1812:WHW1813"/>
    <mergeCell ref="WHX1812:WHX1813"/>
    <mergeCell ref="WHY1812:WHY1813"/>
    <mergeCell ref="WHZ1812:WHZ1813"/>
    <mergeCell ref="WIA1812:WIA1813"/>
    <mergeCell ref="WIB1812:WIB1813"/>
    <mergeCell ref="WIC1812:WIC1813"/>
    <mergeCell ref="WIL1812:WIL1813"/>
    <mergeCell ref="WIM1812:WIM1813"/>
    <mergeCell ref="WIN1812:WIN1813"/>
    <mergeCell ref="WIO1812:WIO1813"/>
    <mergeCell ref="WIP1812:WIP1813"/>
    <mergeCell ref="WIQ1812:WIQ1813"/>
    <mergeCell ref="WIR1812:WIR1813"/>
    <mergeCell ref="WIS1812:WIS1813"/>
    <mergeCell ref="WJB1812:WJB1813"/>
    <mergeCell ref="WJC1812:WJC1813"/>
    <mergeCell ref="WJD1812:WJD1813"/>
    <mergeCell ref="WJE1812:WJE1813"/>
    <mergeCell ref="WJF1812:WJF1813"/>
    <mergeCell ref="WJG1812:WJG1813"/>
    <mergeCell ref="WJH1812:WJH1813"/>
    <mergeCell ref="WJI1812:WJI1813"/>
    <mergeCell ref="WJR1812:WJR1813"/>
    <mergeCell ref="WJS1812:WJS1813"/>
    <mergeCell ref="WJT1812:WJT1813"/>
    <mergeCell ref="WJU1812:WJU1813"/>
    <mergeCell ref="WJV1812:WJV1813"/>
    <mergeCell ref="WJW1812:WJW1813"/>
    <mergeCell ref="WJX1812:WJX1813"/>
    <mergeCell ref="WJY1812:WJY1813"/>
    <mergeCell ref="WKH1812:WKH1813"/>
    <mergeCell ref="WKI1812:WKI1813"/>
    <mergeCell ref="WKJ1812:WKJ1813"/>
    <mergeCell ref="WKK1812:WKK1813"/>
    <mergeCell ref="WKL1812:WKL1813"/>
    <mergeCell ref="WKM1812:WKM1813"/>
    <mergeCell ref="WKN1812:WKN1813"/>
    <mergeCell ref="WKO1812:WKO1813"/>
    <mergeCell ref="WKX1812:WKX1813"/>
    <mergeCell ref="WKY1812:WKY1813"/>
    <mergeCell ref="WKZ1812:WKZ1813"/>
    <mergeCell ref="WLA1812:WLA1813"/>
    <mergeCell ref="WLB1812:WLB1813"/>
    <mergeCell ref="WLC1812:WLC1813"/>
    <mergeCell ref="WLD1812:WLD1813"/>
    <mergeCell ref="WLE1812:WLE1813"/>
    <mergeCell ref="WLN1812:WLN1813"/>
    <mergeCell ref="WLO1812:WLO1813"/>
    <mergeCell ref="WLP1812:WLP1813"/>
    <mergeCell ref="WLQ1812:WLQ1813"/>
    <mergeCell ref="WLR1812:WLR1813"/>
    <mergeCell ref="WLS1812:WLS1813"/>
    <mergeCell ref="WLT1812:WLT1813"/>
    <mergeCell ref="WLU1812:WLU1813"/>
    <mergeCell ref="WMD1812:WMD1813"/>
    <mergeCell ref="WME1812:WME1813"/>
    <mergeCell ref="WMF1812:WMF1813"/>
    <mergeCell ref="WMG1812:WMG1813"/>
    <mergeCell ref="WMH1812:WMH1813"/>
    <mergeCell ref="WMI1812:WMI1813"/>
    <mergeCell ref="WMJ1812:WMJ1813"/>
    <mergeCell ref="WMK1812:WMK1813"/>
    <mergeCell ref="WMT1812:WMT1813"/>
    <mergeCell ref="WMU1812:WMU1813"/>
    <mergeCell ref="WMV1812:WMV1813"/>
    <mergeCell ref="WMW1812:WMW1813"/>
    <mergeCell ref="WMX1812:WMX1813"/>
    <mergeCell ref="WMY1812:WMY1813"/>
    <mergeCell ref="WMZ1812:WMZ1813"/>
    <mergeCell ref="WNA1812:WNA1813"/>
    <mergeCell ref="WNJ1812:WNJ1813"/>
    <mergeCell ref="WNK1812:WNK1813"/>
    <mergeCell ref="WNL1812:WNL1813"/>
    <mergeCell ref="WNM1812:WNM1813"/>
    <mergeCell ref="WNN1812:WNN1813"/>
    <mergeCell ref="WNO1812:WNO1813"/>
    <mergeCell ref="WNP1812:WNP1813"/>
    <mergeCell ref="WNQ1812:WNQ1813"/>
    <mergeCell ref="WNZ1812:WNZ1813"/>
    <mergeCell ref="WOA1812:WOA1813"/>
    <mergeCell ref="WOB1812:WOB1813"/>
    <mergeCell ref="WOC1812:WOC1813"/>
    <mergeCell ref="WOD1812:WOD1813"/>
    <mergeCell ref="WOE1812:WOE1813"/>
    <mergeCell ref="WOF1812:WOF1813"/>
    <mergeCell ref="WOG1812:WOG1813"/>
    <mergeCell ref="WOP1812:WOP1813"/>
    <mergeCell ref="WOQ1812:WOQ1813"/>
    <mergeCell ref="WOR1812:WOR1813"/>
    <mergeCell ref="WOS1812:WOS1813"/>
    <mergeCell ref="WOT1812:WOT1813"/>
    <mergeCell ref="WOU1812:WOU1813"/>
    <mergeCell ref="WTN1812:WTN1813"/>
    <mergeCell ref="WTO1812:WTO1813"/>
    <mergeCell ref="WTP1812:WTP1813"/>
    <mergeCell ref="WOV1812:WOV1813"/>
    <mergeCell ref="WOW1812:WOW1813"/>
    <mergeCell ref="WPF1812:WPF1813"/>
    <mergeCell ref="WPG1812:WPG1813"/>
    <mergeCell ref="WPH1812:WPH1813"/>
    <mergeCell ref="WPI1812:WPI1813"/>
    <mergeCell ref="WPJ1812:WPJ1813"/>
    <mergeCell ref="WPK1812:WPK1813"/>
    <mergeCell ref="WPL1812:WPL1813"/>
    <mergeCell ref="WPM1812:WPM1813"/>
    <mergeCell ref="WPV1812:WPV1813"/>
    <mergeCell ref="WPW1812:WPW1813"/>
    <mergeCell ref="WPX1812:WPX1813"/>
    <mergeCell ref="WPY1812:WPY1813"/>
    <mergeCell ref="WPZ1812:WPZ1813"/>
    <mergeCell ref="WQA1812:WQA1813"/>
    <mergeCell ref="WQB1812:WQB1813"/>
    <mergeCell ref="WQC1812:WQC1813"/>
    <mergeCell ref="WQL1812:WQL1813"/>
    <mergeCell ref="WQM1812:WQM1813"/>
    <mergeCell ref="WQN1812:WQN1813"/>
    <mergeCell ref="WQO1812:WQO1813"/>
    <mergeCell ref="WQP1812:WQP1813"/>
    <mergeCell ref="WQQ1812:WQQ1813"/>
    <mergeCell ref="WQR1812:WQR1813"/>
    <mergeCell ref="WQS1812:WQS1813"/>
    <mergeCell ref="WRB1812:WRB1813"/>
    <mergeCell ref="WRC1812:WRC1813"/>
    <mergeCell ref="WRD1812:WRD1813"/>
    <mergeCell ref="WRE1812:WRE1813"/>
    <mergeCell ref="WRF1812:WRF1813"/>
    <mergeCell ref="WRG1812:WRG1813"/>
    <mergeCell ref="WRH1812:WRH1813"/>
    <mergeCell ref="WWE1812:WWE1813"/>
    <mergeCell ref="WWF1812:WWF1813"/>
    <mergeCell ref="WWG1812:WWG1813"/>
    <mergeCell ref="WWP1812:WWP1813"/>
    <mergeCell ref="WWQ1812:WWQ1813"/>
    <mergeCell ref="WUK1812:WUK1813"/>
    <mergeCell ref="WUT1812:WUT1813"/>
    <mergeCell ref="WUU1812:WUU1813"/>
    <mergeCell ref="WUV1812:WUV1813"/>
    <mergeCell ref="WUW1812:WUW1813"/>
    <mergeCell ref="WUX1812:WUX1813"/>
    <mergeCell ref="WUY1812:WUY1813"/>
    <mergeCell ref="WUZ1812:WUZ1813"/>
    <mergeCell ref="WVA1812:WVA1813"/>
    <mergeCell ref="WVJ1812:WVJ1813"/>
    <mergeCell ref="WVK1812:WVK1813"/>
    <mergeCell ref="WVL1812:WVL1813"/>
    <mergeCell ref="WVM1812:WVM1813"/>
    <mergeCell ref="WVN1812:WVN1813"/>
    <mergeCell ref="WVO1812:WVO1813"/>
    <mergeCell ref="WVP1812:WVP1813"/>
    <mergeCell ref="WVQ1812:WVQ1813"/>
    <mergeCell ref="WTQ1812:WTQ1813"/>
    <mergeCell ref="WTR1812:WTR1813"/>
    <mergeCell ref="WTS1812:WTS1813"/>
    <mergeCell ref="WTT1812:WTT1813"/>
    <mergeCell ref="WTU1812:WTU1813"/>
    <mergeCell ref="WUD1812:WUD1813"/>
    <mergeCell ref="WUE1812:WUE1813"/>
    <mergeCell ref="WUF1812:WUF1813"/>
    <mergeCell ref="WUG1812:WUG1813"/>
    <mergeCell ref="WUH1812:WUH1813"/>
    <mergeCell ref="WRI1812:WRI1813"/>
    <mergeCell ref="WRR1812:WRR1813"/>
    <mergeCell ref="WRS1812:WRS1813"/>
    <mergeCell ref="WRT1812:WRT1813"/>
    <mergeCell ref="WRU1812:WRU1813"/>
    <mergeCell ref="WRV1812:WRV1813"/>
    <mergeCell ref="WRW1812:WRW1813"/>
    <mergeCell ref="WRX1812:WRX1813"/>
    <mergeCell ref="WRY1812:WRY1813"/>
    <mergeCell ref="WSH1812:WSH1813"/>
    <mergeCell ref="WSI1812:WSI1813"/>
    <mergeCell ref="WUI1812:WUI1813"/>
    <mergeCell ref="WUJ1812:WUJ1813"/>
    <mergeCell ref="WVZ1812:WVZ1813"/>
    <mergeCell ref="WWA1812:WWA1813"/>
    <mergeCell ref="WWB1812:WWB1813"/>
    <mergeCell ref="WWC1812:WWC1813"/>
    <mergeCell ref="WWD1812:WWD1813"/>
    <mergeCell ref="WSJ1812:WSJ1813"/>
    <mergeCell ref="WSK1812:WSK1813"/>
    <mergeCell ref="WSL1812:WSL1813"/>
    <mergeCell ref="WSM1812:WSM1813"/>
    <mergeCell ref="WSN1812:WSN1813"/>
    <mergeCell ref="WSO1812:WSO1813"/>
    <mergeCell ref="WSX1812:WSX1813"/>
    <mergeCell ref="WSY1812:WSY1813"/>
    <mergeCell ref="WSZ1812:WSZ1813"/>
    <mergeCell ref="WTA1812:WTA1813"/>
    <mergeCell ref="WTB1812:WTB1813"/>
    <mergeCell ref="WTC1812:WTC1813"/>
    <mergeCell ref="WTD1812:WTD1813"/>
    <mergeCell ref="WTE1812:WTE1813"/>
  </mergeCells>
  <printOptions horizontalCentered="1"/>
  <pageMargins left="0.196850393700787" right="0.196850393700787" top="0.196850393700787" bottom="0.196850393700787" header="0.31496062992126" footer="0.31496062992126"/>
  <pageSetup paperSize="9" scale="4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O218"/>
  <sheetViews>
    <sheetView topLeftCell="A93" workbookViewId="0">
      <selection activeCell="B175" sqref="B175"/>
    </sheetView>
  </sheetViews>
  <sheetFormatPr defaultColWidth="9" defaultRowHeight="15"/>
  <cols>
    <col min="1" max="1" width="3.5703125" style="5" customWidth="1"/>
    <col min="2" max="2" width="33.28515625" customWidth="1"/>
    <col min="5" max="5" width="11" customWidth="1"/>
    <col min="6" max="6" width="10.7109375" customWidth="1"/>
  </cols>
  <sheetData>
    <row r="1" spans="1:11">
      <c r="A1" s="6" t="s">
        <v>794</v>
      </c>
      <c r="B1" s="1"/>
      <c r="C1" s="1"/>
    </row>
    <row r="2" spans="1:11" hidden="1">
      <c r="A2" s="7"/>
    </row>
    <row r="3" spans="1:11">
      <c r="A3" s="610" t="s">
        <v>795</v>
      </c>
      <c r="B3" s="608" t="s">
        <v>3</v>
      </c>
      <c r="C3" s="608" t="s">
        <v>6</v>
      </c>
      <c r="D3" s="608" t="s">
        <v>796</v>
      </c>
      <c r="E3" s="608"/>
      <c r="F3" s="608"/>
      <c r="G3" s="608" t="s">
        <v>797</v>
      </c>
      <c r="H3" s="608"/>
      <c r="I3" s="608"/>
      <c r="J3" s="608"/>
      <c r="K3" s="608"/>
    </row>
    <row r="4" spans="1:11" ht="24" hidden="1">
      <c r="A4" s="610"/>
      <c r="B4" s="608"/>
      <c r="C4" s="608"/>
      <c r="D4" s="8" t="s">
        <v>798</v>
      </c>
      <c r="E4" s="8" t="s">
        <v>799</v>
      </c>
      <c r="F4" s="8" t="s">
        <v>800</v>
      </c>
      <c r="G4" s="8" t="s">
        <v>14</v>
      </c>
      <c r="H4" s="8" t="s">
        <v>15</v>
      </c>
      <c r="I4" s="8" t="s">
        <v>16</v>
      </c>
      <c r="J4" s="8" t="s">
        <v>17</v>
      </c>
      <c r="K4" s="8" t="s">
        <v>18</v>
      </c>
    </row>
    <row r="5" spans="1:11">
      <c r="A5" s="9">
        <v>1</v>
      </c>
      <c r="B5" s="10">
        <v>2</v>
      </c>
      <c r="C5" s="10">
        <v>3</v>
      </c>
      <c r="D5" s="10">
        <v>4</v>
      </c>
      <c r="E5" s="10">
        <v>5</v>
      </c>
      <c r="F5" s="10">
        <v>6</v>
      </c>
      <c r="G5" s="10">
        <v>7</v>
      </c>
      <c r="H5" s="10">
        <v>8</v>
      </c>
      <c r="I5" s="10">
        <v>9</v>
      </c>
      <c r="J5" s="10">
        <v>10</v>
      </c>
      <c r="K5" s="10">
        <v>11</v>
      </c>
    </row>
    <row r="6" spans="1:11" hidden="1">
      <c r="A6" s="609" t="s">
        <v>801</v>
      </c>
      <c r="B6" s="609"/>
      <c r="C6" s="609"/>
      <c r="D6" s="609"/>
      <c r="E6" s="609"/>
      <c r="F6" s="609"/>
      <c r="G6" s="609"/>
      <c r="H6" s="609"/>
      <c r="I6" s="609"/>
      <c r="J6" s="609"/>
      <c r="K6" s="609"/>
    </row>
    <row r="7" spans="1:11" s="1" customFormat="1" ht="24.75" customHeight="1">
      <c r="A7" s="11"/>
      <c r="B7" s="603" t="s">
        <v>802</v>
      </c>
      <c r="C7" s="604"/>
      <c r="D7" s="604"/>
      <c r="E7" s="604"/>
      <c r="F7" s="604"/>
      <c r="G7" s="604"/>
      <c r="H7" s="604"/>
      <c r="I7" s="604"/>
      <c r="J7" s="604"/>
      <c r="K7" s="605"/>
    </row>
    <row r="8" spans="1:11" s="1" customFormat="1" ht="25.5" customHeight="1">
      <c r="A8" s="11"/>
      <c r="B8" s="603" t="s">
        <v>803</v>
      </c>
      <c r="C8" s="604"/>
      <c r="D8" s="604"/>
      <c r="E8" s="604"/>
      <c r="F8" s="604"/>
      <c r="G8" s="604"/>
      <c r="H8" s="604"/>
      <c r="I8" s="604"/>
      <c r="J8" s="604"/>
      <c r="K8" s="605"/>
    </row>
    <row r="9" spans="1:11">
      <c r="A9" s="9"/>
      <c r="B9" s="12" t="s">
        <v>804</v>
      </c>
      <c r="C9" s="10">
        <f t="shared" ref="C9:K9" si="0">SUM(C91:C96)</f>
        <v>6</v>
      </c>
      <c r="D9" s="10">
        <f t="shared" si="0"/>
        <v>6</v>
      </c>
      <c r="E9" s="10">
        <f t="shared" si="0"/>
        <v>6</v>
      </c>
      <c r="F9" s="10">
        <f t="shared" si="0"/>
        <v>265</v>
      </c>
      <c r="G9" s="13">
        <f t="shared" si="0"/>
        <v>1</v>
      </c>
      <c r="H9" s="13">
        <f t="shared" si="0"/>
        <v>2</v>
      </c>
      <c r="I9" s="13">
        <f t="shared" si="0"/>
        <v>3</v>
      </c>
      <c r="J9" s="13">
        <f t="shared" si="0"/>
        <v>0</v>
      </c>
      <c r="K9" s="13">
        <f t="shared" si="0"/>
        <v>0</v>
      </c>
    </row>
    <row r="10" spans="1:11">
      <c r="A10" s="14"/>
      <c r="B10" s="15" t="s">
        <v>109</v>
      </c>
      <c r="C10" s="16"/>
      <c r="D10" s="16"/>
      <c r="E10" s="16"/>
      <c r="F10" s="16"/>
      <c r="G10" s="17"/>
      <c r="H10" s="18"/>
      <c r="I10" s="18"/>
      <c r="J10" s="17"/>
      <c r="K10" s="18"/>
    </row>
    <row r="11" spans="1:11" ht="24.75" customHeight="1">
      <c r="A11" s="19">
        <v>1</v>
      </c>
      <c r="B11" s="20" t="s">
        <v>805</v>
      </c>
      <c r="C11" s="21" t="s">
        <v>23</v>
      </c>
      <c r="D11" s="21">
        <v>100</v>
      </c>
      <c r="E11" s="22">
        <f>D11-F11</f>
        <v>70</v>
      </c>
      <c r="F11" s="21">
        <v>30</v>
      </c>
      <c r="G11" s="22">
        <v>1</v>
      </c>
      <c r="H11" s="22"/>
      <c r="I11" s="19"/>
      <c r="J11" s="19"/>
      <c r="K11" s="19"/>
    </row>
    <row r="12" spans="1:11" ht="24.75" hidden="1" customHeight="1">
      <c r="A12" s="19">
        <v>2</v>
      </c>
      <c r="B12" s="20" t="s">
        <v>806</v>
      </c>
      <c r="C12" s="21" t="s">
        <v>23</v>
      </c>
      <c r="D12" s="21">
        <v>100</v>
      </c>
      <c r="E12" s="22">
        <f t="shared" ref="E12:E46" si="1">D12-F12</f>
        <v>65</v>
      </c>
      <c r="F12" s="23">
        <v>35</v>
      </c>
      <c r="G12" s="22">
        <v>1</v>
      </c>
      <c r="H12" s="24"/>
      <c r="I12" s="19"/>
      <c r="J12" s="19"/>
      <c r="K12" s="19"/>
    </row>
    <row r="13" spans="1:11" ht="24.75" hidden="1" customHeight="1">
      <c r="A13" s="19">
        <v>3</v>
      </c>
      <c r="B13" s="20" t="s">
        <v>807</v>
      </c>
      <c r="C13" s="21" t="s">
        <v>23</v>
      </c>
      <c r="D13" s="21">
        <v>100</v>
      </c>
      <c r="E13" s="22">
        <f t="shared" si="1"/>
        <v>70</v>
      </c>
      <c r="F13" s="21">
        <v>30</v>
      </c>
      <c r="G13" s="22">
        <v>1</v>
      </c>
      <c r="H13" s="22"/>
      <c r="I13" s="19"/>
      <c r="J13" s="19"/>
      <c r="K13" s="19"/>
    </row>
    <row r="14" spans="1:11" ht="24.75" hidden="1" customHeight="1">
      <c r="A14" s="19">
        <v>4</v>
      </c>
      <c r="B14" s="20" t="s">
        <v>808</v>
      </c>
      <c r="C14" s="21" t="s">
        <v>23</v>
      </c>
      <c r="D14" s="21">
        <v>100</v>
      </c>
      <c r="E14" s="22">
        <f t="shared" si="1"/>
        <v>60</v>
      </c>
      <c r="F14" s="21">
        <v>40</v>
      </c>
      <c r="G14" s="22">
        <v>1</v>
      </c>
      <c r="H14" s="22"/>
      <c r="I14" s="19"/>
      <c r="J14" s="19"/>
      <c r="K14" s="19"/>
    </row>
    <row r="15" spans="1:11" ht="24.75" hidden="1" customHeight="1">
      <c r="A15" s="19">
        <v>5</v>
      </c>
      <c r="B15" s="20" t="s">
        <v>809</v>
      </c>
      <c r="C15" s="21" t="s">
        <v>23</v>
      </c>
      <c r="D15" s="21">
        <v>100</v>
      </c>
      <c r="E15" s="22">
        <f t="shared" si="1"/>
        <v>68</v>
      </c>
      <c r="F15" s="21">
        <v>32</v>
      </c>
      <c r="G15" s="22">
        <v>1</v>
      </c>
      <c r="H15" s="22"/>
      <c r="I15" s="19"/>
      <c r="J15" s="19"/>
      <c r="K15" s="19"/>
    </row>
    <row r="16" spans="1:11" ht="24.75" hidden="1" customHeight="1">
      <c r="A16" s="19">
        <v>6</v>
      </c>
      <c r="B16" s="20" t="s">
        <v>810</v>
      </c>
      <c r="C16" s="21" t="s">
        <v>23</v>
      </c>
      <c r="D16" s="21">
        <v>100</v>
      </c>
      <c r="E16" s="22">
        <f t="shared" si="1"/>
        <v>55</v>
      </c>
      <c r="F16" s="21">
        <v>45</v>
      </c>
      <c r="G16" s="22">
        <v>1</v>
      </c>
      <c r="H16" s="22"/>
      <c r="I16" s="19"/>
      <c r="J16" s="19"/>
      <c r="K16" s="19"/>
    </row>
    <row r="17" spans="1:11" ht="24.75" hidden="1" customHeight="1">
      <c r="A17" s="19">
        <v>7</v>
      </c>
      <c r="B17" s="20" t="s">
        <v>811</v>
      </c>
      <c r="C17" s="21" t="s">
        <v>23</v>
      </c>
      <c r="D17" s="21">
        <v>100</v>
      </c>
      <c r="E17" s="22">
        <f t="shared" si="1"/>
        <v>62</v>
      </c>
      <c r="F17" s="21">
        <v>38</v>
      </c>
      <c r="G17" s="22">
        <v>1</v>
      </c>
      <c r="H17" s="22"/>
      <c r="I17" s="19"/>
      <c r="J17" s="19"/>
      <c r="K17" s="19"/>
    </row>
    <row r="18" spans="1:11" ht="24.75" hidden="1" customHeight="1">
      <c r="A18" s="19">
        <v>8</v>
      </c>
      <c r="B18" s="20" t="s">
        <v>812</v>
      </c>
      <c r="C18" s="21" t="s">
        <v>23</v>
      </c>
      <c r="D18" s="21">
        <v>100</v>
      </c>
      <c r="E18" s="22">
        <f t="shared" si="1"/>
        <v>55</v>
      </c>
      <c r="F18" s="21">
        <v>45</v>
      </c>
      <c r="G18" s="22">
        <v>1</v>
      </c>
      <c r="H18" s="22"/>
      <c r="I18" s="19"/>
      <c r="J18" s="19"/>
      <c r="K18" s="19"/>
    </row>
    <row r="19" spans="1:11" ht="24.75" hidden="1" customHeight="1">
      <c r="A19" s="19">
        <v>9</v>
      </c>
      <c r="B19" s="20" t="s">
        <v>813</v>
      </c>
      <c r="C19" s="21" t="s">
        <v>23</v>
      </c>
      <c r="D19" s="21">
        <v>100</v>
      </c>
      <c r="E19" s="22">
        <f t="shared" si="1"/>
        <v>50</v>
      </c>
      <c r="F19" s="21">
        <v>50</v>
      </c>
      <c r="G19" s="22">
        <v>1</v>
      </c>
      <c r="H19" s="22"/>
      <c r="I19" s="19"/>
      <c r="J19" s="19"/>
      <c r="K19" s="19"/>
    </row>
    <row r="20" spans="1:11" ht="24.75" hidden="1" customHeight="1">
      <c r="A20" s="19">
        <v>10</v>
      </c>
      <c r="B20" s="20" t="s">
        <v>814</v>
      </c>
      <c r="C20" s="21" t="s">
        <v>23</v>
      </c>
      <c r="D20" s="21">
        <v>100</v>
      </c>
      <c r="E20" s="22">
        <f t="shared" si="1"/>
        <v>51</v>
      </c>
      <c r="F20" s="21">
        <v>49</v>
      </c>
      <c r="G20" s="22">
        <v>1</v>
      </c>
      <c r="H20" s="22"/>
      <c r="I20" s="19"/>
      <c r="J20" s="19"/>
      <c r="K20" s="19"/>
    </row>
    <row r="21" spans="1:11" ht="24.75" hidden="1" customHeight="1">
      <c r="A21" s="19">
        <v>11</v>
      </c>
      <c r="B21" s="20" t="s">
        <v>815</v>
      </c>
      <c r="C21" s="21" t="s">
        <v>23</v>
      </c>
      <c r="D21" s="21">
        <v>100</v>
      </c>
      <c r="E21" s="22">
        <f t="shared" si="1"/>
        <v>61</v>
      </c>
      <c r="F21" s="21">
        <v>39</v>
      </c>
      <c r="G21" s="22">
        <v>1</v>
      </c>
      <c r="H21" s="22"/>
      <c r="I21" s="19"/>
      <c r="J21" s="19"/>
      <c r="K21" s="19"/>
    </row>
    <row r="22" spans="1:11" ht="24.75" hidden="1" customHeight="1">
      <c r="A22" s="19">
        <v>12</v>
      </c>
      <c r="B22" s="20" t="s">
        <v>816</v>
      </c>
      <c r="C22" s="21" t="s">
        <v>23</v>
      </c>
      <c r="D22" s="21">
        <v>100</v>
      </c>
      <c r="E22" s="22">
        <f t="shared" si="1"/>
        <v>45</v>
      </c>
      <c r="F22" s="21">
        <v>55</v>
      </c>
      <c r="G22" s="22">
        <v>1</v>
      </c>
      <c r="H22" s="22"/>
      <c r="I22" s="19"/>
      <c r="J22" s="19"/>
      <c r="K22" s="19"/>
    </row>
    <row r="23" spans="1:11" ht="24.75" hidden="1" customHeight="1">
      <c r="A23" s="19">
        <v>13</v>
      </c>
      <c r="B23" s="20" t="s">
        <v>817</v>
      </c>
      <c r="C23" s="21" t="s">
        <v>23</v>
      </c>
      <c r="D23" s="21">
        <v>100</v>
      </c>
      <c r="E23" s="22">
        <f t="shared" si="1"/>
        <v>60</v>
      </c>
      <c r="F23" s="21">
        <v>40</v>
      </c>
      <c r="G23" s="22">
        <v>1</v>
      </c>
      <c r="H23" s="22"/>
      <c r="I23" s="19"/>
      <c r="J23" s="19"/>
      <c r="K23" s="19"/>
    </row>
    <row r="24" spans="1:11" ht="24.75" hidden="1" customHeight="1">
      <c r="A24" s="19">
        <v>14</v>
      </c>
      <c r="B24" s="20" t="s">
        <v>818</v>
      </c>
      <c r="C24" s="21" t="s">
        <v>23</v>
      </c>
      <c r="D24" s="21">
        <v>100</v>
      </c>
      <c r="E24" s="22">
        <f t="shared" si="1"/>
        <v>46</v>
      </c>
      <c r="F24" s="21">
        <v>54</v>
      </c>
      <c r="G24" s="22">
        <v>1</v>
      </c>
      <c r="H24" s="22"/>
      <c r="I24" s="19"/>
      <c r="J24" s="19"/>
      <c r="K24" s="19"/>
    </row>
    <row r="25" spans="1:11" ht="24.75" hidden="1" customHeight="1">
      <c r="A25" s="19">
        <v>15</v>
      </c>
      <c r="B25" s="20" t="s">
        <v>819</v>
      </c>
      <c r="C25" s="21" t="s">
        <v>23</v>
      </c>
      <c r="D25" s="21">
        <v>100</v>
      </c>
      <c r="E25" s="22">
        <f t="shared" si="1"/>
        <v>60</v>
      </c>
      <c r="F25" s="21">
        <v>40</v>
      </c>
      <c r="G25" s="22">
        <v>1</v>
      </c>
      <c r="H25" s="22"/>
      <c r="I25" s="19"/>
      <c r="J25" s="19"/>
      <c r="K25" s="19"/>
    </row>
    <row r="26" spans="1:11" ht="24.75" hidden="1" customHeight="1">
      <c r="A26" s="19">
        <v>16</v>
      </c>
      <c r="B26" s="20" t="s">
        <v>820</v>
      </c>
      <c r="C26" s="21" t="s">
        <v>23</v>
      </c>
      <c r="D26" s="21">
        <v>100</v>
      </c>
      <c r="E26" s="22">
        <f t="shared" si="1"/>
        <v>55</v>
      </c>
      <c r="F26" s="21">
        <v>45</v>
      </c>
      <c r="G26" s="22">
        <v>1</v>
      </c>
      <c r="H26" s="22"/>
      <c r="I26" s="19"/>
      <c r="J26" s="19"/>
      <c r="K26" s="19"/>
    </row>
    <row r="27" spans="1:11" ht="24.75" hidden="1" customHeight="1">
      <c r="A27" s="19">
        <v>17</v>
      </c>
      <c r="B27" s="20" t="s">
        <v>821</v>
      </c>
      <c r="C27" s="21" t="s">
        <v>23</v>
      </c>
      <c r="D27" s="21">
        <v>100</v>
      </c>
      <c r="E27" s="22">
        <f t="shared" si="1"/>
        <v>36</v>
      </c>
      <c r="F27" s="21">
        <v>64</v>
      </c>
      <c r="G27" s="22">
        <v>1</v>
      </c>
      <c r="H27" s="22"/>
      <c r="I27" s="19"/>
      <c r="J27" s="19"/>
      <c r="K27" s="19"/>
    </row>
    <row r="28" spans="1:11" ht="24.75" hidden="1" customHeight="1">
      <c r="A28" s="19">
        <v>18</v>
      </c>
      <c r="B28" s="20" t="s">
        <v>822</v>
      </c>
      <c r="C28" s="21" t="s">
        <v>23</v>
      </c>
      <c r="D28" s="21">
        <v>100</v>
      </c>
      <c r="E28" s="22">
        <f t="shared" si="1"/>
        <v>31</v>
      </c>
      <c r="F28" s="21">
        <v>69</v>
      </c>
      <c r="G28" s="22">
        <v>1</v>
      </c>
      <c r="H28" s="22"/>
      <c r="I28" s="19"/>
      <c r="J28" s="19"/>
      <c r="K28" s="19"/>
    </row>
    <row r="29" spans="1:11" ht="24.75" hidden="1" customHeight="1">
      <c r="A29" s="19">
        <v>19</v>
      </c>
      <c r="B29" s="20" t="s">
        <v>823</v>
      </c>
      <c r="C29" s="21" t="s">
        <v>23</v>
      </c>
      <c r="D29" s="21">
        <v>100</v>
      </c>
      <c r="E29" s="22">
        <f t="shared" si="1"/>
        <v>65</v>
      </c>
      <c r="F29" s="21">
        <v>35</v>
      </c>
      <c r="G29" s="22">
        <v>1</v>
      </c>
      <c r="H29" s="22"/>
      <c r="I29" s="19"/>
      <c r="J29" s="19"/>
      <c r="K29" s="19"/>
    </row>
    <row r="30" spans="1:11" ht="24.75" hidden="1" customHeight="1">
      <c r="A30" s="19">
        <v>20</v>
      </c>
      <c r="B30" s="20" t="s">
        <v>824</v>
      </c>
      <c r="C30" s="21" t="s">
        <v>23</v>
      </c>
      <c r="D30" s="21">
        <v>100</v>
      </c>
      <c r="E30" s="22">
        <f t="shared" si="1"/>
        <v>38</v>
      </c>
      <c r="F30" s="21">
        <v>62</v>
      </c>
      <c r="G30" s="22">
        <v>1</v>
      </c>
      <c r="H30" s="22"/>
      <c r="I30" s="19"/>
      <c r="J30" s="19"/>
      <c r="K30" s="19"/>
    </row>
    <row r="31" spans="1:11" ht="24.75" hidden="1" customHeight="1">
      <c r="A31" s="19">
        <v>21</v>
      </c>
      <c r="B31" s="20" t="s">
        <v>825</v>
      </c>
      <c r="C31" s="21" t="s">
        <v>23</v>
      </c>
      <c r="D31" s="21">
        <v>100</v>
      </c>
      <c r="E31" s="22">
        <f t="shared" si="1"/>
        <v>60</v>
      </c>
      <c r="F31" s="21">
        <v>40</v>
      </c>
      <c r="G31" s="22">
        <v>1</v>
      </c>
      <c r="H31" s="22"/>
      <c r="I31" s="19"/>
      <c r="J31" s="19"/>
      <c r="K31" s="19"/>
    </row>
    <row r="32" spans="1:11" ht="24.75" hidden="1" customHeight="1">
      <c r="A32" s="19">
        <v>22</v>
      </c>
      <c r="B32" s="20" t="s">
        <v>826</v>
      </c>
      <c r="C32" s="21" t="s">
        <v>23</v>
      </c>
      <c r="D32" s="21">
        <v>100</v>
      </c>
      <c r="E32" s="22">
        <f t="shared" si="1"/>
        <v>49</v>
      </c>
      <c r="F32" s="21">
        <v>51</v>
      </c>
      <c r="G32" s="22">
        <v>1</v>
      </c>
      <c r="H32" s="22"/>
      <c r="I32" s="19"/>
      <c r="J32" s="19"/>
      <c r="K32" s="19"/>
    </row>
    <row r="33" spans="1:11" ht="24.75" hidden="1" customHeight="1">
      <c r="A33" s="19">
        <v>23</v>
      </c>
      <c r="B33" s="20" t="s">
        <v>827</v>
      </c>
      <c r="C33" s="21" t="s">
        <v>23</v>
      </c>
      <c r="D33" s="21">
        <v>100</v>
      </c>
      <c r="E33" s="22">
        <f t="shared" si="1"/>
        <v>52</v>
      </c>
      <c r="F33" s="21">
        <v>48</v>
      </c>
      <c r="G33" s="22">
        <v>1</v>
      </c>
      <c r="H33" s="22"/>
      <c r="I33" s="19"/>
      <c r="J33" s="19"/>
      <c r="K33" s="19"/>
    </row>
    <row r="34" spans="1:11" ht="24.75" hidden="1" customHeight="1">
      <c r="A34" s="19">
        <v>24</v>
      </c>
      <c r="B34" s="20" t="s">
        <v>828</v>
      </c>
      <c r="C34" s="21" t="s">
        <v>23</v>
      </c>
      <c r="D34" s="21">
        <v>100</v>
      </c>
      <c r="E34" s="22">
        <f t="shared" si="1"/>
        <v>60</v>
      </c>
      <c r="F34" s="21">
        <v>40</v>
      </c>
      <c r="G34" s="22">
        <v>1</v>
      </c>
      <c r="H34" s="22"/>
      <c r="I34" s="19"/>
      <c r="J34" s="19"/>
      <c r="K34" s="19"/>
    </row>
    <row r="35" spans="1:11" ht="24.75" hidden="1" customHeight="1">
      <c r="A35" s="19">
        <v>25</v>
      </c>
      <c r="B35" s="20" t="s">
        <v>829</v>
      </c>
      <c r="C35" s="21" t="s">
        <v>23</v>
      </c>
      <c r="D35" s="21">
        <v>100</v>
      </c>
      <c r="E35" s="22">
        <f t="shared" si="1"/>
        <v>61</v>
      </c>
      <c r="F35" s="21">
        <v>39</v>
      </c>
      <c r="G35" s="22">
        <v>1</v>
      </c>
      <c r="H35" s="22"/>
      <c r="I35" s="19"/>
      <c r="J35" s="19"/>
      <c r="K35" s="19"/>
    </row>
    <row r="36" spans="1:11" ht="24.75" hidden="1" customHeight="1">
      <c r="A36" s="19">
        <v>26</v>
      </c>
      <c r="B36" s="20" t="s">
        <v>830</v>
      </c>
      <c r="C36" s="21" t="s">
        <v>23</v>
      </c>
      <c r="D36" s="21">
        <v>100</v>
      </c>
      <c r="E36" s="22">
        <f t="shared" si="1"/>
        <v>65</v>
      </c>
      <c r="F36" s="21">
        <v>35</v>
      </c>
      <c r="G36" s="22">
        <v>1</v>
      </c>
      <c r="H36" s="22"/>
      <c r="I36" s="19"/>
      <c r="J36" s="19"/>
      <c r="K36" s="19"/>
    </row>
    <row r="37" spans="1:11" ht="24.75" hidden="1" customHeight="1">
      <c r="A37" s="19">
        <v>27</v>
      </c>
      <c r="B37" s="20" t="s">
        <v>831</v>
      </c>
      <c r="C37" s="21" t="s">
        <v>23</v>
      </c>
      <c r="D37" s="21">
        <v>100</v>
      </c>
      <c r="E37" s="22">
        <f t="shared" si="1"/>
        <v>52</v>
      </c>
      <c r="F37" s="21">
        <v>48</v>
      </c>
      <c r="G37" s="22">
        <v>1</v>
      </c>
      <c r="H37" s="22"/>
      <c r="I37" s="19"/>
      <c r="J37" s="19"/>
      <c r="K37" s="19"/>
    </row>
    <row r="38" spans="1:11" ht="24.75" hidden="1" customHeight="1">
      <c r="A38" s="19">
        <v>28</v>
      </c>
      <c r="B38" s="20" t="s">
        <v>832</v>
      </c>
      <c r="C38" s="21" t="s">
        <v>23</v>
      </c>
      <c r="D38" s="21">
        <v>100</v>
      </c>
      <c r="E38" s="22">
        <f t="shared" si="1"/>
        <v>55</v>
      </c>
      <c r="F38" s="21">
        <v>45</v>
      </c>
      <c r="G38" s="22">
        <v>1</v>
      </c>
      <c r="H38" s="22"/>
      <c r="I38" s="19"/>
      <c r="J38" s="19"/>
      <c r="K38" s="19"/>
    </row>
    <row r="39" spans="1:11" ht="24.75" hidden="1" customHeight="1">
      <c r="A39" s="19">
        <v>29</v>
      </c>
      <c r="B39" s="20" t="s">
        <v>833</v>
      </c>
      <c r="C39" s="21" t="s">
        <v>23</v>
      </c>
      <c r="D39" s="21">
        <v>100</v>
      </c>
      <c r="E39" s="22">
        <f t="shared" si="1"/>
        <v>33</v>
      </c>
      <c r="F39" s="21">
        <v>67</v>
      </c>
      <c r="G39" s="22">
        <v>1</v>
      </c>
      <c r="H39" s="22"/>
      <c r="I39" s="19"/>
      <c r="J39" s="19"/>
      <c r="K39" s="19"/>
    </row>
    <row r="40" spans="1:11" ht="24.75" hidden="1" customHeight="1">
      <c r="A40" s="19">
        <v>30</v>
      </c>
      <c r="B40" s="20" t="s">
        <v>834</v>
      </c>
      <c r="C40" s="21" t="s">
        <v>23</v>
      </c>
      <c r="D40" s="21">
        <v>100</v>
      </c>
      <c r="E40" s="22">
        <f t="shared" si="1"/>
        <v>41</v>
      </c>
      <c r="F40" s="21">
        <v>59</v>
      </c>
      <c r="G40" s="22">
        <v>1</v>
      </c>
      <c r="H40" s="22"/>
      <c r="I40" s="19"/>
      <c r="J40" s="19"/>
      <c r="K40" s="19"/>
    </row>
    <row r="41" spans="1:11" ht="24.75" hidden="1" customHeight="1">
      <c r="A41" s="19">
        <v>31</v>
      </c>
      <c r="B41" s="20" t="s">
        <v>835</v>
      </c>
      <c r="C41" s="21" t="s">
        <v>23</v>
      </c>
      <c r="D41" s="21">
        <v>100</v>
      </c>
      <c r="E41" s="22">
        <f t="shared" si="1"/>
        <v>53</v>
      </c>
      <c r="F41" s="21">
        <v>47</v>
      </c>
      <c r="G41" s="22">
        <v>1</v>
      </c>
      <c r="H41" s="22"/>
      <c r="I41" s="19"/>
      <c r="J41" s="19"/>
      <c r="K41" s="19"/>
    </row>
    <row r="42" spans="1:11" ht="24.75" hidden="1" customHeight="1">
      <c r="A42" s="19">
        <v>32</v>
      </c>
      <c r="B42" s="20" t="s">
        <v>836</v>
      </c>
      <c r="C42" s="21" t="s">
        <v>23</v>
      </c>
      <c r="D42" s="21">
        <v>100</v>
      </c>
      <c r="E42" s="22">
        <f t="shared" si="1"/>
        <v>65</v>
      </c>
      <c r="F42" s="21">
        <v>35</v>
      </c>
      <c r="G42" s="22">
        <v>1</v>
      </c>
      <c r="H42" s="22"/>
      <c r="I42" s="19"/>
      <c r="J42" s="19"/>
      <c r="K42" s="19"/>
    </row>
    <row r="43" spans="1:11" ht="25.5" hidden="1">
      <c r="A43" s="19">
        <v>33</v>
      </c>
      <c r="B43" s="20" t="s">
        <v>837</v>
      </c>
      <c r="C43" s="21" t="s">
        <v>23</v>
      </c>
      <c r="D43" s="21">
        <v>100</v>
      </c>
      <c r="E43" s="22">
        <f t="shared" si="1"/>
        <v>31</v>
      </c>
      <c r="F43" s="21">
        <v>69</v>
      </c>
      <c r="G43" s="22">
        <v>1</v>
      </c>
      <c r="H43" s="22"/>
      <c r="I43" s="19"/>
      <c r="J43" s="19"/>
      <c r="K43" s="19"/>
    </row>
    <row r="44" spans="1:11" ht="25.5" hidden="1">
      <c r="A44" s="19">
        <v>34</v>
      </c>
      <c r="B44" s="20" t="s">
        <v>838</v>
      </c>
      <c r="C44" s="21" t="s">
        <v>23</v>
      </c>
      <c r="D44" s="21">
        <v>100</v>
      </c>
      <c r="E44" s="22">
        <f t="shared" si="1"/>
        <v>52</v>
      </c>
      <c r="F44" s="21">
        <v>48</v>
      </c>
      <c r="G44" s="22">
        <v>1</v>
      </c>
      <c r="H44" s="22"/>
      <c r="I44" s="19"/>
      <c r="J44" s="19"/>
      <c r="K44" s="19"/>
    </row>
    <row r="45" spans="1:11" ht="25.5" hidden="1">
      <c r="A45" s="19">
        <v>35</v>
      </c>
      <c r="B45" s="20" t="s">
        <v>839</v>
      </c>
      <c r="C45" s="21" t="s">
        <v>23</v>
      </c>
      <c r="D45" s="21">
        <v>100</v>
      </c>
      <c r="E45" s="22">
        <f t="shared" si="1"/>
        <v>50</v>
      </c>
      <c r="F45" s="21">
        <v>50</v>
      </c>
      <c r="G45" s="22">
        <v>1</v>
      </c>
      <c r="H45" s="22"/>
      <c r="I45" s="19"/>
      <c r="J45" s="19"/>
      <c r="K45" s="19"/>
    </row>
    <row r="46" spans="1:11" ht="25.5" hidden="1">
      <c r="A46" s="19">
        <v>36</v>
      </c>
      <c r="B46" s="20" t="s">
        <v>840</v>
      </c>
      <c r="C46" s="21" t="s">
        <v>23</v>
      </c>
      <c r="D46" s="21">
        <v>100</v>
      </c>
      <c r="E46" s="22">
        <f t="shared" si="1"/>
        <v>20</v>
      </c>
      <c r="F46" s="21">
        <v>80</v>
      </c>
      <c r="G46" s="22"/>
      <c r="H46" s="22">
        <v>1</v>
      </c>
      <c r="I46" s="19"/>
      <c r="J46" s="19"/>
      <c r="K46" s="19"/>
    </row>
    <row r="47" spans="1:11" ht="25.5" hidden="1">
      <c r="A47" s="19">
        <v>37</v>
      </c>
      <c r="B47" s="20" t="s">
        <v>841</v>
      </c>
      <c r="C47" s="21" t="s">
        <v>23</v>
      </c>
      <c r="D47" s="21">
        <v>100</v>
      </c>
      <c r="E47" s="22">
        <f t="shared" ref="E47:E81" si="2">D47-F47</f>
        <v>20</v>
      </c>
      <c r="F47" s="21">
        <v>80</v>
      </c>
      <c r="G47" s="22"/>
      <c r="H47" s="22">
        <v>1</v>
      </c>
      <c r="I47" s="19"/>
      <c r="J47" s="19"/>
      <c r="K47" s="19"/>
    </row>
    <row r="48" spans="1:11" ht="25.5" hidden="1">
      <c r="A48" s="19">
        <v>38</v>
      </c>
      <c r="B48" s="20" t="s">
        <v>842</v>
      </c>
      <c r="C48" s="21" t="s">
        <v>23</v>
      </c>
      <c r="D48" s="21">
        <v>100</v>
      </c>
      <c r="E48" s="22">
        <f t="shared" si="2"/>
        <v>20</v>
      </c>
      <c r="F48" s="21">
        <v>80</v>
      </c>
      <c r="G48" s="22"/>
      <c r="H48" s="22">
        <v>1</v>
      </c>
      <c r="I48" s="19"/>
      <c r="J48" s="19"/>
      <c r="K48" s="19"/>
    </row>
    <row r="49" spans="1:11" ht="25.5" hidden="1">
      <c r="A49" s="19">
        <v>39</v>
      </c>
      <c r="B49" s="20" t="s">
        <v>843</v>
      </c>
      <c r="C49" s="21" t="s">
        <v>23</v>
      </c>
      <c r="D49" s="21">
        <v>100</v>
      </c>
      <c r="E49" s="22">
        <f t="shared" si="2"/>
        <v>20</v>
      </c>
      <c r="F49" s="21">
        <v>80</v>
      </c>
      <c r="G49" s="22"/>
      <c r="H49" s="22">
        <v>1</v>
      </c>
      <c r="I49" s="19"/>
      <c r="J49" s="19"/>
      <c r="K49" s="19"/>
    </row>
    <row r="50" spans="1:11" ht="25.5" hidden="1">
      <c r="A50" s="19">
        <v>40</v>
      </c>
      <c r="B50" s="20" t="s">
        <v>844</v>
      </c>
      <c r="C50" s="21" t="s">
        <v>23</v>
      </c>
      <c r="D50" s="21">
        <v>100</v>
      </c>
      <c r="E50" s="22">
        <f t="shared" si="2"/>
        <v>20</v>
      </c>
      <c r="F50" s="21">
        <v>80</v>
      </c>
      <c r="G50" s="22"/>
      <c r="H50" s="22">
        <v>1</v>
      </c>
      <c r="I50" s="19"/>
      <c r="J50" s="19"/>
      <c r="K50" s="19"/>
    </row>
    <row r="51" spans="1:11" ht="25.5" hidden="1">
      <c r="A51" s="19">
        <v>41</v>
      </c>
      <c r="B51" s="20" t="s">
        <v>845</v>
      </c>
      <c r="C51" s="21" t="s">
        <v>23</v>
      </c>
      <c r="D51" s="21">
        <v>100</v>
      </c>
      <c r="E51" s="22">
        <f t="shared" si="2"/>
        <v>20</v>
      </c>
      <c r="F51" s="21">
        <v>80</v>
      </c>
      <c r="G51" s="22"/>
      <c r="H51" s="22">
        <v>1</v>
      </c>
      <c r="I51" s="19"/>
      <c r="J51" s="19"/>
      <c r="K51" s="19"/>
    </row>
    <row r="52" spans="1:11" ht="25.5" hidden="1">
      <c r="A52" s="19">
        <v>42</v>
      </c>
      <c r="B52" s="20" t="s">
        <v>846</v>
      </c>
      <c r="C52" s="21" t="s">
        <v>23</v>
      </c>
      <c r="D52" s="21">
        <v>100</v>
      </c>
      <c r="E52" s="22">
        <f t="shared" si="2"/>
        <v>20</v>
      </c>
      <c r="F52" s="21">
        <v>80</v>
      </c>
      <c r="G52" s="22"/>
      <c r="H52" s="22">
        <v>1</v>
      </c>
      <c r="I52" s="19"/>
      <c r="J52" s="19"/>
      <c r="K52" s="19"/>
    </row>
    <row r="53" spans="1:11" ht="25.5" hidden="1">
      <c r="A53" s="19">
        <v>43</v>
      </c>
      <c r="B53" s="20" t="s">
        <v>847</v>
      </c>
      <c r="C53" s="21" t="s">
        <v>23</v>
      </c>
      <c r="D53" s="21">
        <v>100</v>
      </c>
      <c r="E53" s="22">
        <f t="shared" si="2"/>
        <v>20</v>
      </c>
      <c r="F53" s="21">
        <v>80</v>
      </c>
      <c r="G53" s="22"/>
      <c r="H53" s="22">
        <v>1</v>
      </c>
      <c r="I53" s="19"/>
      <c r="J53" s="19"/>
      <c r="K53" s="19"/>
    </row>
    <row r="54" spans="1:11" ht="25.5" hidden="1">
      <c r="A54" s="19">
        <v>44</v>
      </c>
      <c r="B54" s="20" t="s">
        <v>848</v>
      </c>
      <c r="C54" s="21" t="s">
        <v>23</v>
      </c>
      <c r="D54" s="21">
        <v>100</v>
      </c>
      <c r="E54" s="22">
        <f t="shared" si="2"/>
        <v>20</v>
      </c>
      <c r="F54" s="21">
        <v>80</v>
      </c>
      <c r="G54" s="22"/>
      <c r="H54" s="22">
        <v>1</v>
      </c>
      <c r="I54" s="19"/>
      <c r="J54" s="19"/>
      <c r="K54" s="19"/>
    </row>
    <row r="55" spans="1:11" ht="25.5" hidden="1">
      <c r="A55" s="19">
        <v>45</v>
      </c>
      <c r="B55" s="20" t="s">
        <v>849</v>
      </c>
      <c r="C55" s="21" t="s">
        <v>23</v>
      </c>
      <c r="D55" s="21">
        <v>100</v>
      </c>
      <c r="E55" s="22">
        <f t="shared" si="2"/>
        <v>20</v>
      </c>
      <c r="F55" s="21">
        <v>80</v>
      </c>
      <c r="G55" s="22"/>
      <c r="H55" s="22">
        <v>1</v>
      </c>
      <c r="I55" s="19"/>
      <c r="J55" s="19"/>
      <c r="K55" s="19"/>
    </row>
    <row r="56" spans="1:11" ht="25.5" hidden="1">
      <c r="A56" s="19">
        <v>46</v>
      </c>
      <c r="B56" s="20" t="s">
        <v>850</v>
      </c>
      <c r="C56" s="21" t="s">
        <v>23</v>
      </c>
      <c r="D56" s="21">
        <v>100</v>
      </c>
      <c r="E56" s="22">
        <f t="shared" si="2"/>
        <v>20</v>
      </c>
      <c r="F56" s="21">
        <v>80</v>
      </c>
      <c r="G56" s="22"/>
      <c r="H56" s="22">
        <v>1</v>
      </c>
      <c r="I56" s="19"/>
      <c r="J56" s="19"/>
      <c r="K56" s="19"/>
    </row>
    <row r="57" spans="1:11" ht="25.5" hidden="1">
      <c r="A57" s="19">
        <v>47</v>
      </c>
      <c r="B57" s="20" t="s">
        <v>851</v>
      </c>
      <c r="C57" s="21" t="s">
        <v>23</v>
      </c>
      <c r="D57" s="21">
        <v>100</v>
      </c>
      <c r="E57" s="22">
        <f t="shared" si="2"/>
        <v>20</v>
      </c>
      <c r="F57" s="21">
        <v>80</v>
      </c>
      <c r="G57" s="22"/>
      <c r="H57" s="22">
        <v>1</v>
      </c>
      <c r="I57" s="19"/>
      <c r="J57" s="19"/>
      <c r="K57" s="19"/>
    </row>
    <row r="58" spans="1:11" ht="25.5" hidden="1">
      <c r="A58" s="19">
        <v>48</v>
      </c>
      <c r="B58" s="20" t="s">
        <v>852</v>
      </c>
      <c r="C58" s="21" t="s">
        <v>23</v>
      </c>
      <c r="D58" s="21">
        <v>100</v>
      </c>
      <c r="E58" s="22">
        <f t="shared" si="2"/>
        <v>20</v>
      </c>
      <c r="F58" s="21">
        <v>80</v>
      </c>
      <c r="G58" s="22"/>
      <c r="H58" s="22">
        <v>1</v>
      </c>
      <c r="I58" s="19"/>
      <c r="J58" s="19"/>
      <c r="K58" s="19"/>
    </row>
    <row r="59" spans="1:11" ht="25.5" hidden="1">
      <c r="A59" s="19">
        <v>49</v>
      </c>
      <c r="B59" s="20" t="s">
        <v>853</v>
      </c>
      <c r="C59" s="21" t="s">
        <v>23</v>
      </c>
      <c r="D59" s="21">
        <v>100</v>
      </c>
      <c r="E59" s="22">
        <f t="shared" si="2"/>
        <v>20</v>
      </c>
      <c r="F59" s="21">
        <v>80</v>
      </c>
      <c r="G59" s="22"/>
      <c r="H59" s="22">
        <v>1</v>
      </c>
      <c r="I59" s="19"/>
      <c r="J59" s="19"/>
      <c r="K59" s="19"/>
    </row>
    <row r="60" spans="1:11" ht="25.5" hidden="1">
      <c r="A60" s="19">
        <v>50</v>
      </c>
      <c r="B60" s="20" t="s">
        <v>854</v>
      </c>
      <c r="C60" s="21" t="s">
        <v>23</v>
      </c>
      <c r="D60" s="21">
        <v>100</v>
      </c>
      <c r="E60" s="22">
        <f t="shared" si="2"/>
        <v>20</v>
      </c>
      <c r="F60" s="21">
        <v>80</v>
      </c>
      <c r="G60" s="22"/>
      <c r="H60" s="22">
        <v>1</v>
      </c>
      <c r="I60" s="19"/>
      <c r="J60" s="19"/>
      <c r="K60" s="19"/>
    </row>
    <row r="61" spans="1:11" ht="25.5" hidden="1">
      <c r="A61" s="19">
        <v>51</v>
      </c>
      <c r="B61" s="20" t="s">
        <v>855</v>
      </c>
      <c r="C61" s="21" t="s">
        <v>23</v>
      </c>
      <c r="D61" s="21">
        <v>100</v>
      </c>
      <c r="E61" s="22">
        <f t="shared" si="2"/>
        <v>20</v>
      </c>
      <c r="F61" s="21">
        <v>80</v>
      </c>
      <c r="G61" s="22"/>
      <c r="H61" s="22">
        <v>1</v>
      </c>
      <c r="I61" s="19"/>
      <c r="J61" s="19"/>
      <c r="K61" s="19"/>
    </row>
    <row r="62" spans="1:11" ht="25.5" hidden="1">
      <c r="A62" s="19">
        <v>52</v>
      </c>
      <c r="B62" s="20" t="s">
        <v>856</v>
      </c>
      <c r="C62" s="21" t="s">
        <v>23</v>
      </c>
      <c r="D62" s="21">
        <v>100</v>
      </c>
      <c r="E62" s="22">
        <f t="shared" si="2"/>
        <v>20</v>
      </c>
      <c r="F62" s="21">
        <v>80</v>
      </c>
      <c r="G62" s="22"/>
      <c r="H62" s="22">
        <v>1</v>
      </c>
      <c r="I62" s="19"/>
      <c r="J62" s="19"/>
      <c r="K62" s="19"/>
    </row>
    <row r="63" spans="1:11" ht="25.5" hidden="1">
      <c r="A63" s="19">
        <v>53</v>
      </c>
      <c r="B63" s="20" t="s">
        <v>857</v>
      </c>
      <c r="C63" s="21" t="s">
        <v>23</v>
      </c>
      <c r="D63" s="21">
        <v>100</v>
      </c>
      <c r="E63" s="22">
        <f t="shared" si="2"/>
        <v>20</v>
      </c>
      <c r="F63" s="21">
        <v>80</v>
      </c>
      <c r="G63" s="22"/>
      <c r="H63" s="22">
        <v>1</v>
      </c>
      <c r="I63" s="19"/>
      <c r="J63" s="19"/>
      <c r="K63" s="19"/>
    </row>
    <row r="64" spans="1:11" ht="25.5" hidden="1">
      <c r="A64" s="19">
        <v>54</v>
      </c>
      <c r="B64" s="20" t="s">
        <v>858</v>
      </c>
      <c r="C64" s="21" t="s">
        <v>23</v>
      </c>
      <c r="D64" s="21">
        <v>100</v>
      </c>
      <c r="E64" s="22">
        <f t="shared" si="2"/>
        <v>20</v>
      </c>
      <c r="F64" s="21">
        <v>80</v>
      </c>
      <c r="G64" s="22"/>
      <c r="H64" s="22">
        <v>1</v>
      </c>
      <c r="I64" s="19"/>
      <c r="J64" s="19"/>
      <c r="K64" s="19"/>
    </row>
    <row r="65" spans="1:11" ht="25.5" hidden="1">
      <c r="A65" s="19">
        <v>55</v>
      </c>
      <c r="B65" s="20" t="s">
        <v>859</v>
      </c>
      <c r="C65" s="21" t="s">
        <v>23</v>
      </c>
      <c r="D65" s="21">
        <v>100</v>
      </c>
      <c r="E65" s="22">
        <f t="shared" si="2"/>
        <v>20</v>
      </c>
      <c r="F65" s="21">
        <v>80</v>
      </c>
      <c r="G65" s="22"/>
      <c r="H65" s="22">
        <v>1</v>
      </c>
      <c r="I65" s="19"/>
      <c r="J65" s="19"/>
      <c r="K65" s="19"/>
    </row>
    <row r="66" spans="1:11" ht="25.5" hidden="1">
      <c r="A66" s="19">
        <v>56</v>
      </c>
      <c r="B66" s="20" t="s">
        <v>860</v>
      </c>
      <c r="C66" s="21" t="s">
        <v>23</v>
      </c>
      <c r="D66" s="21">
        <v>100</v>
      </c>
      <c r="E66" s="22">
        <f t="shared" si="2"/>
        <v>20</v>
      </c>
      <c r="F66" s="21">
        <v>80</v>
      </c>
      <c r="G66" s="22"/>
      <c r="H66" s="22">
        <v>1</v>
      </c>
      <c r="I66" s="19"/>
      <c r="J66" s="19"/>
      <c r="K66" s="19"/>
    </row>
    <row r="67" spans="1:11" ht="25.5">
      <c r="A67" s="19">
        <v>57</v>
      </c>
      <c r="B67" s="20" t="s">
        <v>861</v>
      </c>
      <c r="C67" s="21" t="s">
        <v>23</v>
      </c>
      <c r="D67" s="21">
        <v>100</v>
      </c>
      <c r="E67" s="22">
        <f t="shared" si="2"/>
        <v>20</v>
      </c>
      <c r="F67" s="21">
        <v>80</v>
      </c>
      <c r="G67" s="22"/>
      <c r="H67" s="22">
        <v>1</v>
      </c>
      <c r="I67" s="19"/>
      <c r="J67" s="19"/>
      <c r="K67" s="19"/>
    </row>
    <row r="68" spans="1:11" ht="25.5">
      <c r="A68" s="19">
        <v>58</v>
      </c>
      <c r="B68" s="20" t="s">
        <v>862</v>
      </c>
      <c r="C68" s="21" t="s">
        <v>23</v>
      </c>
      <c r="D68" s="21">
        <v>100</v>
      </c>
      <c r="E68" s="22">
        <f t="shared" si="2"/>
        <v>20</v>
      </c>
      <c r="F68" s="21">
        <v>80</v>
      </c>
      <c r="G68" s="22"/>
      <c r="H68" s="22">
        <v>1</v>
      </c>
      <c r="I68" s="19"/>
      <c r="J68" s="19"/>
      <c r="K68" s="19"/>
    </row>
    <row r="69" spans="1:11" ht="25.5" hidden="1">
      <c r="A69" s="19">
        <v>59</v>
      </c>
      <c r="B69" s="20" t="s">
        <v>863</v>
      </c>
      <c r="C69" s="21" t="s">
        <v>23</v>
      </c>
      <c r="D69" s="21">
        <v>100</v>
      </c>
      <c r="E69" s="22">
        <f t="shared" si="2"/>
        <v>20</v>
      </c>
      <c r="F69" s="21">
        <v>80</v>
      </c>
      <c r="G69" s="22"/>
      <c r="H69" s="22">
        <v>1</v>
      </c>
      <c r="I69" s="19"/>
      <c r="J69" s="19"/>
      <c r="K69" s="19"/>
    </row>
    <row r="70" spans="1:11" ht="25.5" hidden="1">
      <c r="A70" s="19">
        <v>60</v>
      </c>
      <c r="B70" s="20" t="s">
        <v>864</v>
      </c>
      <c r="C70" s="21" t="s">
        <v>23</v>
      </c>
      <c r="D70" s="21">
        <v>100</v>
      </c>
      <c r="E70" s="22">
        <f t="shared" si="2"/>
        <v>20</v>
      </c>
      <c r="F70" s="21">
        <v>80</v>
      </c>
      <c r="G70" s="22"/>
      <c r="H70" s="22">
        <v>1</v>
      </c>
      <c r="I70" s="19"/>
      <c r="J70" s="19"/>
      <c r="K70" s="19"/>
    </row>
    <row r="71" spans="1:11" ht="25.5" hidden="1">
      <c r="A71" s="19">
        <v>61</v>
      </c>
      <c r="B71" s="20" t="s">
        <v>865</v>
      </c>
      <c r="C71" s="21" t="s">
        <v>23</v>
      </c>
      <c r="D71" s="21">
        <v>100</v>
      </c>
      <c r="E71" s="22">
        <f t="shared" si="2"/>
        <v>20</v>
      </c>
      <c r="F71" s="21">
        <v>80</v>
      </c>
      <c r="G71" s="22"/>
      <c r="H71" s="22">
        <v>1</v>
      </c>
      <c r="I71" s="42"/>
      <c r="J71" s="42"/>
      <c r="K71" s="42"/>
    </row>
    <row r="72" spans="1:11" ht="25.5" hidden="1">
      <c r="A72" s="19">
        <v>62</v>
      </c>
      <c r="B72" s="20" t="s">
        <v>866</v>
      </c>
      <c r="C72" s="21" t="s">
        <v>23</v>
      </c>
      <c r="D72" s="21">
        <v>100</v>
      </c>
      <c r="E72" s="22">
        <f t="shared" si="2"/>
        <v>20</v>
      </c>
      <c r="F72" s="21">
        <v>80</v>
      </c>
      <c r="G72" s="22"/>
      <c r="H72" s="22">
        <v>1</v>
      </c>
      <c r="I72" s="42"/>
      <c r="J72" s="42"/>
      <c r="K72" s="42"/>
    </row>
    <row r="73" spans="1:11" ht="25.5" hidden="1">
      <c r="A73" s="19">
        <v>63</v>
      </c>
      <c r="B73" s="20" t="s">
        <v>867</v>
      </c>
      <c r="C73" s="21" t="s">
        <v>23</v>
      </c>
      <c r="D73" s="21">
        <v>100</v>
      </c>
      <c r="E73" s="22">
        <f t="shared" si="2"/>
        <v>20</v>
      </c>
      <c r="F73" s="21">
        <v>80</v>
      </c>
      <c r="G73" s="22"/>
      <c r="H73" s="22">
        <v>1</v>
      </c>
      <c r="I73" s="42"/>
      <c r="J73" s="42"/>
      <c r="K73" s="42"/>
    </row>
    <row r="74" spans="1:11" ht="25.5" hidden="1">
      <c r="A74" s="19">
        <v>64</v>
      </c>
      <c r="B74" s="20" t="s">
        <v>868</v>
      </c>
      <c r="C74" s="21" t="s">
        <v>23</v>
      </c>
      <c r="D74" s="21">
        <v>100</v>
      </c>
      <c r="E74" s="22">
        <f t="shared" si="2"/>
        <v>20</v>
      </c>
      <c r="F74" s="21">
        <v>80</v>
      </c>
      <c r="G74" s="22"/>
      <c r="H74" s="22">
        <v>1</v>
      </c>
      <c r="I74" s="42"/>
      <c r="J74" s="42"/>
      <c r="K74" s="42"/>
    </row>
    <row r="75" spans="1:11" ht="25.5" hidden="1">
      <c r="A75" s="19">
        <v>65</v>
      </c>
      <c r="B75" s="20" t="s">
        <v>869</v>
      </c>
      <c r="C75" s="21" t="s">
        <v>23</v>
      </c>
      <c r="D75" s="21">
        <v>100</v>
      </c>
      <c r="E75" s="22">
        <f t="shared" si="2"/>
        <v>20</v>
      </c>
      <c r="F75" s="21">
        <v>80</v>
      </c>
      <c r="G75" s="22"/>
      <c r="H75" s="22">
        <v>1</v>
      </c>
      <c r="I75" s="42"/>
      <c r="J75" s="42"/>
      <c r="K75" s="42"/>
    </row>
    <row r="76" spans="1:11" ht="25.5" hidden="1">
      <c r="A76" s="19">
        <v>66</v>
      </c>
      <c r="B76" s="20" t="s">
        <v>870</v>
      </c>
      <c r="C76" s="21" t="s">
        <v>23</v>
      </c>
      <c r="D76" s="21">
        <v>100</v>
      </c>
      <c r="E76" s="22">
        <f t="shared" si="2"/>
        <v>20</v>
      </c>
      <c r="F76" s="21">
        <v>80</v>
      </c>
      <c r="G76" s="22"/>
      <c r="H76" s="22">
        <v>1</v>
      </c>
      <c r="I76" s="42"/>
      <c r="J76" s="42"/>
      <c r="K76" s="42"/>
    </row>
    <row r="77" spans="1:11" ht="25.5" hidden="1">
      <c r="A77" s="19">
        <v>67</v>
      </c>
      <c r="B77" s="20" t="s">
        <v>871</v>
      </c>
      <c r="C77" s="21" t="s">
        <v>23</v>
      </c>
      <c r="D77" s="21">
        <v>100</v>
      </c>
      <c r="E77" s="22">
        <f t="shared" si="2"/>
        <v>20</v>
      </c>
      <c r="F77" s="21">
        <v>80</v>
      </c>
      <c r="G77" s="22"/>
      <c r="H77" s="22">
        <v>1</v>
      </c>
      <c r="I77" s="42"/>
      <c r="J77" s="42"/>
      <c r="K77" s="42"/>
    </row>
    <row r="78" spans="1:11" ht="25.5" hidden="1">
      <c r="A78" s="19">
        <v>68</v>
      </c>
      <c r="B78" s="20" t="s">
        <v>872</v>
      </c>
      <c r="C78" s="21" t="s">
        <v>23</v>
      </c>
      <c r="D78" s="21">
        <v>100</v>
      </c>
      <c r="E78" s="22">
        <f t="shared" si="2"/>
        <v>20</v>
      </c>
      <c r="F78" s="21">
        <v>80</v>
      </c>
      <c r="G78" s="22"/>
      <c r="H78" s="22">
        <v>1</v>
      </c>
      <c r="I78" s="42"/>
      <c r="J78" s="42"/>
      <c r="K78" s="42"/>
    </row>
    <row r="79" spans="1:11" ht="25.5" hidden="1">
      <c r="A79" s="19">
        <v>69</v>
      </c>
      <c r="B79" s="20" t="s">
        <v>873</v>
      </c>
      <c r="C79" s="21" t="s">
        <v>23</v>
      </c>
      <c r="D79" s="21">
        <v>100</v>
      </c>
      <c r="E79" s="22">
        <f t="shared" si="2"/>
        <v>20</v>
      </c>
      <c r="F79" s="21">
        <v>80</v>
      </c>
      <c r="G79" s="22"/>
      <c r="H79" s="22">
        <v>1</v>
      </c>
      <c r="I79" s="42"/>
      <c r="J79" s="42"/>
      <c r="K79" s="42"/>
    </row>
    <row r="80" spans="1:11" ht="25.5">
      <c r="A80" s="19">
        <v>70</v>
      </c>
      <c r="B80" s="20" t="s">
        <v>874</v>
      </c>
      <c r="C80" s="21" t="s">
        <v>23</v>
      </c>
      <c r="D80" s="21">
        <v>100</v>
      </c>
      <c r="E80" s="22">
        <f t="shared" si="2"/>
        <v>20</v>
      </c>
      <c r="F80" s="21">
        <v>80</v>
      </c>
      <c r="G80" s="22"/>
      <c r="H80" s="22">
        <v>1</v>
      </c>
      <c r="I80" s="42"/>
      <c r="J80" s="42"/>
      <c r="K80" s="42"/>
    </row>
    <row r="81" spans="1:11" ht="25.5">
      <c r="A81" s="19">
        <v>71</v>
      </c>
      <c r="B81" s="20" t="s">
        <v>875</v>
      </c>
      <c r="C81" s="21" t="s">
        <v>23</v>
      </c>
      <c r="D81" s="21">
        <v>100</v>
      </c>
      <c r="E81" s="22">
        <f t="shared" si="2"/>
        <v>20</v>
      </c>
      <c r="F81" s="21">
        <v>80</v>
      </c>
      <c r="G81" s="22"/>
      <c r="H81" s="22">
        <v>1</v>
      </c>
      <c r="I81" s="42"/>
      <c r="J81" s="42"/>
      <c r="K81" s="42"/>
    </row>
    <row r="82" spans="1:11">
      <c r="A82" s="14"/>
      <c r="B82" s="15" t="s">
        <v>127</v>
      </c>
      <c r="C82" s="16"/>
      <c r="D82" s="16"/>
      <c r="E82" s="16"/>
      <c r="F82" s="16"/>
      <c r="G82" s="17"/>
      <c r="H82" s="18"/>
      <c r="I82" s="18"/>
      <c r="J82" s="17"/>
      <c r="K82" s="18"/>
    </row>
    <row r="83" spans="1:11" ht="67.5" hidden="1">
      <c r="A83" s="25">
        <v>1</v>
      </c>
      <c r="B83" s="26" t="s">
        <v>876</v>
      </c>
      <c r="C83" s="10">
        <v>1</v>
      </c>
      <c r="D83" s="10">
        <v>1</v>
      </c>
      <c r="E83" s="10">
        <v>1</v>
      </c>
      <c r="F83" s="10">
        <v>15</v>
      </c>
      <c r="G83" s="27"/>
      <c r="H83" s="28"/>
      <c r="I83" s="30"/>
      <c r="J83" s="27">
        <v>1</v>
      </c>
      <c r="K83" s="30"/>
    </row>
    <row r="84" spans="1:11" ht="56.25" hidden="1">
      <c r="A84" s="9">
        <v>2</v>
      </c>
      <c r="B84" s="26" t="s">
        <v>877</v>
      </c>
      <c r="C84" s="10">
        <v>1</v>
      </c>
      <c r="D84" s="10">
        <v>1</v>
      </c>
      <c r="E84" s="10">
        <v>1</v>
      </c>
      <c r="F84" s="10">
        <v>15</v>
      </c>
      <c r="G84" s="27"/>
      <c r="H84" s="28"/>
      <c r="I84" s="30"/>
      <c r="J84" s="27">
        <v>1</v>
      </c>
      <c r="K84" s="30"/>
    </row>
    <row r="85" spans="1:11" ht="112.5">
      <c r="A85" s="25">
        <v>3</v>
      </c>
      <c r="B85" s="26" t="s">
        <v>878</v>
      </c>
      <c r="C85" s="10">
        <v>1</v>
      </c>
      <c r="D85" s="10">
        <v>1</v>
      </c>
      <c r="E85" s="10">
        <v>1</v>
      </c>
      <c r="F85" s="10">
        <v>20</v>
      </c>
      <c r="G85" s="27">
        <v>1</v>
      </c>
      <c r="H85" s="27"/>
      <c r="I85" s="27"/>
      <c r="J85" s="30"/>
      <c r="K85" s="30"/>
    </row>
    <row r="86" spans="1:11" ht="45" hidden="1">
      <c r="A86" s="29">
        <v>4</v>
      </c>
      <c r="B86" s="26" t="s">
        <v>879</v>
      </c>
      <c r="C86" s="10">
        <v>1</v>
      </c>
      <c r="D86" s="10">
        <v>1</v>
      </c>
      <c r="E86" s="10">
        <v>1</v>
      </c>
      <c r="F86" s="10">
        <v>20</v>
      </c>
      <c r="G86" s="27"/>
      <c r="H86" s="27"/>
      <c r="I86" s="30"/>
      <c r="J86" s="30"/>
      <c r="K86" s="27">
        <v>1</v>
      </c>
    </row>
    <row r="87" spans="1:11" ht="33.75" hidden="1">
      <c r="A87" s="9">
        <v>5</v>
      </c>
      <c r="B87" s="26" t="s">
        <v>880</v>
      </c>
      <c r="C87" s="10">
        <v>1</v>
      </c>
      <c r="D87" s="10">
        <v>1</v>
      </c>
      <c r="E87" s="10">
        <v>1</v>
      </c>
      <c r="F87" s="10">
        <v>25</v>
      </c>
      <c r="G87" s="27">
        <v>1</v>
      </c>
      <c r="H87" s="27"/>
      <c r="I87" s="27"/>
      <c r="J87" s="30"/>
      <c r="K87" s="30"/>
    </row>
    <row r="88" spans="1:11" ht="67.5" hidden="1">
      <c r="A88" s="9">
        <v>6</v>
      </c>
      <c r="B88" s="26" t="s">
        <v>881</v>
      </c>
      <c r="C88" s="10">
        <v>1</v>
      </c>
      <c r="D88" s="10">
        <v>1</v>
      </c>
      <c r="E88" s="10">
        <v>1</v>
      </c>
      <c r="F88" s="10">
        <v>25</v>
      </c>
      <c r="G88" s="27"/>
      <c r="H88" s="27"/>
      <c r="I88" s="30"/>
      <c r="J88" s="30"/>
      <c r="K88" s="27">
        <v>1</v>
      </c>
    </row>
    <row r="89" spans="1:11" ht="33.75" hidden="1">
      <c r="A89" s="25">
        <v>7</v>
      </c>
      <c r="B89" s="26" t="s">
        <v>882</v>
      </c>
      <c r="C89" s="10">
        <v>1</v>
      </c>
      <c r="D89" s="10">
        <v>1</v>
      </c>
      <c r="E89" s="10">
        <v>1</v>
      </c>
      <c r="F89" s="10">
        <v>30</v>
      </c>
      <c r="G89" s="27"/>
      <c r="H89" s="30"/>
      <c r="I89" s="27">
        <v>1</v>
      </c>
      <c r="J89" s="30"/>
      <c r="K89" s="30"/>
    </row>
    <row r="90" spans="1:11" ht="67.5" hidden="1" customHeight="1">
      <c r="A90" s="25">
        <v>8</v>
      </c>
      <c r="B90" s="26" t="s">
        <v>883</v>
      </c>
      <c r="C90" s="10">
        <v>1</v>
      </c>
      <c r="D90" s="10">
        <v>1</v>
      </c>
      <c r="E90" s="10">
        <v>1</v>
      </c>
      <c r="F90" s="10">
        <v>30</v>
      </c>
      <c r="G90" s="27"/>
      <c r="H90" s="27"/>
      <c r="I90" s="30"/>
      <c r="J90" s="27">
        <v>1</v>
      </c>
      <c r="K90" s="30"/>
    </row>
    <row r="91" spans="1:11" ht="33.75" hidden="1">
      <c r="A91" s="9">
        <v>9</v>
      </c>
      <c r="B91" s="26" t="s">
        <v>884</v>
      </c>
      <c r="C91" s="10">
        <v>1</v>
      </c>
      <c r="D91" s="10">
        <v>1</v>
      </c>
      <c r="E91" s="10">
        <v>1</v>
      </c>
      <c r="F91" s="10">
        <v>40</v>
      </c>
      <c r="G91" s="27">
        <v>1</v>
      </c>
      <c r="H91" s="27"/>
      <c r="I91" s="27"/>
      <c r="J91" s="43"/>
      <c r="K91" s="43"/>
    </row>
    <row r="92" spans="1:11" ht="33.75">
      <c r="A92" s="9">
        <v>10</v>
      </c>
      <c r="B92" s="26" t="s">
        <v>885</v>
      </c>
      <c r="C92" s="10">
        <v>1</v>
      </c>
      <c r="D92" s="10">
        <v>1</v>
      </c>
      <c r="E92" s="10">
        <v>1</v>
      </c>
      <c r="F92" s="10">
        <v>40</v>
      </c>
      <c r="G92" s="27"/>
      <c r="H92" s="27">
        <v>1</v>
      </c>
      <c r="I92" s="27"/>
      <c r="J92" s="30"/>
      <c r="K92" s="30"/>
    </row>
    <row r="93" spans="1:11" ht="56.25">
      <c r="A93" s="9">
        <v>11</v>
      </c>
      <c r="B93" s="26" t="s">
        <v>886</v>
      </c>
      <c r="C93" s="10">
        <v>1</v>
      </c>
      <c r="D93" s="10">
        <v>1</v>
      </c>
      <c r="E93" s="10">
        <v>1</v>
      </c>
      <c r="F93" s="10">
        <v>40</v>
      </c>
      <c r="G93" s="27"/>
      <c r="H93" s="30"/>
      <c r="I93" s="27">
        <v>1</v>
      </c>
      <c r="J93" s="30"/>
      <c r="K93" s="30"/>
    </row>
    <row r="94" spans="1:11" ht="56.25">
      <c r="A94" s="25">
        <v>12</v>
      </c>
      <c r="B94" s="26" t="s">
        <v>887</v>
      </c>
      <c r="C94" s="10">
        <v>1</v>
      </c>
      <c r="D94" s="10">
        <v>1</v>
      </c>
      <c r="E94" s="10">
        <v>1</v>
      </c>
      <c r="F94" s="10">
        <v>45</v>
      </c>
      <c r="G94" s="27"/>
      <c r="H94" s="27">
        <v>1</v>
      </c>
      <c r="I94" s="27"/>
      <c r="J94" s="30"/>
      <c r="K94" s="30"/>
    </row>
    <row r="95" spans="1:11" ht="45" hidden="1">
      <c r="A95" s="9">
        <v>13</v>
      </c>
      <c r="B95" s="26" t="s">
        <v>888</v>
      </c>
      <c r="C95" s="10">
        <v>1</v>
      </c>
      <c r="D95" s="10">
        <v>1</v>
      </c>
      <c r="E95" s="10">
        <v>1</v>
      </c>
      <c r="F95" s="10">
        <v>45</v>
      </c>
      <c r="G95" s="27"/>
      <c r="H95" s="30"/>
      <c r="I95" s="27">
        <v>1</v>
      </c>
      <c r="J95" s="30"/>
      <c r="K95" s="30"/>
    </row>
    <row r="96" spans="1:11" ht="97.5" customHeight="1">
      <c r="A96" s="25">
        <v>14</v>
      </c>
      <c r="B96" s="31" t="s">
        <v>889</v>
      </c>
      <c r="C96" s="32">
        <v>1</v>
      </c>
      <c r="D96" s="32">
        <v>1</v>
      </c>
      <c r="E96" s="32">
        <v>1</v>
      </c>
      <c r="F96" s="32">
        <v>55</v>
      </c>
      <c r="G96" s="33"/>
      <c r="H96" s="34"/>
      <c r="I96" s="33">
        <v>1</v>
      </c>
      <c r="J96" s="34"/>
      <c r="K96" s="34"/>
    </row>
    <row r="97" spans="1:11" ht="18.75" customHeight="1">
      <c r="A97" s="35"/>
      <c r="B97" s="36" t="s">
        <v>890</v>
      </c>
      <c r="C97" s="16"/>
      <c r="D97" s="16"/>
      <c r="E97" s="16"/>
      <c r="F97" s="16"/>
      <c r="G97" s="18"/>
      <c r="H97" s="37"/>
      <c r="I97" s="18"/>
      <c r="J97" s="37"/>
      <c r="K97" s="37"/>
    </row>
    <row r="98" spans="1:11" s="2" customFormat="1" hidden="1">
      <c r="A98" s="31">
        <v>1</v>
      </c>
      <c r="B98" s="31" t="s">
        <v>891</v>
      </c>
      <c r="C98" s="38" t="s">
        <v>23</v>
      </c>
      <c r="D98" s="38">
        <v>100</v>
      </c>
      <c r="E98" s="38">
        <f>D98-F98</f>
        <v>70</v>
      </c>
      <c r="F98" s="38">
        <v>30</v>
      </c>
      <c r="G98" s="38">
        <v>1</v>
      </c>
      <c r="H98" s="38"/>
      <c r="I98" s="38"/>
      <c r="J98" s="38"/>
      <c r="K98" s="38"/>
    </row>
    <row r="99" spans="1:11" s="2" customFormat="1" hidden="1">
      <c r="A99" s="31">
        <v>2</v>
      </c>
      <c r="B99" s="31" t="s">
        <v>892</v>
      </c>
      <c r="C99" s="38" t="s">
        <v>23</v>
      </c>
      <c r="D99" s="38">
        <v>100</v>
      </c>
      <c r="E99" s="38">
        <f t="shared" ref="E99:E125" si="3">D99-F99</f>
        <v>70</v>
      </c>
      <c r="F99" s="38">
        <v>30</v>
      </c>
      <c r="G99" s="38">
        <v>1</v>
      </c>
      <c r="H99" s="38"/>
      <c r="I99" s="38"/>
      <c r="J99" s="38"/>
      <c r="K99" s="38"/>
    </row>
    <row r="100" spans="1:11" s="2" customFormat="1" ht="22.5" hidden="1">
      <c r="A100" s="31">
        <v>3</v>
      </c>
      <c r="B100" s="31" t="s">
        <v>893</v>
      </c>
      <c r="C100" s="38" t="s">
        <v>23</v>
      </c>
      <c r="D100" s="38">
        <v>100</v>
      </c>
      <c r="E100" s="38">
        <f t="shared" si="3"/>
        <v>70</v>
      </c>
      <c r="F100" s="38">
        <v>30</v>
      </c>
      <c r="G100" s="38">
        <v>1</v>
      </c>
      <c r="H100" s="38"/>
      <c r="I100" s="38"/>
      <c r="J100" s="38"/>
      <c r="K100" s="38"/>
    </row>
    <row r="101" spans="1:11" s="2" customFormat="1" ht="22.5" hidden="1">
      <c r="A101" s="31">
        <v>4</v>
      </c>
      <c r="B101" s="31" t="s">
        <v>894</v>
      </c>
      <c r="C101" s="38" t="s">
        <v>23</v>
      </c>
      <c r="D101" s="38">
        <v>100</v>
      </c>
      <c r="E101" s="38">
        <f t="shared" si="3"/>
        <v>70</v>
      </c>
      <c r="F101" s="38">
        <v>30</v>
      </c>
      <c r="G101" s="38">
        <v>1</v>
      </c>
      <c r="H101" s="38"/>
      <c r="I101" s="38"/>
      <c r="J101" s="38"/>
      <c r="K101" s="38"/>
    </row>
    <row r="102" spans="1:11" s="2" customFormat="1" ht="22.5" hidden="1">
      <c r="A102" s="31">
        <v>5</v>
      </c>
      <c r="B102" s="31" t="s">
        <v>895</v>
      </c>
      <c r="C102" s="38" t="s">
        <v>23</v>
      </c>
      <c r="D102" s="38">
        <v>100</v>
      </c>
      <c r="E102" s="38">
        <f t="shared" si="3"/>
        <v>70</v>
      </c>
      <c r="F102" s="38">
        <v>30</v>
      </c>
      <c r="G102" s="38">
        <v>1</v>
      </c>
      <c r="H102" s="38"/>
      <c r="I102" s="38"/>
      <c r="J102" s="38"/>
      <c r="K102" s="38"/>
    </row>
    <row r="103" spans="1:11" s="2" customFormat="1" ht="22.5" hidden="1">
      <c r="A103" s="31">
        <v>6</v>
      </c>
      <c r="B103" s="31" t="s">
        <v>896</v>
      </c>
      <c r="C103" s="38" t="s">
        <v>23</v>
      </c>
      <c r="D103" s="38">
        <v>100</v>
      </c>
      <c r="E103" s="38">
        <f t="shared" si="3"/>
        <v>55</v>
      </c>
      <c r="F103" s="38">
        <v>45</v>
      </c>
      <c r="G103" s="38"/>
      <c r="H103" s="38">
        <v>1</v>
      </c>
      <c r="I103" s="38"/>
      <c r="J103" s="38"/>
      <c r="K103" s="38"/>
    </row>
    <row r="104" spans="1:11" s="2" customFormat="1" ht="22.5" hidden="1">
      <c r="A104" s="31">
        <v>7</v>
      </c>
      <c r="B104" s="31" t="s">
        <v>897</v>
      </c>
      <c r="C104" s="38" t="s">
        <v>23</v>
      </c>
      <c r="D104" s="38">
        <v>100</v>
      </c>
      <c r="E104" s="38">
        <f t="shared" si="3"/>
        <v>55</v>
      </c>
      <c r="F104" s="38">
        <v>45</v>
      </c>
      <c r="G104" s="38"/>
      <c r="H104" s="38">
        <v>1</v>
      </c>
      <c r="I104" s="38"/>
      <c r="J104" s="38"/>
      <c r="K104" s="38"/>
    </row>
    <row r="105" spans="1:11" s="2" customFormat="1" hidden="1">
      <c r="A105" s="31">
        <v>8</v>
      </c>
      <c r="B105" s="31" t="s">
        <v>898</v>
      </c>
      <c r="C105" s="38" t="s">
        <v>23</v>
      </c>
      <c r="D105" s="38">
        <v>100</v>
      </c>
      <c r="E105" s="38">
        <f t="shared" si="3"/>
        <v>55</v>
      </c>
      <c r="F105" s="38">
        <v>45</v>
      </c>
      <c r="G105" s="38"/>
      <c r="H105" s="38">
        <v>1</v>
      </c>
      <c r="I105" s="38"/>
      <c r="J105" s="38"/>
      <c r="K105" s="38"/>
    </row>
    <row r="106" spans="1:11" s="2" customFormat="1" ht="22.5" hidden="1">
      <c r="A106" s="31">
        <v>9</v>
      </c>
      <c r="B106" s="31" t="s">
        <v>899</v>
      </c>
      <c r="C106" s="38" t="s">
        <v>23</v>
      </c>
      <c r="D106" s="38">
        <v>100</v>
      </c>
      <c r="E106" s="38">
        <f t="shared" si="3"/>
        <v>55</v>
      </c>
      <c r="F106" s="38">
        <v>45</v>
      </c>
      <c r="G106" s="38"/>
      <c r="H106" s="38">
        <v>1</v>
      </c>
      <c r="I106" s="38"/>
      <c r="J106" s="38"/>
      <c r="K106" s="38"/>
    </row>
    <row r="107" spans="1:11" s="2" customFormat="1" ht="22.5" hidden="1">
      <c r="A107" s="31">
        <v>10</v>
      </c>
      <c r="B107" s="31" t="s">
        <v>900</v>
      </c>
      <c r="C107" s="38" t="s">
        <v>23</v>
      </c>
      <c r="D107" s="38">
        <v>100</v>
      </c>
      <c r="E107" s="38">
        <f t="shared" si="3"/>
        <v>55</v>
      </c>
      <c r="F107" s="38">
        <v>45</v>
      </c>
      <c r="G107" s="38"/>
      <c r="H107" s="38">
        <v>1</v>
      </c>
      <c r="I107" s="38"/>
      <c r="J107" s="38"/>
      <c r="K107" s="38"/>
    </row>
    <row r="108" spans="1:11" s="2" customFormat="1" ht="22.5" hidden="1">
      <c r="A108" s="31">
        <v>11</v>
      </c>
      <c r="B108" s="31" t="s">
        <v>901</v>
      </c>
      <c r="C108" s="38" t="s">
        <v>23</v>
      </c>
      <c r="D108" s="38">
        <v>100</v>
      </c>
      <c r="E108" s="38">
        <f t="shared" si="3"/>
        <v>55</v>
      </c>
      <c r="F108" s="38">
        <v>45</v>
      </c>
      <c r="G108" s="38"/>
      <c r="H108" s="38">
        <v>1</v>
      </c>
      <c r="I108" s="38"/>
      <c r="J108" s="38"/>
      <c r="K108" s="38"/>
    </row>
    <row r="109" spans="1:11" s="2" customFormat="1" hidden="1">
      <c r="A109" s="31">
        <v>12</v>
      </c>
      <c r="B109" s="31" t="s">
        <v>902</v>
      </c>
      <c r="C109" s="38" t="s">
        <v>23</v>
      </c>
      <c r="D109" s="38">
        <v>100</v>
      </c>
      <c r="E109" s="38">
        <f t="shared" si="3"/>
        <v>20</v>
      </c>
      <c r="F109" s="38">
        <v>80</v>
      </c>
      <c r="G109" s="38"/>
      <c r="H109" s="38"/>
      <c r="I109" s="38">
        <v>1</v>
      </c>
      <c r="J109" s="38"/>
      <c r="K109" s="38"/>
    </row>
    <row r="110" spans="1:11" s="2" customFormat="1" ht="22.5" hidden="1">
      <c r="A110" s="31">
        <v>13</v>
      </c>
      <c r="B110" s="31" t="s">
        <v>903</v>
      </c>
      <c r="C110" s="38" t="s">
        <v>23</v>
      </c>
      <c r="D110" s="38">
        <v>100</v>
      </c>
      <c r="E110" s="38">
        <f t="shared" si="3"/>
        <v>20</v>
      </c>
      <c r="F110" s="38">
        <v>80</v>
      </c>
      <c r="G110" s="38"/>
      <c r="H110" s="38"/>
      <c r="I110" s="38">
        <v>1</v>
      </c>
      <c r="J110" s="38"/>
      <c r="K110" s="38"/>
    </row>
    <row r="111" spans="1:11" s="2" customFormat="1" ht="22.5" hidden="1">
      <c r="A111" s="31">
        <v>14</v>
      </c>
      <c r="B111" s="31" t="s">
        <v>904</v>
      </c>
      <c r="C111" s="38" t="s">
        <v>23</v>
      </c>
      <c r="D111" s="38">
        <v>100</v>
      </c>
      <c r="E111" s="38">
        <f t="shared" si="3"/>
        <v>20</v>
      </c>
      <c r="F111" s="38">
        <v>80</v>
      </c>
      <c r="G111" s="38"/>
      <c r="H111" s="38"/>
      <c r="I111" s="38">
        <v>1</v>
      </c>
      <c r="J111" s="38"/>
      <c r="K111" s="38"/>
    </row>
    <row r="112" spans="1:11" s="2" customFormat="1" ht="22.5" hidden="1">
      <c r="A112" s="31">
        <v>15</v>
      </c>
      <c r="B112" s="31" t="s">
        <v>905</v>
      </c>
      <c r="C112" s="38" t="s">
        <v>23</v>
      </c>
      <c r="D112" s="38">
        <v>100</v>
      </c>
      <c r="E112" s="38">
        <f t="shared" si="3"/>
        <v>20</v>
      </c>
      <c r="F112" s="38">
        <v>80</v>
      </c>
      <c r="G112" s="38"/>
      <c r="H112" s="38"/>
      <c r="I112" s="38">
        <v>1</v>
      </c>
      <c r="J112" s="38"/>
      <c r="K112" s="38"/>
    </row>
    <row r="113" spans="1:11" s="2" customFormat="1" ht="22.5" hidden="1">
      <c r="A113" s="31">
        <v>16</v>
      </c>
      <c r="B113" s="31" t="s">
        <v>906</v>
      </c>
      <c r="C113" s="38" t="s">
        <v>23</v>
      </c>
      <c r="D113" s="38">
        <v>100</v>
      </c>
      <c r="E113" s="38">
        <f t="shared" si="3"/>
        <v>20</v>
      </c>
      <c r="F113" s="38">
        <v>80</v>
      </c>
      <c r="G113" s="38"/>
      <c r="H113" s="38"/>
      <c r="I113" s="38">
        <v>1</v>
      </c>
      <c r="J113" s="38"/>
      <c r="K113" s="38"/>
    </row>
    <row r="114" spans="1:11" s="2" customFormat="1" hidden="1">
      <c r="A114" s="31">
        <v>17</v>
      </c>
      <c r="B114" s="31" t="s">
        <v>907</v>
      </c>
      <c r="C114" s="38" t="s">
        <v>23</v>
      </c>
      <c r="D114" s="38">
        <v>100</v>
      </c>
      <c r="E114" s="38">
        <f t="shared" si="3"/>
        <v>15</v>
      </c>
      <c r="F114" s="38">
        <v>85</v>
      </c>
      <c r="G114" s="38"/>
      <c r="H114" s="38"/>
      <c r="I114" s="38"/>
      <c r="J114" s="38">
        <v>1</v>
      </c>
      <c r="K114" s="38"/>
    </row>
    <row r="115" spans="1:11" s="2" customFormat="1" hidden="1">
      <c r="A115" s="31">
        <v>18</v>
      </c>
      <c r="B115" s="31" t="s">
        <v>908</v>
      </c>
      <c r="C115" s="38" t="s">
        <v>23</v>
      </c>
      <c r="D115" s="38">
        <v>100</v>
      </c>
      <c r="E115" s="38">
        <f t="shared" si="3"/>
        <v>15</v>
      </c>
      <c r="F115" s="38">
        <v>85</v>
      </c>
      <c r="G115" s="38"/>
      <c r="H115" s="38"/>
      <c r="I115" s="38"/>
      <c r="J115" s="38">
        <v>1</v>
      </c>
      <c r="K115" s="38"/>
    </row>
    <row r="116" spans="1:11" s="2" customFormat="1" ht="22.5">
      <c r="A116" s="31">
        <v>19</v>
      </c>
      <c r="B116" s="31" t="s">
        <v>909</v>
      </c>
      <c r="C116" s="38" t="s">
        <v>23</v>
      </c>
      <c r="D116" s="38">
        <v>100</v>
      </c>
      <c r="E116" s="38">
        <f t="shared" si="3"/>
        <v>15</v>
      </c>
      <c r="F116" s="38">
        <v>85</v>
      </c>
      <c r="G116" s="38"/>
      <c r="H116" s="38"/>
      <c r="I116" s="38"/>
      <c r="J116" s="38">
        <v>1</v>
      </c>
      <c r="K116" s="38"/>
    </row>
    <row r="117" spans="1:11" s="2" customFormat="1" hidden="1">
      <c r="A117" s="31">
        <v>20</v>
      </c>
      <c r="B117" s="31" t="s">
        <v>910</v>
      </c>
      <c r="C117" s="38" t="s">
        <v>23</v>
      </c>
      <c r="D117" s="38">
        <v>100</v>
      </c>
      <c r="E117" s="38">
        <f t="shared" si="3"/>
        <v>15</v>
      </c>
      <c r="F117" s="38">
        <v>85</v>
      </c>
      <c r="G117" s="38"/>
      <c r="H117" s="38"/>
      <c r="I117" s="38"/>
      <c r="J117" s="38">
        <v>1</v>
      </c>
      <c r="K117" s="38"/>
    </row>
    <row r="118" spans="1:11" s="2" customFormat="1" ht="22.5" hidden="1">
      <c r="A118" s="31">
        <v>21</v>
      </c>
      <c r="B118" s="31" t="s">
        <v>911</v>
      </c>
      <c r="C118" s="38" t="s">
        <v>23</v>
      </c>
      <c r="D118" s="38">
        <v>100</v>
      </c>
      <c r="E118" s="38">
        <f t="shared" si="3"/>
        <v>15</v>
      </c>
      <c r="F118" s="38">
        <v>85</v>
      </c>
      <c r="G118" s="38"/>
      <c r="H118" s="38"/>
      <c r="I118" s="38"/>
      <c r="J118" s="38">
        <v>1</v>
      </c>
      <c r="K118" s="38"/>
    </row>
    <row r="119" spans="1:11" s="2" customFormat="1" ht="22.5" hidden="1">
      <c r="A119" s="31">
        <v>22</v>
      </c>
      <c r="B119" s="31" t="s">
        <v>912</v>
      </c>
      <c r="C119" s="38" t="s">
        <v>23</v>
      </c>
      <c r="D119" s="38">
        <v>100</v>
      </c>
      <c r="E119" s="38">
        <f t="shared" si="3"/>
        <v>15</v>
      </c>
      <c r="F119" s="38">
        <v>85</v>
      </c>
      <c r="G119" s="38"/>
      <c r="H119" s="38"/>
      <c r="I119" s="38"/>
      <c r="J119" s="38">
        <v>1</v>
      </c>
      <c r="K119" s="38"/>
    </row>
    <row r="120" spans="1:11" s="2" customFormat="1" ht="22.5" hidden="1">
      <c r="A120" s="31">
        <v>23</v>
      </c>
      <c r="B120" s="31" t="s">
        <v>913</v>
      </c>
      <c r="C120" s="38" t="s">
        <v>23</v>
      </c>
      <c r="D120" s="38">
        <v>100</v>
      </c>
      <c r="E120" s="38">
        <f t="shared" si="3"/>
        <v>10</v>
      </c>
      <c r="F120" s="38">
        <v>90</v>
      </c>
      <c r="G120" s="38"/>
      <c r="H120" s="38"/>
      <c r="I120" s="38"/>
      <c r="J120" s="38"/>
      <c r="K120" s="38">
        <v>1</v>
      </c>
    </row>
    <row r="121" spans="1:11" s="2" customFormat="1" ht="22.5" hidden="1">
      <c r="A121" s="31">
        <v>24</v>
      </c>
      <c r="B121" s="31" t="s">
        <v>914</v>
      </c>
      <c r="C121" s="38" t="s">
        <v>23</v>
      </c>
      <c r="D121" s="38">
        <v>100</v>
      </c>
      <c r="E121" s="38">
        <f t="shared" si="3"/>
        <v>10</v>
      </c>
      <c r="F121" s="38">
        <v>90</v>
      </c>
      <c r="G121" s="38"/>
      <c r="H121" s="38"/>
      <c r="I121" s="38"/>
      <c r="J121" s="38"/>
      <c r="K121" s="38">
        <v>1</v>
      </c>
    </row>
    <row r="122" spans="1:11" s="2" customFormat="1" ht="22.5" hidden="1">
      <c r="A122" s="31">
        <v>25</v>
      </c>
      <c r="B122" s="31" t="s">
        <v>915</v>
      </c>
      <c r="C122" s="38" t="s">
        <v>23</v>
      </c>
      <c r="D122" s="38">
        <v>100</v>
      </c>
      <c r="E122" s="38">
        <f t="shared" si="3"/>
        <v>10</v>
      </c>
      <c r="F122" s="38">
        <v>90</v>
      </c>
      <c r="G122" s="38"/>
      <c r="H122" s="38"/>
      <c r="I122" s="38"/>
      <c r="J122" s="38"/>
      <c r="K122" s="38">
        <v>1</v>
      </c>
    </row>
    <row r="123" spans="1:11" s="2" customFormat="1" ht="22.5" hidden="1">
      <c r="A123" s="31">
        <v>26</v>
      </c>
      <c r="B123" s="31" t="s">
        <v>916</v>
      </c>
      <c r="C123" s="38" t="s">
        <v>23</v>
      </c>
      <c r="D123" s="38">
        <v>100</v>
      </c>
      <c r="E123" s="38">
        <f t="shared" si="3"/>
        <v>10</v>
      </c>
      <c r="F123" s="38">
        <v>90</v>
      </c>
      <c r="G123" s="38"/>
      <c r="H123" s="38"/>
      <c r="I123" s="38"/>
      <c r="J123" s="38"/>
      <c r="K123" s="38">
        <v>1</v>
      </c>
    </row>
    <row r="124" spans="1:11" s="2" customFormat="1" hidden="1">
      <c r="A124" s="31">
        <v>27</v>
      </c>
      <c r="B124" s="31" t="s">
        <v>917</v>
      </c>
      <c r="C124" s="38" t="s">
        <v>23</v>
      </c>
      <c r="D124" s="38">
        <v>100</v>
      </c>
      <c r="E124" s="38">
        <f t="shared" si="3"/>
        <v>10</v>
      </c>
      <c r="F124" s="38">
        <v>90</v>
      </c>
      <c r="G124" s="38"/>
      <c r="H124" s="38"/>
      <c r="I124" s="38"/>
      <c r="J124" s="38"/>
      <c r="K124" s="38">
        <v>1</v>
      </c>
    </row>
    <row r="125" spans="1:11" s="2" customFormat="1" ht="22.5">
      <c r="A125" s="31">
        <v>28</v>
      </c>
      <c r="B125" s="39" t="s">
        <v>918</v>
      </c>
      <c r="C125" s="38" t="s">
        <v>23</v>
      </c>
      <c r="D125" s="38">
        <v>100</v>
      </c>
      <c r="E125" s="38">
        <f t="shared" si="3"/>
        <v>10</v>
      </c>
      <c r="F125" s="38">
        <v>90</v>
      </c>
      <c r="G125" s="38"/>
      <c r="H125" s="38"/>
      <c r="I125" s="38"/>
      <c r="J125" s="38"/>
      <c r="K125" s="38">
        <v>1</v>
      </c>
    </row>
    <row r="126" spans="1:11" ht="19.5" hidden="1" customHeight="1">
      <c r="A126" s="35"/>
      <c r="B126" s="36" t="s">
        <v>168</v>
      </c>
      <c r="C126" s="16"/>
      <c r="D126" s="16"/>
      <c r="E126" s="16"/>
      <c r="F126" s="16"/>
      <c r="G126" s="18"/>
      <c r="H126" s="37"/>
      <c r="I126" s="18"/>
      <c r="J126" s="37"/>
      <c r="K126" s="37"/>
    </row>
    <row r="127" spans="1:11" s="3" customFormat="1" ht="40.5" hidden="1" customHeight="1">
      <c r="A127" s="40">
        <v>1</v>
      </c>
      <c r="B127" s="41" t="s">
        <v>919</v>
      </c>
      <c r="C127" s="40" t="s">
        <v>23</v>
      </c>
      <c r="D127" s="40">
        <v>100</v>
      </c>
      <c r="E127" s="40">
        <v>65</v>
      </c>
      <c r="F127" s="40">
        <v>35</v>
      </c>
      <c r="G127" s="40">
        <v>1</v>
      </c>
      <c r="H127" s="40"/>
      <c r="I127" s="40"/>
      <c r="J127" s="40"/>
      <c r="K127" s="40"/>
    </row>
    <row r="128" spans="1:11" s="3" customFormat="1" ht="36" hidden="1">
      <c r="A128" s="40">
        <v>2</v>
      </c>
      <c r="B128" s="41" t="s">
        <v>920</v>
      </c>
      <c r="C128" s="40" t="s">
        <v>23</v>
      </c>
      <c r="D128" s="40">
        <v>100</v>
      </c>
      <c r="E128" s="40">
        <v>70</v>
      </c>
      <c r="F128" s="40">
        <v>30</v>
      </c>
      <c r="G128" s="40">
        <v>1</v>
      </c>
      <c r="H128" s="40"/>
      <c r="I128" s="40"/>
      <c r="J128" s="40"/>
      <c r="K128" s="40"/>
    </row>
    <row r="129" spans="1:11" s="3" customFormat="1" ht="96" hidden="1">
      <c r="A129" s="40">
        <v>3</v>
      </c>
      <c r="B129" s="41" t="s">
        <v>921</v>
      </c>
      <c r="C129" s="40" t="s">
        <v>23</v>
      </c>
      <c r="D129" s="40">
        <v>100</v>
      </c>
      <c r="E129" s="40">
        <v>70</v>
      </c>
      <c r="F129" s="40">
        <v>30</v>
      </c>
      <c r="G129" s="40">
        <v>1</v>
      </c>
      <c r="H129" s="40"/>
      <c r="I129" s="40"/>
      <c r="J129" s="40"/>
      <c r="K129" s="40"/>
    </row>
    <row r="130" spans="1:11" s="3" customFormat="1" ht="54.75" hidden="1" customHeight="1">
      <c r="A130" s="40">
        <v>4</v>
      </c>
      <c r="B130" s="41" t="s">
        <v>922</v>
      </c>
      <c r="C130" s="40" t="s">
        <v>23</v>
      </c>
      <c r="D130" s="40">
        <v>100</v>
      </c>
      <c r="E130" s="40">
        <v>60</v>
      </c>
      <c r="F130" s="40">
        <v>40</v>
      </c>
      <c r="G130" s="40">
        <v>1</v>
      </c>
      <c r="H130" s="40"/>
      <c r="I130" s="40"/>
      <c r="J130" s="40"/>
      <c r="K130" s="40"/>
    </row>
    <row r="131" spans="1:11" s="3" customFormat="1" ht="52.5" hidden="1" customHeight="1">
      <c r="A131" s="40">
        <v>5</v>
      </c>
      <c r="B131" s="41" t="s">
        <v>923</v>
      </c>
      <c r="C131" s="40" t="s">
        <v>23</v>
      </c>
      <c r="D131" s="40">
        <v>100</v>
      </c>
      <c r="E131" s="40">
        <v>70</v>
      </c>
      <c r="F131" s="40">
        <v>30</v>
      </c>
      <c r="G131" s="40">
        <v>1</v>
      </c>
      <c r="H131" s="40"/>
      <c r="I131" s="40"/>
      <c r="J131" s="40"/>
      <c r="K131" s="40"/>
    </row>
    <row r="132" spans="1:11" s="3" customFormat="1" ht="36" hidden="1">
      <c r="A132" s="40">
        <v>6</v>
      </c>
      <c r="B132" s="41" t="s">
        <v>924</v>
      </c>
      <c r="C132" s="40" t="s">
        <v>23</v>
      </c>
      <c r="D132" s="40">
        <v>100</v>
      </c>
      <c r="E132" s="40">
        <v>70</v>
      </c>
      <c r="F132" s="40">
        <v>30</v>
      </c>
      <c r="G132" s="40">
        <v>1</v>
      </c>
      <c r="H132" s="40"/>
      <c r="I132" s="40"/>
      <c r="J132" s="40"/>
      <c r="K132" s="40"/>
    </row>
    <row r="133" spans="1:11" s="3" customFormat="1" ht="84" hidden="1">
      <c r="A133" s="40">
        <v>7</v>
      </c>
      <c r="B133" s="41" t="s">
        <v>925</v>
      </c>
      <c r="C133" s="40" t="s">
        <v>23</v>
      </c>
      <c r="D133" s="40">
        <v>100</v>
      </c>
      <c r="E133" s="40">
        <v>70</v>
      </c>
      <c r="F133" s="40">
        <v>30</v>
      </c>
      <c r="G133" s="40">
        <v>1</v>
      </c>
      <c r="H133" s="40"/>
      <c r="I133" s="40"/>
      <c r="J133" s="40"/>
      <c r="K133" s="40"/>
    </row>
    <row r="134" spans="1:11" s="3" customFormat="1" ht="60" hidden="1">
      <c r="A134" s="40">
        <v>8</v>
      </c>
      <c r="B134" s="41" t="s">
        <v>926</v>
      </c>
      <c r="C134" s="40" t="s">
        <v>23</v>
      </c>
      <c r="D134" s="40">
        <v>100</v>
      </c>
      <c r="E134" s="40">
        <v>65</v>
      </c>
      <c r="F134" s="40">
        <v>35</v>
      </c>
      <c r="G134" s="40">
        <v>1</v>
      </c>
      <c r="H134" s="40"/>
      <c r="I134" s="40"/>
      <c r="J134" s="40"/>
      <c r="K134" s="40"/>
    </row>
    <row r="135" spans="1:11" s="3" customFormat="1" ht="84" hidden="1" customHeight="1">
      <c r="A135" s="40">
        <v>9</v>
      </c>
      <c r="B135" s="41" t="s">
        <v>927</v>
      </c>
      <c r="C135" s="40" t="s">
        <v>23</v>
      </c>
      <c r="D135" s="40">
        <v>100</v>
      </c>
      <c r="E135" s="40">
        <v>65</v>
      </c>
      <c r="F135" s="40">
        <v>35</v>
      </c>
      <c r="G135" s="40">
        <v>1</v>
      </c>
      <c r="H135" s="40"/>
      <c r="I135" s="40"/>
      <c r="J135" s="40"/>
      <c r="K135" s="40"/>
    </row>
    <row r="136" spans="1:11" s="3" customFormat="1" ht="81.75" hidden="1" customHeight="1">
      <c r="A136" s="40">
        <v>10</v>
      </c>
      <c r="B136" s="41" t="s">
        <v>928</v>
      </c>
      <c r="C136" s="40" t="s">
        <v>23</v>
      </c>
      <c r="D136" s="40">
        <v>100</v>
      </c>
      <c r="E136" s="40">
        <v>70</v>
      </c>
      <c r="F136" s="40">
        <v>30</v>
      </c>
      <c r="G136" s="40">
        <v>1</v>
      </c>
      <c r="H136" s="40"/>
      <c r="I136" s="40"/>
      <c r="J136" s="40"/>
      <c r="K136" s="40"/>
    </row>
    <row r="137" spans="1:11" s="3" customFormat="1" ht="54" hidden="1" customHeight="1">
      <c r="A137" s="40">
        <v>11</v>
      </c>
      <c r="B137" s="41" t="s">
        <v>929</v>
      </c>
      <c r="C137" s="40" t="s">
        <v>23</v>
      </c>
      <c r="D137" s="40">
        <v>100</v>
      </c>
      <c r="E137" s="40">
        <v>60</v>
      </c>
      <c r="F137" s="40">
        <v>40</v>
      </c>
      <c r="G137" s="40">
        <v>1</v>
      </c>
      <c r="H137" s="40"/>
      <c r="I137" s="40"/>
      <c r="J137" s="40"/>
      <c r="K137" s="40"/>
    </row>
    <row r="138" spans="1:11" s="3" customFormat="1" ht="48" hidden="1" customHeight="1">
      <c r="A138" s="40">
        <v>12</v>
      </c>
      <c r="B138" s="41" t="s">
        <v>930</v>
      </c>
      <c r="C138" s="40" t="s">
        <v>23</v>
      </c>
      <c r="D138" s="40">
        <v>100</v>
      </c>
      <c r="E138" s="40">
        <v>30</v>
      </c>
      <c r="F138" s="40">
        <v>70</v>
      </c>
      <c r="G138" s="40">
        <v>1</v>
      </c>
      <c r="H138" s="40"/>
      <c r="I138" s="40"/>
      <c r="J138" s="40"/>
      <c r="K138" s="40"/>
    </row>
    <row r="139" spans="1:11" s="3" customFormat="1" ht="36.75" hidden="1" customHeight="1">
      <c r="A139" s="40">
        <v>13</v>
      </c>
      <c r="B139" s="41" t="s">
        <v>931</v>
      </c>
      <c r="C139" s="40" t="s">
        <v>23</v>
      </c>
      <c r="D139" s="40">
        <v>100</v>
      </c>
      <c r="E139" s="40">
        <v>30</v>
      </c>
      <c r="F139" s="40">
        <v>70</v>
      </c>
      <c r="G139" s="40">
        <v>1</v>
      </c>
      <c r="H139" s="40"/>
      <c r="I139" s="40"/>
      <c r="J139" s="40"/>
      <c r="K139" s="40"/>
    </row>
    <row r="140" spans="1:11" s="3" customFormat="1" ht="39" hidden="1" customHeight="1">
      <c r="A140" s="40">
        <v>14</v>
      </c>
      <c r="B140" s="41" t="s">
        <v>932</v>
      </c>
      <c r="C140" s="40" t="s">
        <v>23</v>
      </c>
      <c r="D140" s="40">
        <v>100</v>
      </c>
      <c r="E140" s="40">
        <v>30</v>
      </c>
      <c r="F140" s="40">
        <v>70</v>
      </c>
      <c r="G140" s="40">
        <v>1</v>
      </c>
      <c r="H140" s="40"/>
      <c r="I140" s="40"/>
      <c r="J140" s="40"/>
      <c r="K140" s="40"/>
    </row>
    <row r="141" spans="1:11" s="3" customFormat="1" ht="48.75" hidden="1" customHeight="1">
      <c r="A141" s="40">
        <v>15</v>
      </c>
      <c r="B141" s="41" t="s">
        <v>933</v>
      </c>
      <c r="C141" s="40" t="s">
        <v>23</v>
      </c>
      <c r="D141" s="40">
        <v>100</v>
      </c>
      <c r="E141" s="40">
        <v>50</v>
      </c>
      <c r="F141" s="40">
        <v>50</v>
      </c>
      <c r="G141" s="40">
        <v>1</v>
      </c>
      <c r="H141" s="40"/>
      <c r="I141" s="40"/>
      <c r="J141" s="40"/>
      <c r="K141" s="40"/>
    </row>
    <row r="142" spans="1:11" s="3" customFormat="1" ht="52.5" hidden="1" customHeight="1">
      <c r="A142" s="40">
        <v>16</v>
      </c>
      <c r="B142" s="41" t="s">
        <v>934</v>
      </c>
      <c r="C142" s="40" t="s">
        <v>23</v>
      </c>
      <c r="D142" s="40">
        <v>100</v>
      </c>
      <c r="E142" s="40">
        <v>30</v>
      </c>
      <c r="F142" s="40">
        <v>70</v>
      </c>
      <c r="G142" s="40">
        <v>1</v>
      </c>
      <c r="H142" s="40"/>
      <c r="I142" s="40"/>
      <c r="J142" s="40"/>
      <c r="K142" s="40"/>
    </row>
    <row r="143" spans="1:11" s="3" customFormat="1" ht="44.25" hidden="1" customHeight="1">
      <c r="A143" s="40">
        <v>17</v>
      </c>
      <c r="B143" s="41" t="s">
        <v>935</v>
      </c>
      <c r="C143" s="40" t="s">
        <v>23</v>
      </c>
      <c r="D143" s="40">
        <v>100</v>
      </c>
      <c r="E143" s="40">
        <v>30</v>
      </c>
      <c r="F143" s="40">
        <v>70</v>
      </c>
      <c r="G143" s="40">
        <v>1</v>
      </c>
      <c r="H143" s="40"/>
      <c r="I143" s="40"/>
      <c r="J143" s="40"/>
      <c r="K143" s="40"/>
    </row>
    <row r="144" spans="1:11" s="3" customFormat="1" ht="50.25" hidden="1" customHeight="1">
      <c r="A144" s="40">
        <v>18</v>
      </c>
      <c r="B144" s="41" t="s">
        <v>936</v>
      </c>
      <c r="C144" s="40" t="s">
        <v>23</v>
      </c>
      <c r="D144" s="40">
        <v>100</v>
      </c>
      <c r="E144" s="40">
        <v>30</v>
      </c>
      <c r="F144" s="40">
        <v>70</v>
      </c>
      <c r="G144" s="40">
        <v>1</v>
      </c>
      <c r="H144" s="40"/>
      <c r="I144" s="40"/>
      <c r="J144" s="40"/>
      <c r="K144" s="40"/>
    </row>
    <row r="145" spans="1:11" s="3" customFormat="1" ht="62.25" hidden="1" customHeight="1">
      <c r="A145" s="40">
        <v>19</v>
      </c>
      <c r="B145" s="41" t="s">
        <v>937</v>
      </c>
      <c r="C145" s="40" t="s">
        <v>23</v>
      </c>
      <c r="D145" s="40">
        <v>100</v>
      </c>
      <c r="E145" s="40">
        <v>70</v>
      </c>
      <c r="F145" s="40">
        <v>30</v>
      </c>
      <c r="G145" s="40">
        <v>1</v>
      </c>
      <c r="H145" s="40"/>
      <c r="I145" s="40"/>
      <c r="J145" s="40"/>
      <c r="K145" s="40"/>
    </row>
    <row r="146" spans="1:11" s="3" customFormat="1" ht="36.75" hidden="1" customHeight="1">
      <c r="A146" s="40">
        <v>20</v>
      </c>
      <c r="B146" s="41" t="s">
        <v>938</v>
      </c>
      <c r="C146" s="40" t="s">
        <v>23</v>
      </c>
      <c r="D146" s="40">
        <v>100</v>
      </c>
      <c r="E146" s="40">
        <v>30</v>
      </c>
      <c r="F146" s="40">
        <v>70</v>
      </c>
      <c r="G146" s="40"/>
      <c r="H146" s="40">
        <v>1</v>
      </c>
      <c r="I146" s="40"/>
      <c r="J146" s="40"/>
      <c r="K146" s="40"/>
    </row>
    <row r="147" spans="1:11" s="3" customFormat="1" ht="97.5" hidden="1" customHeight="1">
      <c r="A147" s="40">
        <v>21</v>
      </c>
      <c r="B147" s="41" t="s">
        <v>939</v>
      </c>
      <c r="C147" s="40" t="s">
        <v>23</v>
      </c>
      <c r="D147" s="40">
        <v>100</v>
      </c>
      <c r="E147" s="40">
        <v>30</v>
      </c>
      <c r="F147" s="40">
        <v>70</v>
      </c>
      <c r="G147" s="40"/>
      <c r="H147" s="40">
        <v>1</v>
      </c>
      <c r="I147" s="40"/>
      <c r="J147" s="40"/>
      <c r="K147" s="40"/>
    </row>
    <row r="148" spans="1:11" s="3" customFormat="1" ht="85.5" hidden="1" customHeight="1">
      <c r="A148" s="40">
        <v>22</v>
      </c>
      <c r="B148" s="41" t="s">
        <v>940</v>
      </c>
      <c r="C148" s="40" t="s">
        <v>23</v>
      </c>
      <c r="D148" s="40">
        <v>100</v>
      </c>
      <c r="E148" s="40">
        <v>25</v>
      </c>
      <c r="F148" s="40">
        <v>75</v>
      </c>
      <c r="G148" s="40"/>
      <c r="H148" s="40">
        <v>1</v>
      </c>
      <c r="I148" s="40"/>
      <c r="J148" s="40"/>
      <c r="K148" s="40"/>
    </row>
    <row r="149" spans="1:11" s="3" customFormat="1" ht="57.75" hidden="1" customHeight="1">
      <c r="A149" s="40">
        <v>23</v>
      </c>
      <c r="B149" s="41" t="s">
        <v>941</v>
      </c>
      <c r="C149" s="40" t="s">
        <v>23</v>
      </c>
      <c r="D149" s="40">
        <v>100</v>
      </c>
      <c r="E149" s="40">
        <v>40</v>
      </c>
      <c r="F149" s="40">
        <v>60</v>
      </c>
      <c r="G149" s="40"/>
      <c r="H149" s="40">
        <v>1</v>
      </c>
      <c r="I149" s="40"/>
      <c r="J149" s="40"/>
      <c r="K149" s="40"/>
    </row>
    <row r="150" spans="1:11" s="3" customFormat="1" ht="58.5" hidden="1" customHeight="1">
      <c r="A150" s="40">
        <v>24</v>
      </c>
      <c r="B150" s="41" t="s">
        <v>942</v>
      </c>
      <c r="C150" s="40" t="s">
        <v>23</v>
      </c>
      <c r="D150" s="40">
        <v>100</v>
      </c>
      <c r="E150" s="40">
        <v>55</v>
      </c>
      <c r="F150" s="40">
        <v>45</v>
      </c>
      <c r="G150" s="40"/>
      <c r="H150" s="40">
        <v>1</v>
      </c>
      <c r="I150" s="40"/>
      <c r="J150" s="40"/>
      <c r="K150" s="40"/>
    </row>
    <row r="151" spans="1:11" s="3" customFormat="1" ht="51" hidden="1" customHeight="1">
      <c r="A151" s="40">
        <v>25</v>
      </c>
      <c r="B151" s="41" t="s">
        <v>943</v>
      </c>
      <c r="C151" s="40" t="s">
        <v>23</v>
      </c>
      <c r="D151" s="40">
        <v>100</v>
      </c>
      <c r="E151" s="40">
        <v>45</v>
      </c>
      <c r="F151" s="40">
        <v>55</v>
      </c>
      <c r="G151" s="40"/>
      <c r="H151" s="40">
        <v>1</v>
      </c>
      <c r="I151" s="40"/>
      <c r="J151" s="40"/>
      <c r="K151" s="40"/>
    </row>
    <row r="152" spans="1:11" s="3" customFormat="1" ht="46.5" hidden="1" customHeight="1">
      <c r="A152" s="40">
        <v>26</v>
      </c>
      <c r="B152" s="41" t="s">
        <v>944</v>
      </c>
      <c r="C152" s="40" t="s">
        <v>23</v>
      </c>
      <c r="D152" s="40">
        <v>100</v>
      </c>
      <c r="E152" s="40">
        <v>45</v>
      </c>
      <c r="F152" s="40">
        <v>55</v>
      </c>
      <c r="G152" s="40"/>
      <c r="H152" s="40">
        <v>1</v>
      </c>
      <c r="I152" s="40"/>
      <c r="J152" s="40"/>
      <c r="K152" s="40"/>
    </row>
    <row r="153" spans="1:11" s="3" customFormat="1" ht="46.5" hidden="1" customHeight="1">
      <c r="A153" s="40">
        <v>27</v>
      </c>
      <c r="B153" s="41" t="s">
        <v>945</v>
      </c>
      <c r="C153" s="40" t="s">
        <v>23</v>
      </c>
      <c r="D153" s="40">
        <v>100</v>
      </c>
      <c r="E153" s="40">
        <v>25</v>
      </c>
      <c r="F153" s="40">
        <v>75</v>
      </c>
      <c r="G153" s="40"/>
      <c r="H153" s="40">
        <v>1</v>
      </c>
      <c r="I153" s="40"/>
      <c r="J153" s="40"/>
      <c r="K153" s="40"/>
    </row>
    <row r="154" spans="1:11" s="3" customFormat="1" ht="75" hidden="1" customHeight="1">
      <c r="A154" s="40">
        <v>28</v>
      </c>
      <c r="B154" s="41" t="s">
        <v>946</v>
      </c>
      <c r="C154" s="40" t="s">
        <v>23</v>
      </c>
      <c r="D154" s="40">
        <v>100</v>
      </c>
      <c r="E154" s="40">
        <v>40</v>
      </c>
      <c r="F154" s="40">
        <v>60</v>
      </c>
      <c r="G154" s="40"/>
      <c r="H154" s="40">
        <v>1</v>
      </c>
      <c r="I154" s="40"/>
      <c r="J154" s="40"/>
      <c r="K154" s="40"/>
    </row>
    <row r="155" spans="1:11" s="3" customFormat="1" ht="70.5" hidden="1" customHeight="1">
      <c r="A155" s="40">
        <v>29</v>
      </c>
      <c r="B155" s="41" t="s">
        <v>947</v>
      </c>
      <c r="C155" s="40" t="s">
        <v>23</v>
      </c>
      <c r="D155" s="40">
        <v>100</v>
      </c>
      <c r="E155" s="40">
        <v>45</v>
      </c>
      <c r="F155" s="40">
        <v>55</v>
      </c>
      <c r="G155" s="40"/>
      <c r="H155" s="40">
        <v>1</v>
      </c>
      <c r="I155" s="40"/>
      <c r="J155" s="40"/>
      <c r="K155" s="40"/>
    </row>
    <row r="156" spans="1:11" s="3" customFormat="1" ht="51.75" hidden="1" customHeight="1">
      <c r="A156" s="40">
        <v>30</v>
      </c>
      <c r="B156" s="41" t="s">
        <v>948</v>
      </c>
      <c r="C156" s="40" t="s">
        <v>23</v>
      </c>
      <c r="D156" s="40">
        <v>100</v>
      </c>
      <c r="E156" s="40">
        <v>45</v>
      </c>
      <c r="F156" s="40">
        <v>55</v>
      </c>
      <c r="G156" s="40"/>
      <c r="H156" s="40">
        <v>1</v>
      </c>
      <c r="I156" s="40"/>
      <c r="J156" s="40"/>
      <c r="K156" s="40"/>
    </row>
    <row r="157" spans="1:11" s="3" customFormat="1" ht="65.25" hidden="1" customHeight="1">
      <c r="A157" s="40">
        <v>31</v>
      </c>
      <c r="B157" s="41" t="s">
        <v>949</v>
      </c>
      <c r="C157" s="40" t="s">
        <v>23</v>
      </c>
      <c r="D157" s="40">
        <v>100</v>
      </c>
      <c r="E157" s="40">
        <v>35</v>
      </c>
      <c r="F157" s="40">
        <v>65</v>
      </c>
      <c r="G157" s="40"/>
      <c r="H157" s="40">
        <v>1</v>
      </c>
      <c r="I157" s="40"/>
      <c r="J157" s="40"/>
      <c r="K157" s="40"/>
    </row>
    <row r="158" spans="1:11" s="3" customFormat="1" ht="56.25" hidden="1" customHeight="1">
      <c r="A158" s="40">
        <v>32</v>
      </c>
      <c r="B158" s="41" t="s">
        <v>950</v>
      </c>
      <c r="C158" s="40" t="s">
        <v>23</v>
      </c>
      <c r="D158" s="40">
        <v>100</v>
      </c>
      <c r="E158" s="40">
        <v>20</v>
      </c>
      <c r="F158" s="40">
        <v>80</v>
      </c>
      <c r="G158" s="40"/>
      <c r="H158" s="40">
        <v>1</v>
      </c>
      <c r="I158" s="40"/>
      <c r="J158" s="40"/>
      <c r="K158" s="40"/>
    </row>
    <row r="159" spans="1:11" s="3" customFormat="1" ht="45" hidden="1" customHeight="1">
      <c r="A159" s="40">
        <v>33</v>
      </c>
      <c r="B159" s="41" t="s">
        <v>951</v>
      </c>
      <c r="C159" s="40" t="s">
        <v>23</v>
      </c>
      <c r="D159" s="40">
        <v>100</v>
      </c>
      <c r="E159" s="40">
        <v>40</v>
      </c>
      <c r="F159" s="40">
        <v>60</v>
      </c>
      <c r="G159" s="40"/>
      <c r="H159" s="40">
        <v>1</v>
      </c>
      <c r="I159" s="40"/>
      <c r="J159" s="40"/>
      <c r="K159" s="40"/>
    </row>
    <row r="160" spans="1:11" s="3" customFormat="1" ht="49.5" hidden="1" customHeight="1">
      <c r="A160" s="40">
        <v>34</v>
      </c>
      <c r="B160" s="41" t="s">
        <v>952</v>
      </c>
      <c r="C160" s="40" t="s">
        <v>23</v>
      </c>
      <c r="D160" s="40">
        <v>100</v>
      </c>
      <c r="E160" s="40">
        <v>15</v>
      </c>
      <c r="F160" s="40">
        <v>85</v>
      </c>
      <c r="G160" s="40"/>
      <c r="H160" s="40"/>
      <c r="I160" s="40">
        <v>1</v>
      </c>
      <c r="J160" s="40"/>
      <c r="K160" s="40"/>
    </row>
    <row r="161" spans="1:11" s="3" customFormat="1" ht="38.25" hidden="1" customHeight="1">
      <c r="A161" s="40">
        <v>35</v>
      </c>
      <c r="B161" s="41" t="s">
        <v>953</v>
      </c>
      <c r="C161" s="40" t="s">
        <v>23</v>
      </c>
      <c r="D161" s="40">
        <v>100</v>
      </c>
      <c r="E161" s="40">
        <v>15</v>
      </c>
      <c r="F161" s="40">
        <v>85</v>
      </c>
      <c r="G161" s="40"/>
      <c r="H161" s="40"/>
      <c r="I161" s="40">
        <v>1</v>
      </c>
      <c r="J161" s="40"/>
      <c r="K161" s="40"/>
    </row>
    <row r="162" spans="1:11" s="3" customFormat="1" ht="35.25" hidden="1" customHeight="1">
      <c r="A162" s="40">
        <v>36</v>
      </c>
      <c r="B162" s="41" t="s">
        <v>954</v>
      </c>
      <c r="C162" s="40" t="s">
        <v>23</v>
      </c>
      <c r="D162" s="40">
        <v>100</v>
      </c>
      <c r="E162" s="40">
        <v>15</v>
      </c>
      <c r="F162" s="40">
        <v>85</v>
      </c>
      <c r="G162" s="40"/>
      <c r="H162" s="40"/>
      <c r="I162" s="40">
        <v>1</v>
      </c>
      <c r="J162" s="40"/>
      <c r="K162" s="40"/>
    </row>
    <row r="163" spans="1:11" s="3" customFormat="1" ht="35.25" hidden="1" customHeight="1">
      <c r="A163" s="40">
        <v>37</v>
      </c>
      <c r="B163" s="41" t="s">
        <v>955</v>
      </c>
      <c r="C163" s="40" t="s">
        <v>23</v>
      </c>
      <c r="D163" s="40">
        <v>100</v>
      </c>
      <c r="E163" s="40">
        <v>15</v>
      </c>
      <c r="F163" s="40">
        <v>85</v>
      </c>
      <c r="G163" s="40"/>
      <c r="H163" s="40"/>
      <c r="I163" s="40">
        <v>1</v>
      </c>
      <c r="J163" s="40"/>
      <c r="K163" s="40"/>
    </row>
    <row r="164" spans="1:11" s="3" customFormat="1" ht="42.75" hidden="1" customHeight="1">
      <c r="A164" s="40">
        <v>38</v>
      </c>
      <c r="B164" s="41" t="s">
        <v>956</v>
      </c>
      <c r="C164" s="40" t="s">
        <v>23</v>
      </c>
      <c r="D164" s="40">
        <v>100</v>
      </c>
      <c r="E164" s="40">
        <v>15</v>
      </c>
      <c r="F164" s="40">
        <v>85</v>
      </c>
      <c r="G164" s="40"/>
      <c r="H164" s="40"/>
      <c r="I164" s="40">
        <v>1</v>
      </c>
      <c r="J164" s="40"/>
      <c r="K164" s="40"/>
    </row>
    <row r="165" spans="1:11" s="3" customFormat="1" ht="31.5" customHeight="1">
      <c r="A165" s="40">
        <v>39</v>
      </c>
      <c r="B165" s="41" t="s">
        <v>957</v>
      </c>
      <c r="C165" s="40" t="s">
        <v>23</v>
      </c>
      <c r="D165" s="40">
        <v>100</v>
      </c>
      <c r="E165" s="40">
        <v>15</v>
      </c>
      <c r="F165" s="40">
        <v>85</v>
      </c>
      <c r="G165" s="40"/>
      <c r="H165" s="40"/>
      <c r="I165" s="40">
        <v>1</v>
      </c>
      <c r="J165" s="40"/>
      <c r="K165" s="40"/>
    </row>
    <row r="166" spans="1:11" s="3" customFormat="1" ht="38.25" hidden="1" customHeight="1">
      <c r="A166" s="40">
        <v>40</v>
      </c>
      <c r="B166" s="41" t="s">
        <v>958</v>
      </c>
      <c r="C166" s="40" t="s">
        <v>23</v>
      </c>
      <c r="D166" s="40">
        <v>100</v>
      </c>
      <c r="E166" s="40">
        <v>15</v>
      </c>
      <c r="F166" s="40">
        <v>85</v>
      </c>
      <c r="G166" s="40"/>
      <c r="H166" s="40"/>
      <c r="I166" s="40">
        <v>1</v>
      </c>
      <c r="J166" s="40"/>
      <c r="K166" s="40"/>
    </row>
    <row r="167" spans="1:11" s="3" customFormat="1" ht="94.5" hidden="1" customHeight="1">
      <c r="A167" s="40">
        <v>41</v>
      </c>
      <c r="B167" s="41" t="s">
        <v>959</v>
      </c>
      <c r="C167" s="40" t="s">
        <v>23</v>
      </c>
      <c r="D167" s="40">
        <v>100</v>
      </c>
      <c r="E167" s="40">
        <v>15</v>
      </c>
      <c r="F167" s="40">
        <v>85</v>
      </c>
      <c r="G167" s="40"/>
      <c r="H167" s="40"/>
      <c r="I167" s="40">
        <v>1</v>
      </c>
      <c r="J167" s="40"/>
      <c r="K167" s="40"/>
    </row>
    <row r="168" spans="1:11" s="3" customFormat="1" ht="61.5" hidden="1" customHeight="1">
      <c r="A168" s="40">
        <v>42</v>
      </c>
      <c r="B168" s="41" t="s">
        <v>960</v>
      </c>
      <c r="C168" s="40" t="s">
        <v>23</v>
      </c>
      <c r="D168" s="40">
        <v>100</v>
      </c>
      <c r="E168" s="40">
        <v>15</v>
      </c>
      <c r="F168" s="40">
        <v>85</v>
      </c>
      <c r="G168" s="40"/>
      <c r="H168" s="40"/>
      <c r="I168" s="40">
        <v>1</v>
      </c>
      <c r="J168" s="40"/>
      <c r="K168" s="40"/>
    </row>
    <row r="169" spans="1:11" s="3" customFormat="1" ht="38.25" hidden="1" customHeight="1">
      <c r="A169" s="40">
        <v>43</v>
      </c>
      <c r="B169" s="41" t="s">
        <v>961</v>
      </c>
      <c r="C169" s="40" t="s">
        <v>23</v>
      </c>
      <c r="D169" s="40">
        <v>100</v>
      </c>
      <c r="E169" s="40">
        <v>10</v>
      </c>
      <c r="F169" s="40">
        <v>90</v>
      </c>
      <c r="G169" s="40"/>
      <c r="H169" s="40"/>
      <c r="I169" s="40"/>
      <c r="J169" s="40">
        <v>1</v>
      </c>
      <c r="K169" s="40"/>
    </row>
    <row r="170" spans="1:11" s="3" customFormat="1" ht="40.5" hidden="1" customHeight="1">
      <c r="A170" s="40">
        <v>44</v>
      </c>
      <c r="B170" s="41" t="s">
        <v>962</v>
      </c>
      <c r="C170" s="40" t="s">
        <v>23</v>
      </c>
      <c r="D170" s="40">
        <v>100</v>
      </c>
      <c r="E170" s="40">
        <v>10</v>
      </c>
      <c r="F170" s="40">
        <v>90</v>
      </c>
      <c r="G170" s="40"/>
      <c r="H170" s="40"/>
      <c r="I170" s="40"/>
      <c r="J170" s="40">
        <v>1</v>
      </c>
      <c r="K170" s="40"/>
    </row>
    <row r="171" spans="1:11" s="3" customFormat="1" ht="45" hidden="1" customHeight="1">
      <c r="A171" s="40">
        <v>45</v>
      </c>
      <c r="B171" s="41" t="s">
        <v>963</v>
      </c>
      <c r="C171" s="40" t="s">
        <v>23</v>
      </c>
      <c r="D171" s="40">
        <v>100</v>
      </c>
      <c r="E171" s="40">
        <v>10</v>
      </c>
      <c r="F171" s="40">
        <v>90</v>
      </c>
      <c r="G171" s="40"/>
      <c r="H171" s="40"/>
      <c r="I171" s="40"/>
      <c r="J171" s="40">
        <v>1</v>
      </c>
      <c r="K171" s="40"/>
    </row>
    <row r="172" spans="1:11" s="3" customFormat="1" ht="83.25" hidden="1" customHeight="1">
      <c r="A172" s="40">
        <v>46</v>
      </c>
      <c r="B172" s="41" t="s">
        <v>964</v>
      </c>
      <c r="C172" s="40" t="s">
        <v>23</v>
      </c>
      <c r="D172" s="40">
        <v>100</v>
      </c>
      <c r="E172" s="40">
        <v>10</v>
      </c>
      <c r="F172" s="40">
        <v>90</v>
      </c>
      <c r="G172" s="40"/>
      <c r="H172" s="40"/>
      <c r="I172" s="40"/>
      <c r="J172" s="40">
        <v>1</v>
      </c>
      <c r="K172" s="40"/>
    </row>
    <row r="173" spans="1:11" s="3" customFormat="1" ht="36" hidden="1">
      <c r="A173" s="40">
        <v>47</v>
      </c>
      <c r="B173" s="41" t="s">
        <v>965</v>
      </c>
      <c r="C173" s="40" t="s">
        <v>23</v>
      </c>
      <c r="D173" s="40">
        <v>100</v>
      </c>
      <c r="E173" s="40">
        <v>10</v>
      </c>
      <c r="F173" s="40">
        <v>90</v>
      </c>
      <c r="G173" s="40"/>
      <c r="H173" s="40"/>
      <c r="I173" s="40"/>
      <c r="J173" s="40">
        <v>1</v>
      </c>
      <c r="K173" s="40"/>
    </row>
    <row r="174" spans="1:11" s="3" customFormat="1" ht="57" hidden="1" customHeight="1">
      <c r="A174" s="40">
        <v>48</v>
      </c>
      <c r="B174" s="41" t="s">
        <v>966</v>
      </c>
      <c r="C174" s="40" t="s">
        <v>23</v>
      </c>
      <c r="D174" s="40">
        <v>100</v>
      </c>
      <c r="E174" s="40">
        <v>10</v>
      </c>
      <c r="F174" s="40">
        <v>90</v>
      </c>
      <c r="G174" s="40"/>
      <c r="H174" s="40"/>
      <c r="I174" s="40"/>
      <c r="J174" s="40">
        <v>1</v>
      </c>
      <c r="K174" s="40"/>
    </row>
    <row r="175" spans="1:11" s="3" customFormat="1" ht="51" customHeight="1">
      <c r="A175" s="40">
        <v>49</v>
      </c>
      <c r="B175" s="41" t="s">
        <v>967</v>
      </c>
      <c r="C175" s="40" t="s">
        <v>23</v>
      </c>
      <c r="D175" s="40">
        <v>100</v>
      </c>
      <c r="E175" s="40">
        <v>10</v>
      </c>
      <c r="F175" s="40">
        <v>90</v>
      </c>
      <c r="G175" s="40"/>
      <c r="H175" s="40"/>
      <c r="I175" s="40"/>
      <c r="J175" s="40">
        <v>1</v>
      </c>
      <c r="K175" s="40"/>
    </row>
    <row r="176" spans="1:11" s="3" customFormat="1" ht="49.5" customHeight="1">
      <c r="A176" s="40">
        <v>50</v>
      </c>
      <c r="B176" s="41" t="s">
        <v>968</v>
      </c>
      <c r="C176" s="40" t="s">
        <v>23</v>
      </c>
      <c r="D176" s="40">
        <v>100</v>
      </c>
      <c r="E176" s="40">
        <v>10</v>
      </c>
      <c r="F176" s="40">
        <v>90</v>
      </c>
      <c r="G176" s="40"/>
      <c r="H176" s="40"/>
      <c r="I176" s="40"/>
      <c r="J176" s="40">
        <v>1</v>
      </c>
      <c r="K176" s="40"/>
    </row>
    <row r="177" spans="1:15" s="3" customFormat="1" ht="52.5" hidden="1" customHeight="1">
      <c r="A177" s="40">
        <v>51</v>
      </c>
      <c r="B177" s="41" t="s">
        <v>969</v>
      </c>
      <c r="C177" s="40" t="s">
        <v>23</v>
      </c>
      <c r="D177" s="40">
        <v>100</v>
      </c>
      <c r="E177" s="40">
        <v>10</v>
      </c>
      <c r="F177" s="40">
        <v>90</v>
      </c>
      <c r="G177" s="40"/>
      <c r="H177" s="40"/>
      <c r="I177" s="40"/>
      <c r="J177" s="40">
        <v>1</v>
      </c>
      <c r="K177" s="40"/>
    </row>
    <row r="178" spans="1:15" s="3" customFormat="1" ht="42" hidden="1" customHeight="1">
      <c r="A178" s="40">
        <v>52</v>
      </c>
      <c r="B178" s="41" t="s">
        <v>970</v>
      </c>
      <c r="C178" s="40" t="s">
        <v>23</v>
      </c>
      <c r="D178" s="40">
        <v>100</v>
      </c>
      <c r="E178" s="40">
        <v>10</v>
      </c>
      <c r="F178" s="40">
        <v>90</v>
      </c>
      <c r="G178" s="40"/>
      <c r="H178" s="40"/>
      <c r="I178" s="40"/>
      <c r="J178" s="40"/>
      <c r="K178" s="40">
        <v>1</v>
      </c>
    </row>
    <row r="179" spans="1:15" s="3" customFormat="1" ht="72" hidden="1" customHeight="1">
      <c r="A179" s="40">
        <v>53</v>
      </c>
      <c r="B179" s="41" t="s">
        <v>971</v>
      </c>
      <c r="C179" s="40" t="s">
        <v>23</v>
      </c>
      <c r="D179" s="40">
        <v>100</v>
      </c>
      <c r="E179" s="40">
        <v>10</v>
      </c>
      <c r="F179" s="40">
        <v>90</v>
      </c>
      <c r="G179" s="40"/>
      <c r="H179" s="40"/>
      <c r="I179" s="40"/>
      <c r="J179" s="40"/>
      <c r="K179" s="40">
        <v>1</v>
      </c>
    </row>
    <row r="180" spans="1:15" s="3" customFormat="1" ht="36" hidden="1">
      <c r="A180" s="40">
        <v>54</v>
      </c>
      <c r="B180" s="41" t="s">
        <v>972</v>
      </c>
      <c r="C180" s="40" t="s">
        <v>23</v>
      </c>
      <c r="D180" s="40">
        <v>100</v>
      </c>
      <c r="E180" s="40">
        <v>10</v>
      </c>
      <c r="F180" s="40">
        <v>90</v>
      </c>
      <c r="G180" s="40"/>
      <c r="H180" s="40"/>
      <c r="I180" s="40"/>
      <c r="J180" s="40"/>
      <c r="K180" s="40">
        <v>1</v>
      </c>
    </row>
    <row r="181" spans="1:15" s="3" customFormat="1" ht="36" hidden="1">
      <c r="A181" s="40">
        <v>55</v>
      </c>
      <c r="B181" s="41" t="s">
        <v>973</v>
      </c>
      <c r="C181" s="40" t="s">
        <v>23</v>
      </c>
      <c r="D181" s="40">
        <v>100</v>
      </c>
      <c r="E181" s="40">
        <v>10</v>
      </c>
      <c r="F181" s="40">
        <v>90</v>
      </c>
      <c r="G181" s="40"/>
      <c r="H181" s="40"/>
      <c r="I181" s="40"/>
      <c r="J181" s="40"/>
      <c r="K181" s="40">
        <v>1</v>
      </c>
    </row>
    <row r="182" spans="1:15" s="4" customFormat="1" ht="15.75" customHeight="1">
      <c r="A182" s="44"/>
      <c r="B182" s="603" t="s">
        <v>749</v>
      </c>
      <c r="C182" s="604"/>
      <c r="D182" s="604"/>
      <c r="E182" s="604"/>
      <c r="F182" s="604"/>
      <c r="G182" s="604"/>
      <c r="H182" s="604"/>
      <c r="I182" s="604"/>
      <c r="J182" s="604"/>
      <c r="K182" s="605"/>
      <c r="L182" s="49"/>
      <c r="M182" s="49"/>
      <c r="N182" s="49"/>
      <c r="O182" s="49"/>
    </row>
    <row r="183" spans="1:15" s="4" customFormat="1" ht="14.25" customHeight="1">
      <c r="A183" s="44"/>
      <c r="B183" s="603" t="s">
        <v>750</v>
      </c>
      <c r="C183" s="604"/>
      <c r="D183" s="604"/>
      <c r="E183" s="604"/>
      <c r="F183" s="604"/>
      <c r="G183" s="604"/>
      <c r="H183" s="604"/>
      <c r="I183" s="604"/>
      <c r="J183" s="604"/>
      <c r="K183" s="605"/>
      <c r="L183" s="49"/>
      <c r="M183" s="49"/>
      <c r="N183" s="49"/>
      <c r="O183" s="49"/>
    </row>
    <row r="184" spans="1:15" s="4" customFormat="1" ht="48" hidden="1">
      <c r="A184" s="45"/>
      <c r="B184" s="45" t="s">
        <v>974</v>
      </c>
      <c r="C184" s="46" t="s">
        <v>779</v>
      </c>
      <c r="D184" s="47">
        <v>100</v>
      </c>
      <c r="E184" s="47">
        <f>+D184-F184</f>
        <v>50</v>
      </c>
      <c r="F184" s="46">
        <v>50</v>
      </c>
      <c r="G184" s="10"/>
      <c r="H184" s="10"/>
      <c r="I184" s="10">
        <v>1</v>
      </c>
      <c r="J184" s="10"/>
      <c r="K184" s="10"/>
    </row>
    <row r="185" spans="1:15" s="4" customFormat="1" ht="48">
      <c r="A185" s="19"/>
      <c r="B185" s="19" t="s">
        <v>975</v>
      </c>
      <c r="C185" s="46" t="s">
        <v>779</v>
      </c>
      <c r="D185" s="47">
        <v>100</v>
      </c>
      <c r="E185" s="47">
        <f t="shared" ref="E185:E197" si="4">+D185-F185</f>
        <v>78</v>
      </c>
      <c r="F185" s="48">
        <v>22</v>
      </c>
      <c r="G185" s="10">
        <v>1</v>
      </c>
      <c r="H185" s="10"/>
      <c r="I185" s="10"/>
      <c r="J185" s="10"/>
      <c r="K185" s="10"/>
    </row>
    <row r="186" spans="1:15" s="4" customFormat="1" ht="48" hidden="1">
      <c r="A186" s="19"/>
      <c r="B186" s="19" t="s">
        <v>976</v>
      </c>
      <c r="C186" s="46" t="s">
        <v>779</v>
      </c>
      <c r="D186" s="47">
        <v>100</v>
      </c>
      <c r="E186" s="47">
        <f t="shared" si="4"/>
        <v>65</v>
      </c>
      <c r="F186" s="48">
        <v>35</v>
      </c>
      <c r="G186" s="10">
        <v>1</v>
      </c>
      <c r="H186" s="10"/>
      <c r="I186" s="10"/>
      <c r="J186" s="10"/>
      <c r="K186" s="10"/>
    </row>
    <row r="187" spans="1:15" s="4" customFormat="1" ht="48" hidden="1">
      <c r="A187" s="19"/>
      <c r="B187" s="19" t="s">
        <v>977</v>
      </c>
      <c r="C187" s="46" t="s">
        <v>779</v>
      </c>
      <c r="D187" s="47">
        <v>100</v>
      </c>
      <c r="E187" s="47">
        <f t="shared" si="4"/>
        <v>75</v>
      </c>
      <c r="F187" s="48">
        <v>25</v>
      </c>
      <c r="G187" s="10">
        <v>1</v>
      </c>
      <c r="H187" s="10"/>
      <c r="I187" s="10"/>
      <c r="J187" s="10"/>
      <c r="K187" s="10"/>
    </row>
    <row r="188" spans="1:15" s="4" customFormat="1" ht="60" hidden="1">
      <c r="A188" s="19"/>
      <c r="B188" s="19" t="s">
        <v>978</v>
      </c>
      <c r="C188" s="46" t="s">
        <v>779</v>
      </c>
      <c r="D188" s="47">
        <v>100</v>
      </c>
      <c r="E188" s="47">
        <f t="shared" si="4"/>
        <v>36</v>
      </c>
      <c r="F188" s="48">
        <v>64</v>
      </c>
      <c r="G188" s="10"/>
      <c r="H188" s="10"/>
      <c r="I188" s="10"/>
      <c r="J188" s="10"/>
      <c r="K188" s="10">
        <v>1</v>
      </c>
    </row>
    <row r="189" spans="1:15" s="4" customFormat="1" ht="60" hidden="1">
      <c r="A189" s="19"/>
      <c r="B189" s="19" t="s">
        <v>979</v>
      </c>
      <c r="C189" s="46" t="s">
        <v>779</v>
      </c>
      <c r="D189" s="47">
        <v>100</v>
      </c>
      <c r="E189" s="47">
        <f t="shared" si="4"/>
        <v>53</v>
      </c>
      <c r="F189" s="48">
        <v>47</v>
      </c>
      <c r="G189" s="10"/>
      <c r="H189" s="10"/>
      <c r="I189" s="10"/>
      <c r="J189" s="10">
        <v>1</v>
      </c>
      <c r="K189" s="10"/>
    </row>
    <row r="190" spans="1:15" s="4" customFormat="1" ht="36" hidden="1">
      <c r="A190" s="19"/>
      <c r="B190" s="19" t="s">
        <v>980</v>
      </c>
      <c r="C190" s="46" t="s">
        <v>779</v>
      </c>
      <c r="D190" s="47">
        <v>100</v>
      </c>
      <c r="E190" s="47">
        <f t="shared" si="4"/>
        <v>47</v>
      </c>
      <c r="F190" s="48">
        <v>53</v>
      </c>
      <c r="G190" s="10"/>
      <c r="H190" s="10"/>
      <c r="I190" s="10"/>
      <c r="J190" s="10">
        <v>1</v>
      </c>
      <c r="K190" s="10"/>
    </row>
    <row r="191" spans="1:15" s="4" customFormat="1" ht="48">
      <c r="A191" s="19"/>
      <c r="B191" s="19" t="s">
        <v>981</v>
      </c>
      <c r="C191" s="46" t="s">
        <v>779</v>
      </c>
      <c r="D191" s="47">
        <v>100</v>
      </c>
      <c r="E191" s="47">
        <f t="shared" si="4"/>
        <v>45</v>
      </c>
      <c r="F191" s="48">
        <v>55</v>
      </c>
      <c r="G191" s="10"/>
      <c r="H191" s="10"/>
      <c r="I191" s="10"/>
      <c r="J191" s="10">
        <v>1</v>
      </c>
      <c r="K191" s="10"/>
    </row>
    <row r="192" spans="1:15" s="4" customFormat="1" ht="48" hidden="1">
      <c r="A192" s="19"/>
      <c r="B192" s="19" t="s">
        <v>982</v>
      </c>
      <c r="C192" s="46" t="s">
        <v>779</v>
      </c>
      <c r="D192" s="47">
        <v>100</v>
      </c>
      <c r="E192" s="47">
        <f t="shared" si="4"/>
        <v>46</v>
      </c>
      <c r="F192" s="48">
        <v>54</v>
      </c>
      <c r="G192" s="10"/>
      <c r="H192" s="10"/>
      <c r="I192" s="10"/>
      <c r="J192" s="10">
        <v>1</v>
      </c>
      <c r="K192" s="10"/>
    </row>
    <row r="193" spans="1:11" s="4" customFormat="1" ht="48">
      <c r="A193" s="19"/>
      <c r="B193" s="19" t="s">
        <v>983</v>
      </c>
      <c r="C193" s="46" t="s">
        <v>779</v>
      </c>
      <c r="D193" s="47">
        <v>100</v>
      </c>
      <c r="E193" s="47">
        <f t="shared" si="4"/>
        <v>66</v>
      </c>
      <c r="F193" s="48">
        <v>34</v>
      </c>
      <c r="G193" s="10">
        <v>1</v>
      </c>
      <c r="H193" s="10">
        <v>1</v>
      </c>
      <c r="I193" s="10"/>
      <c r="J193" s="10"/>
      <c r="K193" s="10"/>
    </row>
    <row r="194" spans="1:11" s="4" customFormat="1" ht="48" hidden="1">
      <c r="A194" s="19"/>
      <c r="B194" s="19" t="s">
        <v>984</v>
      </c>
      <c r="C194" s="46" t="s">
        <v>779</v>
      </c>
      <c r="D194" s="47">
        <v>100</v>
      </c>
      <c r="E194" s="47">
        <f t="shared" si="4"/>
        <v>30</v>
      </c>
      <c r="F194" s="48">
        <v>70</v>
      </c>
      <c r="G194" s="10"/>
      <c r="H194" s="10"/>
      <c r="I194" s="10"/>
      <c r="J194" s="10"/>
      <c r="K194" s="10">
        <v>1</v>
      </c>
    </row>
    <row r="195" spans="1:11" s="4" customFormat="1" ht="48" hidden="1">
      <c r="A195" s="19"/>
      <c r="B195" s="19" t="s">
        <v>985</v>
      </c>
      <c r="C195" s="46" t="s">
        <v>779</v>
      </c>
      <c r="D195" s="47">
        <v>100</v>
      </c>
      <c r="E195" s="47">
        <f t="shared" si="4"/>
        <v>29</v>
      </c>
      <c r="F195" s="48">
        <v>71</v>
      </c>
      <c r="G195" s="10"/>
      <c r="H195" s="10"/>
      <c r="I195" s="10"/>
      <c r="J195" s="10"/>
      <c r="K195" s="10">
        <v>1</v>
      </c>
    </row>
    <row r="196" spans="1:11" s="4" customFormat="1" ht="48" hidden="1">
      <c r="A196" s="19"/>
      <c r="B196" s="19" t="s">
        <v>986</v>
      </c>
      <c r="C196" s="46" t="s">
        <v>779</v>
      </c>
      <c r="D196" s="47">
        <v>100</v>
      </c>
      <c r="E196" s="47">
        <f t="shared" si="4"/>
        <v>47</v>
      </c>
      <c r="F196" s="48">
        <v>53</v>
      </c>
      <c r="G196" s="10"/>
      <c r="H196" s="10">
        <v>1</v>
      </c>
      <c r="I196" s="10">
        <v>1</v>
      </c>
      <c r="J196" s="10">
        <v>1</v>
      </c>
      <c r="K196" s="10"/>
    </row>
    <row r="197" spans="1:11" s="4" customFormat="1" ht="48" hidden="1">
      <c r="A197" s="19"/>
      <c r="B197" s="19" t="s">
        <v>987</v>
      </c>
      <c r="C197" s="46" t="s">
        <v>779</v>
      </c>
      <c r="D197" s="47">
        <v>100</v>
      </c>
      <c r="E197" s="47">
        <f t="shared" si="4"/>
        <v>70</v>
      </c>
      <c r="F197" s="48">
        <v>30</v>
      </c>
      <c r="G197" s="10">
        <v>1</v>
      </c>
      <c r="H197" s="10">
        <v>1</v>
      </c>
      <c r="I197" s="10"/>
      <c r="J197" s="10"/>
      <c r="K197" s="10"/>
    </row>
    <row r="198" spans="1:11" hidden="1">
      <c r="A198" s="50"/>
      <c r="B198" s="51"/>
      <c r="C198" s="51"/>
      <c r="D198" s="51"/>
      <c r="E198" s="51"/>
      <c r="F198" s="51"/>
      <c r="G198" s="51"/>
      <c r="H198" s="51"/>
      <c r="I198" s="51"/>
      <c r="J198" s="51"/>
      <c r="K198" s="51"/>
    </row>
    <row r="199" spans="1:11" hidden="1">
      <c r="A199" s="50"/>
      <c r="B199" s="51"/>
      <c r="C199" s="51"/>
      <c r="D199" s="51"/>
      <c r="E199" s="51"/>
      <c r="F199" s="51"/>
      <c r="G199" s="51"/>
      <c r="H199" s="51"/>
      <c r="I199" s="51"/>
      <c r="J199" s="51"/>
      <c r="K199" s="51"/>
    </row>
    <row r="200" spans="1:11" hidden="1">
      <c r="A200" s="50"/>
      <c r="B200" s="51"/>
      <c r="C200" s="51"/>
      <c r="D200" s="51"/>
      <c r="E200" s="51"/>
      <c r="F200" s="51"/>
      <c r="G200" s="51"/>
      <c r="H200" s="51"/>
      <c r="I200" s="51"/>
      <c r="J200" s="51"/>
      <c r="K200" s="51"/>
    </row>
    <row r="201" spans="1:11" hidden="1">
      <c r="A201" s="50"/>
      <c r="B201" s="51"/>
      <c r="C201" s="51"/>
      <c r="D201" s="51"/>
      <c r="E201" s="51"/>
      <c r="F201" s="51"/>
      <c r="G201" s="51"/>
      <c r="H201" s="51"/>
      <c r="I201" s="51"/>
      <c r="J201" s="51"/>
      <c r="K201" s="51"/>
    </row>
    <row r="202" spans="1:11" hidden="1">
      <c r="A202" s="50"/>
      <c r="B202" s="51"/>
      <c r="C202" s="51"/>
      <c r="D202" s="51"/>
      <c r="E202" s="51"/>
      <c r="F202" s="51"/>
      <c r="G202" s="51"/>
      <c r="H202" s="51"/>
      <c r="I202" s="51"/>
      <c r="J202" s="51"/>
      <c r="K202" s="51"/>
    </row>
    <row r="203" spans="1:11" hidden="1">
      <c r="A203" s="50"/>
      <c r="B203" s="51"/>
      <c r="C203" s="51"/>
      <c r="D203" s="51"/>
      <c r="E203" s="51"/>
      <c r="F203" s="51"/>
      <c r="G203" s="51"/>
      <c r="H203" s="51"/>
      <c r="I203" s="51"/>
      <c r="J203" s="51"/>
      <c r="K203" s="51"/>
    </row>
    <row r="204" spans="1:11" hidden="1">
      <c r="A204" s="7"/>
    </row>
    <row r="205" spans="1:11" hidden="1">
      <c r="A205" s="7"/>
    </row>
    <row r="206" spans="1:11" hidden="1">
      <c r="A206" s="7"/>
    </row>
    <row r="207" spans="1:11" hidden="1">
      <c r="A207" s="52"/>
    </row>
    <row r="208" spans="1:11" ht="21.75" customHeight="1">
      <c r="B208" s="606" t="s">
        <v>988</v>
      </c>
      <c r="C208" s="606"/>
      <c r="D208" s="53"/>
      <c r="E208" s="53"/>
      <c r="F208" s="53"/>
      <c r="G208" s="606" t="s">
        <v>989</v>
      </c>
      <c r="H208" s="606"/>
      <c r="I208" s="606"/>
    </row>
    <row r="209" spans="1:9" ht="18.75" hidden="1">
      <c r="B209" s="54"/>
      <c r="C209" s="55"/>
      <c r="D209" s="55"/>
      <c r="E209" s="56"/>
      <c r="F209" s="56"/>
      <c r="G209" s="607" t="s">
        <v>990</v>
      </c>
      <c r="H209" s="607"/>
      <c r="I209" s="607"/>
    </row>
    <row r="210" spans="1:9" hidden="1">
      <c r="A210" s="52"/>
    </row>
    <row r="211" spans="1:9" hidden="1"/>
    <row r="212" spans="1:9" hidden="1"/>
    <row r="213" spans="1:9" hidden="1"/>
    <row r="214" spans="1:9" hidden="1"/>
    <row r="215" spans="1:9" hidden="1"/>
    <row r="216" spans="1:9" hidden="1"/>
    <row r="217" spans="1:9" hidden="1"/>
    <row r="218" spans="1:9" hidden="1">
      <c r="I218" t="s">
        <v>991</v>
      </c>
    </row>
  </sheetData>
  <autoFilter ref="B1:B218"/>
  <mergeCells count="13">
    <mergeCell ref="D3:F3"/>
    <mergeCell ref="G3:K3"/>
    <mergeCell ref="A6:K6"/>
    <mergeCell ref="B7:K7"/>
    <mergeCell ref="B8:K8"/>
    <mergeCell ref="A3:A4"/>
    <mergeCell ref="B3:B4"/>
    <mergeCell ref="C3:C4"/>
    <mergeCell ref="B182:K182"/>
    <mergeCell ref="B183:K183"/>
    <mergeCell ref="B208:C208"/>
    <mergeCell ref="G208:I208"/>
    <mergeCell ref="G209:I209"/>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Инвест план</vt:lpstr>
      <vt:lpstr>Приорит карта</vt:lpstr>
      <vt:lpstr>'Инвест план'!Заголовки_для_печати</vt:lpstr>
      <vt:lpstr>'Инвест план'!Область_печати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 Windows</cp:lastModifiedBy>
  <cp:lastPrinted>2026-10-05T14:01:47Z</cp:lastPrinted>
  <dcterms:created xsi:type="dcterms:W3CDTF">2015-06-05T18:19:00Z</dcterms:created>
  <dcterms:modified xsi:type="dcterms:W3CDTF">2026-10-20T10:36:00Z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8C016606A17A47FE925FB36EB508CE49_13</vt:lpwstr>
  </property>
  <property fmtid="{D5CDD505-2E9C-101B-9397-08002B2CF9AE}" pid="3" name="KSOProductBuildVer">
    <vt:lpwstr>1049-12.2.0.23155</vt:lpwstr>
  </property>
</Properties>
</file>