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CD1646B-70AE-431A-BE31-EDF602EB71CE}" xr6:coauthVersionLast="37" xr6:coauthVersionMax="37" xr10:uidLastSave="{00000000-0000-0000-0000-000000000000}"/>
  <bookViews>
    <workbookView xWindow="0" yWindow="0" windowWidth="17250" windowHeight="4410" xr2:uid="{00000000-000D-0000-FFFF-FFFF00000000}"/>
  </bookViews>
  <sheets>
    <sheet name="Парақ" sheetId="1" r:id="rId1"/>
  </sheets>
  <calcPr calcId="179021"/>
</workbook>
</file>

<file path=xl/calcChain.xml><?xml version="1.0" encoding="utf-8"?>
<calcChain xmlns="http://schemas.openxmlformats.org/spreadsheetml/2006/main">
  <c r="K142" i="1" l="1"/>
  <c r="K103" i="1" l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02" i="1" l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2" i="1"/>
</calcChain>
</file>

<file path=xl/sharedStrings.xml><?xml version="1.0" encoding="utf-8"?>
<sst xmlns="http://schemas.openxmlformats.org/spreadsheetml/2006/main" count="149" uniqueCount="75">
  <si>
    <t>Бюджеттік бағдарламалар әкімшісі:</t>
  </si>
  <si>
    <t>Барлығы</t>
  </si>
  <si>
    <t>Бірлік:</t>
  </si>
  <si>
    <t>теңге</t>
  </si>
  <si>
    <t>Мемлекеттік органның атауы:</t>
  </si>
  <si>
    <t>Әкімші бюджеті бағдарламасының кіші бағдарламасының ерекшеліктері</t>
  </si>
  <si>
    <t>Аты</t>
  </si>
  <si>
    <t>Жоспардан қалған қаражат</t>
  </si>
  <si>
    <t>Ауданның (облыстық маңызы бар қаланың) тұрғын үй-коммуналдық шаруашылық, жолаушылар көлігі және автомобиль жолдары бөлімі</t>
  </si>
  <si>
    <t>Тұрғын үй-коммуналдық шаруашылық, жолаушылар көлігі және автомобиль жолдары саласындағы жергілікті деңгейде мемлекеттік саясатты іске асыру қызметтері</t>
  </si>
  <si>
    <t>Жергілікті бюджет есебінен</t>
  </si>
  <si>
    <t>Сыйақы</t>
  </si>
  <si>
    <t>Қосымша қолма-қол ақша төлемдері</t>
  </si>
  <si>
    <t>Өтемақы төлемдері</t>
  </si>
  <si>
    <t>Жұмыс берушілерден алынатын міндетті зейнетақы жарналары</t>
  </si>
  <si>
    <t>Әлеуметтік салық</t>
  </si>
  <si>
    <t>Мемлекеттік әлеуметтік сақтандыру қорына әлеуметтік аударымдар</t>
  </si>
  <si>
    <t>Міндетті сақтандыруға жарналар</t>
  </si>
  <si>
    <t>Міндетті әлеуметтік медициналық сақтандыруға жарналар</t>
  </si>
  <si>
    <t>Техникалық персонал мен келісімшарт бойынша жұмыс істейтін қызметкерлердің еңбекақысы</t>
  </si>
  <si>
    <t>Техникалық қызметкерлер мен келісімшарт бойынша жұмыс істейтін қызметкерлерге жұмыс берушінің жарналары</t>
  </si>
  <si>
    <t>Жанармай, майлау материалдарын сатып алу</t>
  </si>
  <si>
    <t>Басқа тауарлық-материалдық қорларды сатып алу</t>
  </si>
  <si>
    <t>Коммуналдық төлемдерді төлеу</t>
  </si>
  <si>
    <t>Байланыс қызметтеріне ақы төлеу</t>
  </si>
  <si>
    <t>Басқа қызметтер мен жұмыстар үшін төлем</t>
  </si>
  <si>
    <t>Сумен жабдықтау және канализация жүйесінің жұмыс істеуі</t>
  </si>
  <si>
    <t>Мемлекеттік мекеменің капиталдық шығындары</t>
  </si>
  <si>
    <t>Машиналарды, жабдықтарды, құралдарды, өндірістік және шаруашылық тауарларын сатып алу</t>
  </si>
  <si>
    <t>Елді мекендердегі көшелерді жарықтандыру</t>
  </si>
  <si>
    <t>Елді мекендерді санитарлық тазалықпен қамтамасыз ету</t>
  </si>
  <si>
    <t>Жерлеу орындарын күтіп ұстау және баспанасыздарды жерлеу</t>
  </si>
  <si>
    <t>Елді мекендерді абаттандыру және көгалдандыру</t>
  </si>
  <si>
    <t>Елді мекендерде жол қауіпсіздігін қамтамасыз ету</t>
  </si>
  <si>
    <t>Көлік қызметтеріне төлем</t>
  </si>
  <si>
    <t>Басқа негізгі құралдарды сатып алу</t>
  </si>
  <si>
    <t>Көлік инфрақұрылымын дамыту</t>
  </si>
  <si>
    <t>Жол құрылысы</t>
  </si>
  <si>
    <t>Облыстық бюджеттен берілетін трансферттер есебінен</t>
  </si>
  <si>
    <t>Автожолдардың жұмыс істеуін қамтамасыз ету</t>
  </si>
  <si>
    <t>Аудандарға (облыстық маңызы бар қалаларға) тиесілі жылу желілерін пайдалануды ұйымдастыру</t>
  </si>
  <si>
    <t>Аудандарға (облыстық маңызы бар қалаларға) тиесілі газдандыру желілерін пайдалануды ұйымдастыру</t>
  </si>
  <si>
    <t>Коммуналдық шаруашылықты дамыту</t>
  </si>
  <si>
    <t>Жаңа нысандарды салу және бар нысандарды қайта құру</t>
  </si>
  <si>
    <t>Инженерлік-коммуникациялық инфрақұрылымды жобалау, дамыту және (немесе) орналастыру</t>
  </si>
  <si>
    <t>Әлеуметтік маңызы бар қалалық (ауылдық), қала маңындағы және ауданішілік бағыттар бойынша жолаушылар тасымалын субсидиялау</t>
  </si>
  <si>
    <t>Мемлекеттік кәсіпорындарға субсидиялар</t>
  </si>
  <si>
    <t>Мемлекеттік кәсіпорындар болып табылмайтын заңды тұлғаларға берілетін субсидиялар</t>
  </si>
  <si>
    <t>Аудандық жолдар мен елді мекендердегі көшелерді күрделі және орташа жөндеу</t>
  </si>
  <si>
    <t>Жолдарды күрделі жөндеу</t>
  </si>
  <si>
    <t>Қалалық және жергілікті қолайлылықтарды дамыту</t>
  </si>
  <si>
    <t>ЖАЛПЫ</t>
  </si>
  <si>
    <t>458 - Ауданның (облыстық маңызы бар қаланың) тұрғын үй-коммуналдық шаруашылық, жолаушылар көлігі және автомобиль жолдары бөлімі</t>
  </si>
  <si>
    <t>Түзетілген жоспар</t>
  </si>
  <si>
    <t>бір жыл бойы</t>
  </si>
  <si>
    <t>есепті ай үшін</t>
  </si>
  <si>
    <t>Қолма-қол ақшаны орындау</t>
  </si>
  <si>
    <t>ағымдағы кезең үшін</t>
  </si>
  <si>
    <t>Орындалу пайызы</t>
  </si>
  <si>
    <t>Техникалық персонал мен келісімшарт бойынша жұмыс істейтін қызметкерлердің ел ішіндегі іссапарлары және ресми сапарлары</t>
  </si>
  <si>
    <t>Цифрландыру саласындағы жұмыстар мен қызметтерге ақы төлеу</t>
  </si>
  <si>
    <t>Ел ішіндегі іссапарлар және ресми сапарлар</t>
  </si>
  <si>
    <t>Елден тыс жерлерге іссапарлар және ресми сапарлар</t>
  </si>
  <si>
    <t>Атқару парақтарын және сот шешімдерін орындау</t>
  </si>
  <si>
    <t>Айыппұлдар, өсімпұлдар және басқа да төлемдер</t>
  </si>
  <si>
    <t>Үй-жайларды, ғимараттарды, құрылыстарды, тарату құрылғыларын күрделі жөндеу</t>
  </si>
  <si>
    <t>Жылыту, сумен жабдықтау және канализация жүйелерін қайта құруға және салуға несие беру</t>
  </si>
  <si>
    <t>Облыстық бюджеттен және ішкі несиелерден алынған несиелер арқылы</t>
  </si>
  <si>
    <t>Басқа ішкі бюджеттік несиелер</t>
  </si>
  <si>
    <t>Кондоминиумдардағы ортақ мүлікті күрделі жөндеуге несие беру</t>
  </si>
  <si>
    <t>Облыстық бюджеттен берілетін несиелер есебінен</t>
  </si>
  <si>
    <t>Жергілікті атқарушы органның төтенше жағдайларға арналған резерві есебінен іс-шараларды жүргізу</t>
  </si>
  <si>
    <t>000</t>
  </si>
  <si>
    <t>Басқа ағымдағы шығындар</t>
  </si>
  <si>
    <t>1 тамыздағы жағдай бойынша 4-20 нысанындағы кассалық орындау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</si>
</sst>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/>
    </xf>
    <xf numFmtId="0" fontId="0" fillId="0" borderId="1" xfId="0" applyBorder="1"/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right" vertical="center"/>
    </xf>
    <xf numFmtId="0" fontId="0" fillId="0" borderId="5" xfId="0" applyBorder="1"/>
    <xf numFmtId="0" fontId="5" fillId="0" borderId="5" xfId="0" applyFont="1" applyBorder="1" applyAlignment="1">
      <alignment horizontal="left" vertical="center" wrapText="1"/>
    </xf>
    <xf numFmtId="0" fontId="0" fillId="0" borderId="4" xfId="0" applyBorder="1"/>
    <xf numFmtId="164" fontId="5" fillId="0" borderId="5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42"/>
  <sheetViews>
    <sheetView tabSelected="1" workbookViewId="0">
      <selection activeCell="O15" sqref="O15"/>
    </sheetView>
  </sheetViews>
  <sheetFormatPr defaultRowHeight="15" x14ac:dyDescent="0.25"/>
  <cols>
    <col min="1" max="1" width="7.140625" customWidth="1"/>
    <col min="2" max="2" width="7.7109375" customWidth="1"/>
    <col min="3" max="3" width="4.85546875" customWidth="1"/>
    <col min="4" max="4" width="8" customWidth="1"/>
    <col min="5" max="5" width="36.140625" customWidth="1"/>
    <col min="6" max="7" width="16.140625" customWidth="1"/>
    <col min="8" max="8" width="19.140625" customWidth="1"/>
    <col min="9" max="10" width="16.140625" customWidth="1"/>
    <col min="11" max="11" width="16.5703125" customWidth="1"/>
  </cols>
  <sheetData>
    <row r="3" spans="1:11" ht="24" customHeight="1" x14ac:dyDescent="0.25">
      <c r="A3" s="16" t="s">
        <v>74</v>
      </c>
      <c r="B3" s="13"/>
      <c r="C3" s="13"/>
      <c r="D3" s="13"/>
      <c r="E3" s="13"/>
      <c r="F3" s="13"/>
      <c r="G3" s="13"/>
      <c r="H3" s="13"/>
      <c r="I3" s="13"/>
      <c r="J3" s="13"/>
    </row>
    <row r="5" spans="1:11" ht="31.9" customHeight="1" x14ac:dyDescent="0.25">
      <c r="A5" s="12" t="s">
        <v>0</v>
      </c>
      <c r="B5" s="13"/>
      <c r="C5" s="13"/>
      <c r="D5" s="13"/>
      <c r="E5" s="13"/>
      <c r="F5" s="12" t="s">
        <v>52</v>
      </c>
      <c r="G5" s="13"/>
      <c r="H5" s="13"/>
    </row>
    <row r="6" spans="1:11" x14ac:dyDescent="0.25">
      <c r="A6" s="12" t="s">
        <v>2</v>
      </c>
      <c r="B6" s="13"/>
      <c r="C6" s="13"/>
      <c r="D6" s="13"/>
      <c r="E6" s="13"/>
      <c r="F6" s="12" t="s">
        <v>3</v>
      </c>
      <c r="G6" s="13"/>
      <c r="H6" s="13"/>
    </row>
    <row r="7" spans="1:11" x14ac:dyDescent="0.25">
      <c r="A7" s="12" t="s">
        <v>4</v>
      </c>
      <c r="B7" s="13"/>
      <c r="C7" s="13"/>
      <c r="D7" s="13"/>
      <c r="E7" s="13"/>
      <c r="F7" s="12" t="s">
        <v>1</v>
      </c>
      <c r="G7" s="13"/>
      <c r="H7" s="13"/>
    </row>
    <row r="10" spans="1:11" ht="35.450000000000003" customHeight="1" x14ac:dyDescent="0.25">
      <c r="A10" s="17" t="s">
        <v>5</v>
      </c>
      <c r="B10" s="18"/>
      <c r="C10" s="18"/>
      <c r="D10" s="18"/>
      <c r="E10" s="17" t="s">
        <v>6</v>
      </c>
      <c r="F10" s="14" t="s">
        <v>53</v>
      </c>
      <c r="G10" s="15"/>
      <c r="H10" s="2" t="s">
        <v>56</v>
      </c>
      <c r="I10" s="17" t="s">
        <v>7</v>
      </c>
      <c r="J10" s="19"/>
      <c r="K10" s="7" t="s">
        <v>58</v>
      </c>
    </row>
    <row r="11" spans="1:11" ht="27.4" customHeight="1" x14ac:dyDescent="0.25">
      <c r="A11" s="1"/>
      <c r="B11" s="1"/>
      <c r="C11" s="1"/>
      <c r="D11" s="1"/>
      <c r="E11" s="18"/>
      <c r="F11" s="3" t="s">
        <v>54</v>
      </c>
      <c r="G11" s="2" t="s">
        <v>55</v>
      </c>
      <c r="H11" s="3" t="s">
        <v>55</v>
      </c>
      <c r="I11" s="2" t="s">
        <v>54</v>
      </c>
      <c r="J11" s="4" t="s">
        <v>57</v>
      </c>
      <c r="K11" s="20" t="s">
        <v>57</v>
      </c>
    </row>
    <row r="12" spans="1:11" ht="48" customHeight="1" x14ac:dyDescent="0.25">
      <c r="A12" s="8">
        <v>458</v>
      </c>
      <c r="B12" s="6"/>
      <c r="C12" s="6"/>
      <c r="D12" s="6"/>
      <c r="E12" s="9" t="s">
        <v>8</v>
      </c>
      <c r="F12" s="10">
        <v>65111168500</v>
      </c>
      <c r="G12" s="10">
        <v>65111168500</v>
      </c>
      <c r="H12" s="10">
        <v>38798415415.51001</v>
      </c>
      <c r="I12" s="10">
        <v>9250915159.6199989</v>
      </c>
      <c r="J12" s="10">
        <v>17159896252.700001</v>
      </c>
      <c r="K12" s="5">
        <f>H12/G12*100</f>
        <v>59.58795750303576</v>
      </c>
    </row>
    <row r="13" spans="1:11" ht="57.6" customHeight="1" x14ac:dyDescent="0.25">
      <c r="A13" s="6"/>
      <c r="B13" s="8">
        <v>1</v>
      </c>
      <c r="C13" s="6"/>
      <c r="D13" s="6"/>
      <c r="E13" s="9" t="s">
        <v>9</v>
      </c>
      <c r="F13" s="10">
        <v>731112200</v>
      </c>
      <c r="G13" s="10">
        <v>731112200</v>
      </c>
      <c r="H13" s="10">
        <v>545804422.6099999</v>
      </c>
      <c r="I13" s="10">
        <v>27412287.800000001</v>
      </c>
      <c r="J13" s="10">
        <v>70158957.00999999</v>
      </c>
      <c r="K13" s="5">
        <f t="shared" ref="K13:K76" si="0">H13/G13*100</f>
        <v>74.653989170198486</v>
      </c>
    </row>
    <row r="14" spans="1:11" ht="19.149999999999999" customHeight="1" x14ac:dyDescent="0.25">
      <c r="A14" s="6"/>
      <c r="B14" s="6"/>
      <c r="C14" s="8">
        <v>15</v>
      </c>
      <c r="D14" s="6"/>
      <c r="E14" s="9" t="s">
        <v>10</v>
      </c>
      <c r="F14" s="10">
        <v>731112200</v>
      </c>
      <c r="G14" s="10">
        <v>731112200</v>
      </c>
      <c r="H14" s="10">
        <v>545804422.6099999</v>
      </c>
      <c r="I14" s="10">
        <v>27412287.800000001</v>
      </c>
      <c r="J14" s="10">
        <v>70158957.00999999</v>
      </c>
      <c r="K14" s="5">
        <f t="shared" si="0"/>
        <v>74.653989170198486</v>
      </c>
    </row>
    <row r="15" spans="1:11" ht="19.149999999999999" customHeight="1" x14ac:dyDescent="0.25">
      <c r="A15" s="6"/>
      <c r="B15" s="6"/>
      <c r="C15" s="6"/>
      <c r="D15" s="8">
        <v>111</v>
      </c>
      <c r="E15" s="9" t="s">
        <v>11</v>
      </c>
      <c r="F15" s="28">
        <v>78591000</v>
      </c>
      <c r="G15" s="28">
        <v>78591000</v>
      </c>
      <c r="H15" s="28">
        <v>55518716</v>
      </c>
      <c r="I15" s="28">
        <v>5699946</v>
      </c>
      <c r="J15" s="28">
        <v>23072284</v>
      </c>
      <c r="K15" s="5">
        <f t="shared" si="0"/>
        <v>70.642587573640753</v>
      </c>
    </row>
    <row r="16" spans="1:11" ht="19.149999999999999" customHeight="1" x14ac:dyDescent="0.25">
      <c r="A16" s="6"/>
      <c r="B16" s="6"/>
      <c r="C16" s="6"/>
      <c r="D16" s="8">
        <v>112</v>
      </c>
      <c r="E16" s="9" t="s">
        <v>12</v>
      </c>
      <c r="F16" s="10">
        <v>33142300</v>
      </c>
      <c r="G16" s="10">
        <v>33142300</v>
      </c>
      <c r="H16" s="10">
        <v>33142194.699999999</v>
      </c>
      <c r="I16" s="10">
        <v>0</v>
      </c>
      <c r="J16" s="10">
        <v>105.3000000007451</v>
      </c>
      <c r="K16" s="5">
        <f t="shared" si="0"/>
        <v>99.999682279141751</v>
      </c>
    </row>
    <row r="17" spans="1:11" ht="19.149999999999999" customHeight="1" x14ac:dyDescent="0.25">
      <c r="A17" s="6"/>
      <c r="B17" s="6"/>
      <c r="C17" s="6"/>
      <c r="D17" s="8">
        <v>113</v>
      </c>
      <c r="E17" s="9" t="s">
        <v>13</v>
      </c>
      <c r="F17" s="10">
        <v>13098000</v>
      </c>
      <c r="G17" s="10">
        <v>13098000</v>
      </c>
      <c r="H17" s="10">
        <v>12122620</v>
      </c>
      <c r="I17" s="10">
        <v>889152</v>
      </c>
      <c r="J17" s="10">
        <v>975380</v>
      </c>
      <c r="K17" s="5">
        <f t="shared" si="0"/>
        <v>92.553214231180334</v>
      </c>
    </row>
    <row r="18" spans="1:11" ht="28.9" customHeight="1" x14ac:dyDescent="0.25">
      <c r="A18" s="6"/>
      <c r="B18" s="6"/>
      <c r="C18" s="6"/>
      <c r="D18" s="8">
        <v>116</v>
      </c>
      <c r="E18" s="9" t="s">
        <v>14</v>
      </c>
      <c r="F18" s="10">
        <v>3212000</v>
      </c>
      <c r="G18" s="10">
        <v>3212000</v>
      </c>
      <c r="H18" s="10">
        <v>2812598.74</v>
      </c>
      <c r="I18" s="10">
        <v>174000</v>
      </c>
      <c r="J18" s="10">
        <v>399401.25999999978</v>
      </c>
      <c r="K18" s="5">
        <f t="shared" si="0"/>
        <v>87.565340597758407</v>
      </c>
    </row>
    <row r="19" spans="1:11" ht="19.149999999999999" customHeight="1" x14ac:dyDescent="0.25">
      <c r="A19" s="6"/>
      <c r="B19" s="6"/>
      <c r="C19" s="6"/>
      <c r="D19" s="8">
        <v>121</v>
      </c>
      <c r="E19" s="9" t="s">
        <v>15</v>
      </c>
      <c r="F19" s="10">
        <v>5483100</v>
      </c>
      <c r="G19" s="10">
        <v>5483100</v>
      </c>
      <c r="H19" s="10">
        <v>5472129</v>
      </c>
      <c r="I19" s="10">
        <v>366830</v>
      </c>
      <c r="J19" s="10">
        <v>10971</v>
      </c>
      <c r="K19" s="5">
        <f t="shared" si="0"/>
        <v>99.7999124582809</v>
      </c>
    </row>
    <row r="20" spans="1:11" ht="28.9" customHeight="1" x14ac:dyDescent="0.25">
      <c r="A20" s="6"/>
      <c r="B20" s="6"/>
      <c r="C20" s="6"/>
      <c r="D20" s="8">
        <v>122</v>
      </c>
      <c r="E20" s="9" t="s">
        <v>16</v>
      </c>
      <c r="F20" s="10">
        <v>4118000</v>
      </c>
      <c r="G20" s="10">
        <v>4118000</v>
      </c>
      <c r="H20" s="10">
        <v>3668708</v>
      </c>
      <c r="I20" s="10">
        <v>264600</v>
      </c>
      <c r="J20" s="10">
        <v>449292</v>
      </c>
      <c r="K20" s="5">
        <f t="shared" si="0"/>
        <v>89.089558037882469</v>
      </c>
    </row>
    <row r="21" spans="1:11" ht="19.149999999999999" customHeight="1" x14ac:dyDescent="0.25">
      <c r="A21" s="6"/>
      <c r="B21" s="6"/>
      <c r="C21" s="6"/>
      <c r="D21" s="8">
        <v>123</v>
      </c>
      <c r="E21" s="9" t="s">
        <v>17</v>
      </c>
      <c r="F21" s="10">
        <v>3633900</v>
      </c>
      <c r="G21" s="10">
        <v>3633900</v>
      </c>
      <c r="H21" s="10">
        <v>1181571</v>
      </c>
      <c r="I21" s="10">
        <v>0</v>
      </c>
      <c r="J21" s="10">
        <v>2452329</v>
      </c>
      <c r="K21" s="5">
        <f t="shared" si="0"/>
        <v>32.515231569388256</v>
      </c>
    </row>
    <row r="22" spans="1:11" ht="28.9" customHeight="1" x14ac:dyDescent="0.25">
      <c r="A22" s="6"/>
      <c r="B22" s="6"/>
      <c r="C22" s="6"/>
      <c r="D22" s="8">
        <v>124</v>
      </c>
      <c r="E22" s="9" t="s">
        <v>18</v>
      </c>
      <c r="F22" s="10">
        <v>2847000</v>
      </c>
      <c r="G22" s="10">
        <v>2847000</v>
      </c>
      <c r="H22" s="10">
        <v>2340256</v>
      </c>
      <c r="I22" s="10">
        <v>157537</v>
      </c>
      <c r="J22" s="10">
        <v>506744</v>
      </c>
      <c r="K22" s="5">
        <f t="shared" si="0"/>
        <v>82.200772743238488</v>
      </c>
    </row>
    <row r="23" spans="1:11" ht="28.9" customHeight="1" x14ac:dyDescent="0.25">
      <c r="A23" s="6"/>
      <c r="B23" s="6"/>
      <c r="C23" s="6"/>
      <c r="D23" s="8">
        <v>131</v>
      </c>
      <c r="E23" s="9" t="s">
        <v>19</v>
      </c>
      <c r="F23" s="10">
        <v>32369300</v>
      </c>
      <c r="G23" s="10">
        <v>32369300</v>
      </c>
      <c r="H23" s="10">
        <v>26846048</v>
      </c>
      <c r="I23" s="10">
        <v>2188491</v>
      </c>
      <c r="J23" s="10">
        <v>5523252</v>
      </c>
      <c r="K23" s="5">
        <f t="shared" si="0"/>
        <v>82.9367579774663</v>
      </c>
    </row>
    <row r="24" spans="1:11" ht="28.9" customHeight="1" x14ac:dyDescent="0.25">
      <c r="A24" s="6"/>
      <c r="B24" s="6"/>
      <c r="C24" s="6"/>
      <c r="D24" s="8">
        <v>135</v>
      </c>
      <c r="E24" s="9" t="s">
        <v>20</v>
      </c>
      <c r="F24" s="10">
        <v>3748000</v>
      </c>
      <c r="G24" s="10">
        <v>3748000</v>
      </c>
      <c r="H24" s="10">
        <v>3472076.28</v>
      </c>
      <c r="I24" s="10">
        <v>235784.2</v>
      </c>
      <c r="J24" s="10">
        <v>275923.7200000002</v>
      </c>
      <c r="K24" s="5">
        <f t="shared" si="0"/>
        <v>92.638107790821763</v>
      </c>
    </row>
    <row r="25" spans="1:11" ht="28.9" customHeight="1" x14ac:dyDescent="0.25">
      <c r="A25" s="6"/>
      <c r="B25" s="6"/>
      <c r="C25" s="6"/>
      <c r="D25" s="8">
        <v>136</v>
      </c>
      <c r="E25" s="9" t="s">
        <v>59</v>
      </c>
      <c r="F25" s="10">
        <v>233600</v>
      </c>
      <c r="G25" s="10">
        <v>233600</v>
      </c>
      <c r="H25" s="10">
        <v>233550</v>
      </c>
      <c r="I25" s="10">
        <v>0</v>
      </c>
      <c r="J25" s="10">
        <v>50</v>
      </c>
      <c r="K25" s="5">
        <f t="shared" si="0"/>
        <v>99.978595890410958</v>
      </c>
    </row>
    <row r="26" spans="1:11" ht="19.149999999999999" customHeight="1" x14ac:dyDescent="0.25">
      <c r="A26" s="6"/>
      <c r="B26" s="6"/>
      <c r="C26" s="6"/>
      <c r="D26" s="8">
        <v>144</v>
      </c>
      <c r="E26" s="9" t="s">
        <v>21</v>
      </c>
      <c r="F26" s="10">
        <v>3023000</v>
      </c>
      <c r="G26" s="10">
        <v>3023000</v>
      </c>
      <c r="H26" s="10">
        <v>1501983.18</v>
      </c>
      <c r="I26" s="10">
        <v>0</v>
      </c>
      <c r="J26" s="10">
        <v>1025033.63</v>
      </c>
      <c r="K26" s="5">
        <f t="shared" si="0"/>
        <v>49.685186238835591</v>
      </c>
    </row>
    <row r="27" spans="1:11" ht="19.149999999999999" customHeight="1" x14ac:dyDescent="0.25">
      <c r="A27" s="6"/>
      <c r="B27" s="6"/>
      <c r="C27" s="6"/>
      <c r="D27" s="8">
        <v>149</v>
      </c>
      <c r="E27" s="9" t="s">
        <v>22</v>
      </c>
      <c r="F27" s="10">
        <v>1814000</v>
      </c>
      <c r="G27" s="10">
        <v>1814000</v>
      </c>
      <c r="H27" s="10">
        <v>368547.2</v>
      </c>
      <c r="I27" s="10">
        <v>0</v>
      </c>
      <c r="J27" s="10">
        <v>729332.8</v>
      </c>
      <c r="K27" s="5">
        <f t="shared" si="0"/>
        <v>20.316824696802644</v>
      </c>
    </row>
    <row r="28" spans="1:11" ht="19.149999999999999" customHeight="1" x14ac:dyDescent="0.25">
      <c r="A28" s="6"/>
      <c r="B28" s="6"/>
      <c r="C28" s="6"/>
      <c r="D28" s="8">
        <v>151</v>
      </c>
      <c r="E28" s="9" t="s">
        <v>23</v>
      </c>
      <c r="F28" s="10">
        <v>16400000</v>
      </c>
      <c r="G28" s="10">
        <v>16400000</v>
      </c>
      <c r="H28" s="10">
        <v>14352197.130000001</v>
      </c>
      <c r="I28" s="10">
        <v>354998.31</v>
      </c>
      <c r="J28" s="10">
        <v>2047802.8699999989</v>
      </c>
      <c r="K28" s="5">
        <f t="shared" si="0"/>
        <v>87.513397134146345</v>
      </c>
    </row>
    <row r="29" spans="1:11" ht="28.9" customHeight="1" x14ac:dyDescent="0.25">
      <c r="A29" s="6"/>
      <c r="B29" s="6"/>
      <c r="C29" s="6"/>
      <c r="D29" s="8">
        <v>152</v>
      </c>
      <c r="E29" s="9" t="s">
        <v>24</v>
      </c>
      <c r="F29" s="10">
        <v>848000</v>
      </c>
      <c r="G29" s="10">
        <v>848000</v>
      </c>
      <c r="H29" s="10">
        <v>350000</v>
      </c>
      <c r="I29" s="10">
        <v>0</v>
      </c>
      <c r="J29" s="10">
        <v>1.0000000009313229E-2</v>
      </c>
      <c r="K29" s="5">
        <f t="shared" si="0"/>
        <v>41.273584905660378</v>
      </c>
    </row>
    <row r="30" spans="1:11" ht="19.149999999999999" customHeight="1" x14ac:dyDescent="0.25">
      <c r="A30" s="6"/>
      <c r="B30" s="6"/>
      <c r="C30" s="6"/>
      <c r="D30" s="8">
        <v>158</v>
      </c>
      <c r="E30" s="9" t="s">
        <v>60</v>
      </c>
      <c r="F30" s="10">
        <v>1875000</v>
      </c>
      <c r="G30" s="10">
        <v>1875000</v>
      </c>
      <c r="H30" s="10">
        <v>1484893.25</v>
      </c>
      <c r="I30" s="10">
        <v>166131.75</v>
      </c>
      <c r="J30" s="10">
        <v>805.01000000000931</v>
      </c>
      <c r="K30" s="5">
        <f t="shared" si="0"/>
        <v>79.194306666666677</v>
      </c>
    </row>
    <row r="31" spans="1:11" ht="28.9" customHeight="1" x14ac:dyDescent="0.25">
      <c r="A31" s="6"/>
      <c r="B31" s="6"/>
      <c r="C31" s="6"/>
      <c r="D31" s="8">
        <v>159</v>
      </c>
      <c r="E31" s="9" t="s">
        <v>25</v>
      </c>
      <c r="F31" s="10">
        <v>157447100</v>
      </c>
      <c r="G31" s="10">
        <v>157447100</v>
      </c>
      <c r="H31" s="10">
        <v>24999699.469999999</v>
      </c>
      <c r="I31" s="10">
        <v>16251925.08</v>
      </c>
      <c r="J31" s="10">
        <v>19397985.069999989</v>
      </c>
      <c r="K31" s="5">
        <f t="shared" si="0"/>
        <v>15.878158105166751</v>
      </c>
    </row>
    <row r="32" spans="1:11" ht="19.149999999999999" customHeight="1" x14ac:dyDescent="0.25">
      <c r="A32" s="6"/>
      <c r="B32" s="6"/>
      <c r="C32" s="6"/>
      <c r="D32" s="8">
        <v>161</v>
      </c>
      <c r="E32" s="9" t="s">
        <v>61</v>
      </c>
      <c r="F32" s="10">
        <v>835900</v>
      </c>
      <c r="G32" s="10">
        <v>835900</v>
      </c>
      <c r="H32" s="10">
        <v>835815</v>
      </c>
      <c r="I32" s="10">
        <v>0</v>
      </c>
      <c r="J32" s="10">
        <v>85</v>
      </c>
      <c r="K32" s="5">
        <f t="shared" si="0"/>
        <v>99.989831319535824</v>
      </c>
    </row>
    <row r="33" spans="1:11" ht="19.149999999999999" customHeight="1" x14ac:dyDescent="0.25">
      <c r="A33" s="6"/>
      <c r="B33" s="6"/>
      <c r="C33" s="6"/>
      <c r="D33" s="8">
        <v>162</v>
      </c>
      <c r="E33" s="9" t="s">
        <v>62</v>
      </c>
      <c r="F33" s="10">
        <v>334300</v>
      </c>
      <c r="G33" s="10">
        <v>334300</v>
      </c>
      <c r="H33" s="10">
        <v>334281.2</v>
      </c>
      <c r="I33" s="10">
        <v>0</v>
      </c>
      <c r="J33" s="10">
        <v>18.799999999988358</v>
      </c>
      <c r="K33" s="5">
        <f t="shared" si="0"/>
        <v>99.994376308704759</v>
      </c>
    </row>
    <row r="34" spans="1:11" ht="28.9" customHeight="1" x14ac:dyDescent="0.25">
      <c r="A34" s="6"/>
      <c r="B34" s="6"/>
      <c r="C34" s="6"/>
      <c r="D34" s="8">
        <v>165</v>
      </c>
      <c r="E34" s="9" t="s">
        <v>63</v>
      </c>
      <c r="F34" s="10">
        <v>354871500</v>
      </c>
      <c r="G34" s="10">
        <v>354871500</v>
      </c>
      <c r="H34" s="10">
        <v>354245808.45999998</v>
      </c>
      <c r="I34" s="10">
        <v>662892.46</v>
      </c>
      <c r="J34" s="10">
        <v>625691.54000002146</v>
      </c>
      <c r="K34" s="5">
        <f t="shared" si="0"/>
        <v>99.823685040923266</v>
      </c>
    </row>
    <row r="35" spans="1:11" ht="19.149999999999999" customHeight="1" x14ac:dyDescent="0.25">
      <c r="A35" s="6"/>
      <c r="B35" s="6"/>
      <c r="C35" s="6"/>
      <c r="D35" s="8">
        <v>168</v>
      </c>
      <c r="E35" s="9" t="s">
        <v>64</v>
      </c>
      <c r="F35" s="10">
        <v>13187200</v>
      </c>
      <c r="G35" s="10">
        <v>13187200</v>
      </c>
      <c r="H35" s="10">
        <v>520730</v>
      </c>
      <c r="I35" s="10">
        <v>0</v>
      </c>
      <c r="J35" s="10">
        <v>12666470</v>
      </c>
      <c r="K35" s="5">
        <f t="shared" si="0"/>
        <v>3.9487533365687937</v>
      </c>
    </row>
    <row r="36" spans="1:11" ht="38.450000000000003" customHeight="1" x14ac:dyDescent="0.25">
      <c r="A36" s="6"/>
      <c r="B36" s="8">
        <v>12</v>
      </c>
      <c r="C36" s="6"/>
      <c r="D36" s="6"/>
      <c r="E36" s="9" t="s">
        <v>26</v>
      </c>
      <c r="F36" s="10">
        <v>834336100</v>
      </c>
      <c r="G36" s="10">
        <v>834336100</v>
      </c>
      <c r="H36" s="10">
        <v>515508439.57999998</v>
      </c>
      <c r="I36" s="10">
        <v>200910931.74000001</v>
      </c>
      <c r="J36" s="10">
        <v>51.139999985694892</v>
      </c>
      <c r="K36" s="5">
        <f t="shared" si="0"/>
        <v>61.786663621530934</v>
      </c>
    </row>
    <row r="37" spans="1:11" ht="19.149999999999999" customHeight="1" x14ac:dyDescent="0.25">
      <c r="A37" s="6"/>
      <c r="B37" s="6"/>
      <c r="C37" s="8">
        <v>15</v>
      </c>
      <c r="D37" s="6"/>
      <c r="E37" s="9" t="s">
        <v>10</v>
      </c>
      <c r="F37" s="10">
        <v>834336100</v>
      </c>
      <c r="G37" s="10">
        <v>834336100</v>
      </c>
      <c r="H37" s="10">
        <v>515508439.57999998</v>
      </c>
      <c r="I37" s="10">
        <v>200910931.74000001</v>
      </c>
      <c r="J37" s="10">
        <v>51.139999985694892</v>
      </c>
      <c r="K37" s="5">
        <f t="shared" si="0"/>
        <v>61.786663621530934</v>
      </c>
    </row>
    <row r="38" spans="1:11" ht="19.149999999999999" customHeight="1" x14ac:dyDescent="0.25">
      <c r="A38" s="6"/>
      <c r="B38" s="6"/>
      <c r="C38" s="6"/>
      <c r="D38" s="8">
        <v>159</v>
      </c>
      <c r="E38" s="9" t="s">
        <v>25</v>
      </c>
      <c r="F38" s="10">
        <v>762515000</v>
      </c>
      <c r="G38" s="10">
        <v>762515000</v>
      </c>
      <c r="H38" s="10">
        <v>473785670.62</v>
      </c>
      <c r="I38" s="10">
        <v>200910931.74000001</v>
      </c>
      <c r="J38" s="10">
        <v>9.9999904632568359E-3</v>
      </c>
      <c r="K38" s="5">
        <f t="shared" si="0"/>
        <v>62.134603335016358</v>
      </c>
    </row>
    <row r="39" spans="1:11" ht="19.149999999999999" customHeight="1" x14ac:dyDescent="0.25">
      <c r="A39" s="6"/>
      <c r="B39" s="6"/>
      <c r="C39" s="6"/>
      <c r="D39" s="8">
        <v>165</v>
      </c>
      <c r="E39" s="9" t="s">
        <v>63</v>
      </c>
      <c r="F39" s="10">
        <v>12880000</v>
      </c>
      <c r="G39" s="10">
        <v>12880000</v>
      </c>
      <c r="H39" s="10">
        <v>12880000</v>
      </c>
      <c r="I39" s="10">
        <v>0</v>
      </c>
      <c r="J39" s="10">
        <v>0</v>
      </c>
      <c r="K39" s="5">
        <f t="shared" si="0"/>
        <v>100</v>
      </c>
    </row>
    <row r="40" spans="1:11" ht="28.9" customHeight="1" x14ac:dyDescent="0.25">
      <c r="A40" s="6"/>
      <c r="B40" s="6"/>
      <c r="C40" s="6"/>
      <c r="D40" s="8">
        <v>414</v>
      </c>
      <c r="E40" s="9" t="s">
        <v>28</v>
      </c>
      <c r="F40" s="10">
        <v>28842800</v>
      </c>
      <c r="G40" s="10">
        <v>28842800</v>
      </c>
      <c r="H40" s="10">
        <v>28842768.960000001</v>
      </c>
      <c r="I40" s="10">
        <v>0</v>
      </c>
      <c r="J40" s="10">
        <v>31.03999999910593</v>
      </c>
      <c r="K40" s="5">
        <f t="shared" si="0"/>
        <v>99.9998923821543</v>
      </c>
    </row>
    <row r="41" spans="1:11" ht="19.149999999999999" customHeight="1" x14ac:dyDescent="0.25">
      <c r="A41" s="6"/>
      <c r="B41" s="6"/>
      <c r="C41" s="6"/>
      <c r="D41" s="8">
        <v>421</v>
      </c>
      <c r="E41" s="9" t="s">
        <v>65</v>
      </c>
      <c r="F41" s="10">
        <v>30098300</v>
      </c>
      <c r="G41" s="10">
        <v>30098300</v>
      </c>
      <c r="H41" s="10">
        <v>0</v>
      </c>
      <c r="I41" s="10">
        <v>0</v>
      </c>
      <c r="J41" s="10">
        <v>20.089999999850988</v>
      </c>
      <c r="K41" s="5">
        <f t="shared" si="0"/>
        <v>0</v>
      </c>
    </row>
    <row r="42" spans="1:11" ht="19.149999999999999" customHeight="1" x14ac:dyDescent="0.25">
      <c r="A42" s="6"/>
      <c r="B42" s="8">
        <v>13</v>
      </c>
      <c r="C42" s="6"/>
      <c r="D42" s="6"/>
      <c r="E42" s="9" t="s">
        <v>27</v>
      </c>
      <c r="F42" s="10">
        <v>25477000</v>
      </c>
      <c r="G42" s="10">
        <v>25477000</v>
      </c>
      <c r="H42" s="10">
        <v>24435864</v>
      </c>
      <c r="I42" s="10">
        <v>34104</v>
      </c>
      <c r="J42" s="10">
        <v>526136</v>
      </c>
      <c r="K42" s="5">
        <f t="shared" si="0"/>
        <v>95.913427797621381</v>
      </c>
    </row>
    <row r="43" spans="1:11" ht="28.9" customHeight="1" x14ac:dyDescent="0.25">
      <c r="A43" s="6"/>
      <c r="B43" s="6"/>
      <c r="C43" s="8">
        <v>15</v>
      </c>
      <c r="D43" s="6"/>
      <c r="E43" s="9" t="s">
        <v>10</v>
      </c>
      <c r="F43" s="10">
        <v>25477000</v>
      </c>
      <c r="G43" s="10">
        <v>25477000</v>
      </c>
      <c r="H43" s="10">
        <v>24435864</v>
      </c>
      <c r="I43" s="10">
        <v>34104</v>
      </c>
      <c r="J43" s="10">
        <v>526136</v>
      </c>
      <c r="K43" s="5">
        <f t="shared" si="0"/>
        <v>95.913427797621381</v>
      </c>
    </row>
    <row r="44" spans="1:11" ht="19.149999999999999" customHeight="1" x14ac:dyDescent="0.25">
      <c r="A44" s="6"/>
      <c r="B44" s="6"/>
      <c r="C44" s="6"/>
      <c r="D44" s="8">
        <v>159</v>
      </c>
      <c r="E44" s="9" t="s">
        <v>25</v>
      </c>
      <c r="F44" s="10">
        <v>1000000</v>
      </c>
      <c r="G44" s="10">
        <v>1000000</v>
      </c>
      <c r="H44" s="10">
        <v>0</v>
      </c>
      <c r="I44" s="10">
        <v>0</v>
      </c>
      <c r="J44" s="10">
        <v>500000</v>
      </c>
      <c r="K44" s="5">
        <f t="shared" si="0"/>
        <v>0</v>
      </c>
    </row>
    <row r="45" spans="1:11" ht="19.149999999999999" customHeight="1" x14ac:dyDescent="0.25">
      <c r="A45" s="6"/>
      <c r="B45" s="6"/>
      <c r="C45" s="6"/>
      <c r="D45" s="8">
        <v>414</v>
      </c>
      <c r="E45" s="9" t="s">
        <v>28</v>
      </c>
      <c r="F45" s="10">
        <v>24477000</v>
      </c>
      <c r="G45" s="10">
        <v>24477000</v>
      </c>
      <c r="H45" s="10">
        <v>24435864</v>
      </c>
      <c r="I45" s="10">
        <v>34104</v>
      </c>
      <c r="J45" s="10">
        <v>26136</v>
      </c>
      <c r="K45" s="5">
        <f t="shared" si="0"/>
        <v>99.831940188748618</v>
      </c>
    </row>
    <row r="46" spans="1:11" ht="28.9" customHeight="1" x14ac:dyDescent="0.25">
      <c r="A46" s="6"/>
      <c r="B46" s="8">
        <v>15</v>
      </c>
      <c r="C46" s="6"/>
      <c r="D46" s="6"/>
      <c r="E46" s="9" t="s">
        <v>29</v>
      </c>
      <c r="F46" s="10">
        <v>4691293300</v>
      </c>
      <c r="G46" s="10">
        <v>4691293300</v>
      </c>
      <c r="H46" s="10">
        <v>4177480941.9000001</v>
      </c>
      <c r="I46" s="10">
        <v>499845050.62</v>
      </c>
      <c r="J46" s="10">
        <v>67245386.369999886</v>
      </c>
      <c r="K46" s="5">
        <f t="shared" si="0"/>
        <v>89.047532839185308</v>
      </c>
    </row>
    <row r="47" spans="1:11" ht="19.149999999999999" customHeight="1" x14ac:dyDescent="0.25">
      <c r="A47" s="6"/>
      <c r="B47" s="6"/>
      <c r="C47" s="8">
        <v>15</v>
      </c>
      <c r="D47" s="6"/>
      <c r="E47" s="9" t="s">
        <v>10</v>
      </c>
      <c r="F47" s="10">
        <v>4691293300</v>
      </c>
      <c r="G47" s="10">
        <v>4691293300</v>
      </c>
      <c r="H47" s="10">
        <v>4177480941.9000001</v>
      </c>
      <c r="I47" s="10">
        <v>499845050.62</v>
      </c>
      <c r="J47" s="10">
        <v>67245386.369999886</v>
      </c>
      <c r="K47" s="5">
        <f t="shared" si="0"/>
        <v>89.047532839185308</v>
      </c>
    </row>
    <row r="48" spans="1:11" ht="19.149999999999999" customHeight="1" x14ac:dyDescent="0.25">
      <c r="A48" s="6"/>
      <c r="B48" s="6"/>
      <c r="C48" s="6"/>
      <c r="D48" s="8">
        <v>149</v>
      </c>
      <c r="E48" s="9" t="s">
        <v>22</v>
      </c>
      <c r="F48" s="10">
        <v>5703800</v>
      </c>
      <c r="G48" s="10">
        <v>5703800</v>
      </c>
      <c r="H48" s="10">
        <v>5703720</v>
      </c>
      <c r="I48" s="10">
        <v>0</v>
      </c>
      <c r="J48" s="10">
        <v>80</v>
      </c>
      <c r="K48" s="5">
        <f t="shared" si="0"/>
        <v>99.998597426277215</v>
      </c>
    </row>
    <row r="49" spans="1:11" ht="28.9" customHeight="1" x14ac:dyDescent="0.25">
      <c r="A49" s="6"/>
      <c r="B49" s="6"/>
      <c r="C49" s="6"/>
      <c r="D49" s="8">
        <v>159</v>
      </c>
      <c r="E49" s="9" t="s">
        <v>25</v>
      </c>
      <c r="F49" s="10">
        <v>3857352000</v>
      </c>
      <c r="G49" s="10">
        <v>3857352000</v>
      </c>
      <c r="H49" s="10">
        <v>3481232299.71</v>
      </c>
      <c r="I49" s="10">
        <v>145797051.27000001</v>
      </c>
      <c r="J49" s="10">
        <v>19597212.130000111</v>
      </c>
      <c r="K49" s="5">
        <f t="shared" si="0"/>
        <v>90.249277216857564</v>
      </c>
    </row>
    <row r="50" spans="1:11" ht="19.149999999999999" customHeight="1" x14ac:dyDescent="0.25">
      <c r="A50" s="6"/>
      <c r="B50" s="6"/>
      <c r="C50" s="6"/>
      <c r="D50" s="8">
        <v>165</v>
      </c>
      <c r="E50" s="9" t="s">
        <v>63</v>
      </c>
      <c r="F50" s="10">
        <v>10573400</v>
      </c>
      <c r="G50" s="10">
        <v>10573400</v>
      </c>
      <c r="H50" s="10">
        <v>10573360</v>
      </c>
      <c r="I50" s="10">
        <v>0</v>
      </c>
      <c r="J50" s="10">
        <v>40</v>
      </c>
      <c r="K50" s="5">
        <f t="shared" si="0"/>
        <v>99.999621692170919</v>
      </c>
    </row>
    <row r="51" spans="1:11" ht="19.149999999999999" customHeight="1" x14ac:dyDescent="0.25">
      <c r="A51" s="6"/>
      <c r="B51" s="6"/>
      <c r="C51" s="6"/>
      <c r="D51" s="8">
        <v>414</v>
      </c>
      <c r="E51" s="9" t="s">
        <v>28</v>
      </c>
      <c r="F51" s="10">
        <v>817664100</v>
      </c>
      <c r="G51" s="10">
        <v>817664100</v>
      </c>
      <c r="H51" s="10">
        <v>679971562.19000006</v>
      </c>
      <c r="I51" s="10">
        <v>354047999.35000002</v>
      </c>
      <c r="J51" s="10">
        <v>47648054.24000001</v>
      </c>
      <c r="K51" s="5">
        <f t="shared" si="0"/>
        <v>83.160256417029927</v>
      </c>
    </row>
    <row r="52" spans="1:11" ht="19.149999999999999" customHeight="1" x14ac:dyDescent="0.25">
      <c r="A52" s="6"/>
      <c r="B52" s="8">
        <v>16</v>
      </c>
      <c r="C52" s="6"/>
      <c r="D52" s="6"/>
      <c r="E52" s="9" t="s">
        <v>30</v>
      </c>
      <c r="F52" s="10">
        <v>72068400</v>
      </c>
      <c r="G52" s="10">
        <v>72068400</v>
      </c>
      <c r="H52" s="10">
        <v>7613532.4299999997</v>
      </c>
      <c r="I52" s="10">
        <v>0</v>
      </c>
      <c r="J52" s="10">
        <v>57041600</v>
      </c>
      <c r="K52" s="5">
        <f t="shared" si="0"/>
        <v>10.564314498448695</v>
      </c>
    </row>
    <row r="53" spans="1:11" ht="28.9" customHeight="1" x14ac:dyDescent="0.25">
      <c r="A53" s="6"/>
      <c r="B53" s="6"/>
      <c r="C53" s="8">
        <v>15</v>
      </c>
      <c r="D53" s="6"/>
      <c r="E53" s="9" t="s">
        <v>10</v>
      </c>
      <c r="F53" s="10">
        <v>72068400</v>
      </c>
      <c r="G53" s="10">
        <v>72068400</v>
      </c>
      <c r="H53" s="10">
        <v>7613532.4299999997</v>
      </c>
      <c r="I53" s="10">
        <v>0</v>
      </c>
      <c r="J53" s="10">
        <v>57041600</v>
      </c>
      <c r="K53" s="5">
        <f t="shared" si="0"/>
        <v>10.564314498448695</v>
      </c>
    </row>
    <row r="54" spans="1:11" ht="19.149999999999999" customHeight="1" x14ac:dyDescent="0.25">
      <c r="A54" s="6"/>
      <c r="B54" s="6"/>
      <c r="C54" s="6"/>
      <c r="D54" s="8">
        <v>159</v>
      </c>
      <c r="E54" s="9" t="s">
        <v>25</v>
      </c>
      <c r="F54" s="10">
        <v>72068400</v>
      </c>
      <c r="G54" s="10">
        <v>72068400</v>
      </c>
      <c r="H54" s="10">
        <v>7613532.4299999997</v>
      </c>
      <c r="I54" s="10">
        <v>0</v>
      </c>
      <c r="J54" s="10">
        <v>57041600</v>
      </c>
      <c r="K54" s="5">
        <f t="shared" si="0"/>
        <v>10.564314498448695</v>
      </c>
    </row>
    <row r="55" spans="1:11" ht="28.9" customHeight="1" x14ac:dyDescent="0.25">
      <c r="A55" s="6"/>
      <c r="B55" s="8">
        <v>17</v>
      </c>
      <c r="C55" s="6"/>
      <c r="D55" s="6"/>
      <c r="E55" s="9" t="s">
        <v>31</v>
      </c>
      <c r="F55" s="10">
        <v>617000</v>
      </c>
      <c r="G55" s="10">
        <v>617000</v>
      </c>
      <c r="H55" s="10">
        <v>0</v>
      </c>
      <c r="I55" s="10">
        <v>0</v>
      </c>
      <c r="J55" s="10">
        <v>0</v>
      </c>
      <c r="K55" s="5">
        <f t="shared" si="0"/>
        <v>0</v>
      </c>
    </row>
    <row r="56" spans="1:11" ht="19.149999999999999" customHeight="1" x14ac:dyDescent="0.25">
      <c r="A56" s="6"/>
      <c r="B56" s="6"/>
      <c r="C56" s="8">
        <v>15</v>
      </c>
      <c r="D56" s="6"/>
      <c r="E56" s="9" t="s">
        <v>10</v>
      </c>
      <c r="F56" s="10">
        <v>617000</v>
      </c>
      <c r="G56" s="10">
        <v>617000</v>
      </c>
      <c r="H56" s="10">
        <v>0</v>
      </c>
      <c r="I56" s="10">
        <v>0</v>
      </c>
      <c r="J56" s="10">
        <v>0</v>
      </c>
      <c r="K56" s="5">
        <f t="shared" si="0"/>
        <v>0</v>
      </c>
    </row>
    <row r="57" spans="1:11" ht="28.9" customHeight="1" x14ac:dyDescent="0.25">
      <c r="A57" s="6"/>
      <c r="B57" s="6"/>
      <c r="C57" s="6"/>
      <c r="D57" s="8">
        <v>159</v>
      </c>
      <c r="E57" s="9" t="s">
        <v>25</v>
      </c>
      <c r="F57" s="10">
        <v>617000</v>
      </c>
      <c r="G57" s="10">
        <v>617000</v>
      </c>
      <c r="H57" s="10">
        <v>0</v>
      </c>
      <c r="I57" s="10">
        <v>0</v>
      </c>
      <c r="J57" s="10">
        <v>0</v>
      </c>
      <c r="K57" s="5">
        <f t="shared" si="0"/>
        <v>0</v>
      </c>
    </row>
    <row r="58" spans="1:11" ht="28.9" customHeight="1" x14ac:dyDescent="0.25">
      <c r="A58" s="6"/>
      <c r="B58" s="8">
        <v>18</v>
      </c>
      <c r="C58" s="6"/>
      <c r="D58" s="6"/>
      <c r="E58" s="9" t="s">
        <v>32</v>
      </c>
      <c r="F58" s="10">
        <v>1471616100</v>
      </c>
      <c r="G58" s="10">
        <v>1471616100</v>
      </c>
      <c r="H58" s="10">
        <v>636945843.45999992</v>
      </c>
      <c r="I58" s="10">
        <v>5012300.33</v>
      </c>
      <c r="J58" s="10">
        <v>36633487.139999866</v>
      </c>
      <c r="K58" s="5">
        <f t="shared" si="0"/>
        <v>43.282065442203297</v>
      </c>
    </row>
    <row r="59" spans="1:11" ht="19.149999999999999" customHeight="1" x14ac:dyDescent="0.25">
      <c r="A59" s="6"/>
      <c r="B59" s="6"/>
      <c r="C59" s="8">
        <v>15</v>
      </c>
      <c r="D59" s="6"/>
      <c r="E59" s="9" t="s">
        <v>10</v>
      </c>
      <c r="F59" s="10">
        <v>1471616100</v>
      </c>
      <c r="G59" s="10">
        <v>1471616100</v>
      </c>
      <c r="H59" s="10">
        <v>636945843.45999992</v>
      </c>
      <c r="I59" s="10">
        <v>5012300.33</v>
      </c>
      <c r="J59" s="10">
        <v>36633487.139999866</v>
      </c>
      <c r="K59" s="5">
        <f t="shared" si="0"/>
        <v>43.282065442203297</v>
      </c>
    </row>
    <row r="60" spans="1:11" ht="19.149999999999999" customHeight="1" x14ac:dyDescent="0.25">
      <c r="A60" s="6"/>
      <c r="B60" s="6"/>
      <c r="C60" s="6"/>
      <c r="D60" s="8">
        <v>111</v>
      </c>
      <c r="E60" s="9" t="s">
        <v>11</v>
      </c>
      <c r="F60" s="10">
        <v>48561200</v>
      </c>
      <c r="G60" s="10">
        <v>48561200</v>
      </c>
      <c r="H60" s="10">
        <v>29377611</v>
      </c>
      <c r="I60" s="10">
        <v>3427940</v>
      </c>
      <c r="J60" s="10">
        <v>19183589</v>
      </c>
      <c r="K60" s="5">
        <f t="shared" si="0"/>
        <v>60.496056522491202</v>
      </c>
    </row>
    <row r="61" spans="1:11" ht="19.149999999999999" customHeight="1" x14ac:dyDescent="0.25">
      <c r="A61" s="6"/>
      <c r="B61" s="6"/>
      <c r="C61" s="6"/>
      <c r="D61" s="8">
        <v>112</v>
      </c>
      <c r="E61" s="9" t="s">
        <v>12</v>
      </c>
      <c r="F61" s="10">
        <v>5622000</v>
      </c>
      <c r="G61" s="10">
        <v>5622000</v>
      </c>
      <c r="H61" s="10">
        <v>5621189</v>
      </c>
      <c r="I61" s="10">
        <v>0</v>
      </c>
      <c r="J61" s="10">
        <v>811</v>
      </c>
      <c r="K61" s="5">
        <f t="shared" si="0"/>
        <v>99.9855745286375</v>
      </c>
    </row>
    <row r="62" spans="1:11" ht="19.149999999999999" customHeight="1" x14ac:dyDescent="0.25">
      <c r="A62" s="6"/>
      <c r="B62" s="6"/>
      <c r="C62" s="6"/>
      <c r="D62" s="8">
        <v>113</v>
      </c>
      <c r="E62" s="9" t="s">
        <v>13</v>
      </c>
      <c r="F62" s="10">
        <v>3144600</v>
      </c>
      <c r="G62" s="10">
        <v>3144600</v>
      </c>
      <c r="H62" s="10">
        <v>1653915</v>
      </c>
      <c r="I62" s="10">
        <v>0</v>
      </c>
      <c r="J62" s="10">
        <v>1490685</v>
      </c>
      <c r="K62" s="5">
        <f t="shared" si="0"/>
        <v>52.595401640908221</v>
      </c>
    </row>
    <row r="63" spans="1:11" ht="28.9" customHeight="1" x14ac:dyDescent="0.25">
      <c r="A63" s="6"/>
      <c r="B63" s="6"/>
      <c r="C63" s="6"/>
      <c r="D63" s="8">
        <v>116</v>
      </c>
      <c r="E63" s="9" t="s">
        <v>14</v>
      </c>
      <c r="F63" s="10">
        <v>1845500</v>
      </c>
      <c r="G63" s="10">
        <v>1845500</v>
      </c>
      <c r="H63" s="10">
        <v>951344</v>
      </c>
      <c r="I63" s="10">
        <v>95800</v>
      </c>
      <c r="J63" s="10">
        <v>894156</v>
      </c>
      <c r="K63" s="5">
        <f t="shared" si="0"/>
        <v>51.549390409103225</v>
      </c>
    </row>
    <row r="64" spans="1:11" ht="19.149999999999999" customHeight="1" x14ac:dyDescent="0.25">
      <c r="A64" s="6"/>
      <c r="B64" s="6"/>
      <c r="C64" s="6"/>
      <c r="D64" s="8">
        <v>121</v>
      </c>
      <c r="E64" s="9" t="s">
        <v>15</v>
      </c>
      <c r="F64" s="10">
        <v>2804000</v>
      </c>
      <c r="G64" s="10">
        <v>2804000</v>
      </c>
      <c r="H64" s="10">
        <v>2102153</v>
      </c>
      <c r="I64" s="10">
        <v>190953</v>
      </c>
      <c r="J64" s="10">
        <v>701847</v>
      </c>
      <c r="K64" s="5">
        <f t="shared" si="0"/>
        <v>74.969793152639085</v>
      </c>
    </row>
    <row r="65" spans="1:11" ht="38.450000000000003" customHeight="1" x14ac:dyDescent="0.25">
      <c r="A65" s="6"/>
      <c r="B65" s="6"/>
      <c r="C65" s="6"/>
      <c r="D65" s="8">
        <v>122</v>
      </c>
      <c r="E65" s="9" t="s">
        <v>16</v>
      </c>
      <c r="F65" s="10">
        <v>2449000</v>
      </c>
      <c r="G65" s="10">
        <v>2449000</v>
      </c>
      <c r="H65" s="10">
        <v>1604637</v>
      </c>
      <c r="I65" s="10">
        <v>142377</v>
      </c>
      <c r="J65" s="10">
        <v>844363</v>
      </c>
      <c r="K65" s="5">
        <f t="shared" si="0"/>
        <v>65.52213148223764</v>
      </c>
    </row>
    <row r="66" spans="1:11" ht="19.149999999999999" customHeight="1" x14ac:dyDescent="0.25">
      <c r="A66" s="6"/>
      <c r="B66" s="6"/>
      <c r="C66" s="6"/>
      <c r="D66" s="8">
        <v>124</v>
      </c>
      <c r="E66" s="9" t="s">
        <v>18</v>
      </c>
      <c r="F66" s="10">
        <v>1577700</v>
      </c>
      <c r="G66" s="10">
        <v>1577700</v>
      </c>
      <c r="H66" s="10">
        <v>885493</v>
      </c>
      <c r="I66" s="10">
        <v>72696</v>
      </c>
      <c r="J66" s="10">
        <v>692207</v>
      </c>
      <c r="K66" s="5">
        <f t="shared" si="0"/>
        <v>56.125562527730246</v>
      </c>
    </row>
    <row r="67" spans="1:11" ht="19.149999999999999" customHeight="1" x14ac:dyDescent="0.25">
      <c r="A67" s="6"/>
      <c r="B67" s="6"/>
      <c r="C67" s="6"/>
      <c r="D67" s="8">
        <v>149</v>
      </c>
      <c r="E67" s="9" t="s">
        <v>22</v>
      </c>
      <c r="F67" s="10">
        <v>485000</v>
      </c>
      <c r="G67" s="10">
        <v>485000</v>
      </c>
      <c r="H67" s="10">
        <v>432187.92</v>
      </c>
      <c r="I67" s="10">
        <v>0</v>
      </c>
      <c r="J67" s="10">
        <v>52812.080000000024</v>
      </c>
      <c r="K67" s="5">
        <f t="shared" si="0"/>
        <v>89.110911340206172</v>
      </c>
    </row>
    <row r="68" spans="1:11" ht="19.149999999999999" customHeight="1" x14ac:dyDescent="0.25">
      <c r="A68" s="6"/>
      <c r="B68" s="6"/>
      <c r="C68" s="6"/>
      <c r="D68" s="8">
        <v>158</v>
      </c>
      <c r="E68" s="9" t="s">
        <v>60</v>
      </c>
      <c r="F68" s="10">
        <v>515000</v>
      </c>
      <c r="G68" s="10">
        <v>515000</v>
      </c>
      <c r="H68" s="10">
        <v>419544</v>
      </c>
      <c r="I68" s="10">
        <v>31818</v>
      </c>
      <c r="J68" s="10">
        <v>3.9999999979045242E-2</v>
      </c>
      <c r="K68" s="5">
        <f t="shared" si="0"/>
        <v>81.464854368932038</v>
      </c>
    </row>
    <row r="69" spans="1:11" ht="19.149999999999999" customHeight="1" x14ac:dyDescent="0.25">
      <c r="A69" s="6"/>
      <c r="B69" s="6"/>
      <c r="C69" s="6"/>
      <c r="D69" s="8">
        <v>159</v>
      </c>
      <c r="E69" s="9" t="s">
        <v>25</v>
      </c>
      <c r="F69" s="10">
        <v>1404583900</v>
      </c>
      <c r="G69" s="10">
        <v>1404583900</v>
      </c>
      <c r="H69" s="10">
        <v>593869573.53999996</v>
      </c>
      <c r="I69" s="10">
        <v>1050674.33</v>
      </c>
      <c r="J69" s="10">
        <v>12773013.019999981</v>
      </c>
      <c r="K69" s="5">
        <f t="shared" si="0"/>
        <v>42.280818791956818</v>
      </c>
    </row>
    <row r="70" spans="1:11" ht="19.149999999999999" customHeight="1" x14ac:dyDescent="0.25">
      <c r="A70" s="6"/>
      <c r="B70" s="6"/>
      <c r="C70" s="6"/>
      <c r="D70" s="8">
        <v>168</v>
      </c>
      <c r="E70" s="9" t="s">
        <v>64</v>
      </c>
      <c r="F70" s="10">
        <v>28200</v>
      </c>
      <c r="G70" s="10">
        <v>28200</v>
      </c>
      <c r="H70" s="10">
        <v>28196</v>
      </c>
      <c r="I70" s="10">
        <v>42</v>
      </c>
      <c r="J70" s="10">
        <v>4</v>
      </c>
      <c r="K70" s="5">
        <f t="shared" si="0"/>
        <v>99.98581560283688</v>
      </c>
    </row>
    <row r="71" spans="1:11" ht="19.149999999999999" customHeight="1" x14ac:dyDescent="0.25">
      <c r="A71" s="6"/>
      <c r="B71" s="8">
        <v>21</v>
      </c>
      <c r="C71" s="6"/>
      <c r="D71" s="6"/>
      <c r="E71" s="9" t="s">
        <v>33</v>
      </c>
      <c r="F71" s="10">
        <v>2381497900</v>
      </c>
      <c r="G71" s="10">
        <v>2381497900</v>
      </c>
      <c r="H71" s="10">
        <v>1216195325.03</v>
      </c>
      <c r="I71" s="10">
        <v>109147882.19</v>
      </c>
      <c r="J71" s="10">
        <v>194405136.96999979</v>
      </c>
      <c r="K71" s="5">
        <f t="shared" si="0"/>
        <v>51.068502938003846</v>
      </c>
    </row>
    <row r="72" spans="1:11" ht="28.9" customHeight="1" x14ac:dyDescent="0.25">
      <c r="A72" s="6"/>
      <c r="B72" s="6"/>
      <c r="C72" s="8">
        <v>15</v>
      </c>
      <c r="D72" s="6"/>
      <c r="E72" s="9" t="s">
        <v>10</v>
      </c>
      <c r="F72" s="10">
        <v>2381497900</v>
      </c>
      <c r="G72" s="10">
        <v>2381497900</v>
      </c>
      <c r="H72" s="10">
        <v>1216195325.03</v>
      </c>
      <c r="I72" s="10">
        <v>109147882.19</v>
      </c>
      <c r="J72" s="10">
        <v>194405136.96999979</v>
      </c>
      <c r="K72" s="5">
        <f t="shared" si="0"/>
        <v>51.068502938003846</v>
      </c>
    </row>
    <row r="73" spans="1:11" ht="19.149999999999999" customHeight="1" x14ac:dyDescent="0.25">
      <c r="A73" s="6"/>
      <c r="B73" s="6"/>
      <c r="C73" s="6"/>
      <c r="D73" s="8">
        <v>111</v>
      </c>
      <c r="E73" s="9" t="s">
        <v>11</v>
      </c>
      <c r="F73" s="10">
        <v>194077000</v>
      </c>
      <c r="G73" s="10">
        <v>194077000</v>
      </c>
      <c r="H73" s="10">
        <v>142119169.63</v>
      </c>
      <c r="I73" s="10">
        <v>16299500.970000001</v>
      </c>
      <c r="J73" s="10">
        <v>51957830.369999997</v>
      </c>
      <c r="K73" s="5">
        <f t="shared" si="0"/>
        <v>73.228239116433173</v>
      </c>
    </row>
    <row r="74" spans="1:11" ht="19.149999999999999" customHeight="1" x14ac:dyDescent="0.25">
      <c r="A74" s="6"/>
      <c r="B74" s="6"/>
      <c r="C74" s="6"/>
      <c r="D74" s="8">
        <v>112</v>
      </c>
      <c r="E74" s="9" t="s">
        <v>12</v>
      </c>
      <c r="F74" s="10">
        <v>34089000</v>
      </c>
      <c r="G74" s="10">
        <v>34089000</v>
      </c>
      <c r="H74" s="10">
        <v>34088987.82</v>
      </c>
      <c r="I74" s="10">
        <v>0</v>
      </c>
      <c r="J74" s="10">
        <v>12.17999999970198</v>
      </c>
      <c r="K74" s="5">
        <f t="shared" si="0"/>
        <v>99.999964269999126</v>
      </c>
    </row>
    <row r="75" spans="1:11" ht="48" customHeight="1" x14ac:dyDescent="0.25">
      <c r="A75" s="6"/>
      <c r="B75" s="6"/>
      <c r="C75" s="6"/>
      <c r="D75" s="8">
        <v>113</v>
      </c>
      <c r="E75" s="9" t="s">
        <v>13</v>
      </c>
      <c r="F75" s="10">
        <v>11700000</v>
      </c>
      <c r="G75" s="10">
        <v>11700000</v>
      </c>
      <c r="H75" s="10">
        <v>6321452.4699999997</v>
      </c>
      <c r="I75" s="10">
        <v>0</v>
      </c>
      <c r="J75" s="10">
        <v>5378547.5300000003</v>
      </c>
      <c r="K75" s="5">
        <f t="shared" si="0"/>
        <v>54.029508290598294</v>
      </c>
    </row>
    <row r="76" spans="1:11" ht="19.149999999999999" customHeight="1" x14ac:dyDescent="0.25">
      <c r="A76" s="6"/>
      <c r="B76" s="6"/>
      <c r="C76" s="6"/>
      <c r="D76" s="8">
        <v>116</v>
      </c>
      <c r="E76" s="9" t="s">
        <v>14</v>
      </c>
      <c r="F76" s="10">
        <v>6114400</v>
      </c>
      <c r="G76" s="10">
        <v>6114400</v>
      </c>
      <c r="H76" s="10">
        <v>4162356</v>
      </c>
      <c r="I76" s="10">
        <v>369568.37</v>
      </c>
      <c r="J76" s="10">
        <v>1952044</v>
      </c>
      <c r="K76" s="5">
        <f t="shared" si="0"/>
        <v>68.074643464608144</v>
      </c>
    </row>
    <row r="77" spans="1:11" ht="19.149999999999999" customHeight="1" x14ac:dyDescent="0.25">
      <c r="A77" s="6"/>
      <c r="B77" s="6"/>
      <c r="C77" s="6"/>
      <c r="D77" s="8">
        <v>121</v>
      </c>
      <c r="E77" s="9" t="s">
        <v>15</v>
      </c>
      <c r="F77" s="10">
        <v>11619400</v>
      </c>
      <c r="G77" s="10">
        <v>11619400</v>
      </c>
      <c r="H77" s="10">
        <v>9533198.8499999996</v>
      </c>
      <c r="I77" s="10">
        <v>879999.69</v>
      </c>
      <c r="J77" s="10">
        <v>2086201.15</v>
      </c>
      <c r="K77" s="5">
        <f t="shared" ref="K77:K101" si="1">H77/G77*100</f>
        <v>82.04553462313028</v>
      </c>
    </row>
    <row r="78" spans="1:11" ht="48" customHeight="1" x14ac:dyDescent="0.25">
      <c r="A78" s="6"/>
      <c r="B78" s="6"/>
      <c r="C78" s="6"/>
      <c r="D78" s="8">
        <v>122</v>
      </c>
      <c r="E78" s="9" t="s">
        <v>16</v>
      </c>
      <c r="F78" s="10">
        <v>8399000</v>
      </c>
      <c r="G78" s="10">
        <v>8399000</v>
      </c>
      <c r="H78" s="10">
        <v>7241476</v>
      </c>
      <c r="I78" s="10">
        <v>779653</v>
      </c>
      <c r="J78" s="10">
        <v>1157524</v>
      </c>
      <c r="K78" s="5">
        <f t="shared" si="1"/>
        <v>86.218311703774262</v>
      </c>
    </row>
    <row r="79" spans="1:11" ht="19.149999999999999" customHeight="1" x14ac:dyDescent="0.25">
      <c r="A79" s="6"/>
      <c r="B79" s="6"/>
      <c r="C79" s="6"/>
      <c r="D79" s="8">
        <v>123</v>
      </c>
      <c r="E79" s="9" t="s">
        <v>17</v>
      </c>
      <c r="F79" s="10">
        <v>196000</v>
      </c>
      <c r="G79" s="10">
        <v>196000</v>
      </c>
      <c r="H79" s="10">
        <v>0</v>
      </c>
      <c r="I79" s="10">
        <v>0</v>
      </c>
      <c r="J79" s="10">
        <v>196000</v>
      </c>
      <c r="K79" s="5">
        <f t="shared" si="1"/>
        <v>0</v>
      </c>
    </row>
    <row r="80" spans="1:11" ht="19.149999999999999" customHeight="1" x14ac:dyDescent="0.25">
      <c r="A80" s="6"/>
      <c r="B80" s="6"/>
      <c r="C80" s="6"/>
      <c r="D80" s="8">
        <v>124</v>
      </c>
      <c r="E80" s="9" t="s">
        <v>18</v>
      </c>
      <c r="F80" s="10">
        <v>6344200</v>
      </c>
      <c r="G80" s="10">
        <v>6344200</v>
      </c>
      <c r="H80" s="10">
        <v>4921067</v>
      </c>
      <c r="I80" s="10">
        <v>454127</v>
      </c>
      <c r="J80" s="10">
        <v>1423133</v>
      </c>
      <c r="K80" s="5">
        <f t="shared" si="1"/>
        <v>77.567967592446635</v>
      </c>
    </row>
    <row r="81" spans="1:11" ht="19.149999999999999" customHeight="1" x14ac:dyDescent="0.25">
      <c r="A81" s="6"/>
      <c r="B81" s="6"/>
      <c r="C81" s="6"/>
      <c r="D81" s="8">
        <v>144</v>
      </c>
      <c r="E81" s="9" t="s">
        <v>21</v>
      </c>
      <c r="F81" s="10">
        <v>11186000</v>
      </c>
      <c r="G81" s="10">
        <v>11186000</v>
      </c>
      <c r="H81" s="10">
        <v>6846576.4100000001</v>
      </c>
      <c r="I81" s="10">
        <v>937599.5</v>
      </c>
      <c r="J81" s="10">
        <v>316832.49000000022</v>
      </c>
      <c r="K81" s="5">
        <f t="shared" si="1"/>
        <v>61.206654836402649</v>
      </c>
    </row>
    <row r="82" spans="1:11" ht="19.149999999999999" customHeight="1" x14ac:dyDescent="0.25">
      <c r="A82" s="6"/>
      <c r="B82" s="6"/>
      <c r="C82" s="6"/>
      <c r="D82" s="8">
        <v>149</v>
      </c>
      <c r="E82" s="9" t="s">
        <v>22</v>
      </c>
      <c r="F82" s="10">
        <v>108565000</v>
      </c>
      <c r="G82" s="10">
        <v>108565000</v>
      </c>
      <c r="H82" s="10">
        <v>79814100.879999995</v>
      </c>
      <c r="I82" s="10">
        <v>4317725.08</v>
      </c>
      <c r="J82" s="10">
        <v>16397206.359999999</v>
      </c>
      <c r="K82" s="5">
        <f t="shared" si="1"/>
        <v>73.517340653064977</v>
      </c>
    </row>
    <row r="83" spans="1:11" ht="28.9" customHeight="1" x14ac:dyDescent="0.25">
      <c r="A83" s="6"/>
      <c r="B83" s="6"/>
      <c r="C83" s="6"/>
      <c r="D83" s="8">
        <v>151</v>
      </c>
      <c r="E83" s="9" t="s">
        <v>23</v>
      </c>
      <c r="F83" s="10">
        <v>60490000</v>
      </c>
      <c r="G83" s="10">
        <v>60490000</v>
      </c>
      <c r="H83" s="10">
        <v>37464552.130000003</v>
      </c>
      <c r="I83" s="10">
        <v>4200000</v>
      </c>
      <c r="J83" s="10">
        <v>23025447.870000001</v>
      </c>
      <c r="K83" s="5">
        <f t="shared" si="1"/>
        <v>61.935116763101341</v>
      </c>
    </row>
    <row r="84" spans="1:11" ht="19.149999999999999" customHeight="1" x14ac:dyDescent="0.25">
      <c r="A84" s="6"/>
      <c r="B84" s="6"/>
      <c r="C84" s="6"/>
      <c r="D84" s="8">
        <v>152</v>
      </c>
      <c r="E84" s="9" t="s">
        <v>24</v>
      </c>
      <c r="F84" s="10">
        <v>855000</v>
      </c>
      <c r="G84" s="10">
        <v>855000</v>
      </c>
      <c r="H84" s="10">
        <v>408604.11</v>
      </c>
      <c r="I84" s="10">
        <v>45000</v>
      </c>
      <c r="J84" s="10">
        <v>160500.04999999999</v>
      </c>
      <c r="K84" s="5">
        <f t="shared" si="1"/>
        <v>47.789954385964911</v>
      </c>
    </row>
    <row r="85" spans="1:11" ht="28.9" customHeight="1" x14ac:dyDescent="0.25">
      <c r="A85" s="6"/>
      <c r="B85" s="6"/>
      <c r="C85" s="6"/>
      <c r="D85" s="8">
        <v>153</v>
      </c>
      <c r="E85" s="9" t="s">
        <v>34</v>
      </c>
      <c r="F85" s="10">
        <v>20300000</v>
      </c>
      <c r="G85" s="10">
        <v>20300000</v>
      </c>
      <c r="H85" s="10">
        <v>9328377.8900000006</v>
      </c>
      <c r="I85" s="10">
        <v>1157315.8600000001</v>
      </c>
      <c r="J85" s="10">
        <v>2231220.7399999979</v>
      </c>
      <c r="K85" s="5">
        <f t="shared" si="1"/>
        <v>45.952600443349759</v>
      </c>
    </row>
    <row r="86" spans="1:11" ht="48" customHeight="1" x14ac:dyDescent="0.25">
      <c r="A86" s="6"/>
      <c r="B86" s="6"/>
      <c r="C86" s="6"/>
      <c r="D86" s="8">
        <v>158</v>
      </c>
      <c r="E86" s="9" t="s">
        <v>60</v>
      </c>
      <c r="F86" s="10">
        <v>36880000</v>
      </c>
      <c r="G86" s="10">
        <v>36880000</v>
      </c>
      <c r="H86" s="10">
        <v>34461720</v>
      </c>
      <c r="I86" s="10">
        <v>5725531</v>
      </c>
      <c r="J86" s="10">
        <v>2121704</v>
      </c>
      <c r="K86" s="5">
        <f t="shared" si="1"/>
        <v>93.442841648590019</v>
      </c>
    </row>
    <row r="87" spans="1:11" ht="19.149999999999999" customHeight="1" x14ac:dyDescent="0.25">
      <c r="A87" s="6"/>
      <c r="B87" s="6"/>
      <c r="C87" s="6"/>
      <c r="D87" s="8">
        <v>159</v>
      </c>
      <c r="E87" s="9" t="s">
        <v>25</v>
      </c>
      <c r="F87" s="10">
        <v>1622834800</v>
      </c>
      <c r="G87" s="10">
        <v>1622834800</v>
      </c>
      <c r="H87" s="10">
        <v>643713028.20000005</v>
      </c>
      <c r="I87" s="10">
        <v>47621912.920000002</v>
      </c>
      <c r="J87" s="10">
        <v>36410170.869999893</v>
      </c>
      <c r="K87" s="5">
        <f t="shared" si="1"/>
        <v>39.665961575386483</v>
      </c>
    </row>
    <row r="88" spans="1:11" ht="28.9" customHeight="1" x14ac:dyDescent="0.25">
      <c r="A88" s="6"/>
      <c r="B88" s="6"/>
      <c r="C88" s="6"/>
      <c r="D88" s="8">
        <v>168</v>
      </c>
      <c r="E88" s="9" t="s">
        <v>64</v>
      </c>
      <c r="F88" s="10">
        <v>60000</v>
      </c>
      <c r="G88" s="10">
        <v>60000</v>
      </c>
      <c r="H88" s="10">
        <v>60000</v>
      </c>
      <c r="I88" s="10">
        <v>0</v>
      </c>
      <c r="J88" s="10">
        <v>0</v>
      </c>
      <c r="K88" s="5">
        <f t="shared" si="1"/>
        <v>100</v>
      </c>
    </row>
    <row r="89" spans="1:11" ht="48" customHeight="1" x14ac:dyDescent="0.25">
      <c r="A89" s="6"/>
      <c r="B89" s="6"/>
      <c r="C89" s="6"/>
      <c r="D89" s="8">
        <v>414</v>
      </c>
      <c r="E89" s="9" t="s">
        <v>28</v>
      </c>
      <c r="F89" s="10">
        <v>234451600</v>
      </c>
      <c r="G89" s="10">
        <v>234451600</v>
      </c>
      <c r="H89" s="10">
        <v>183694217.63999999</v>
      </c>
      <c r="I89" s="10">
        <v>19999948.800000001</v>
      </c>
      <c r="J89" s="10">
        <v>48270702.360000007</v>
      </c>
      <c r="K89" s="5">
        <f t="shared" si="1"/>
        <v>78.350592463433813</v>
      </c>
    </row>
    <row r="90" spans="1:11" ht="19.149999999999999" customHeight="1" x14ac:dyDescent="0.25">
      <c r="A90" s="6"/>
      <c r="B90" s="6"/>
      <c r="C90" s="6"/>
      <c r="D90" s="8">
        <v>419</v>
      </c>
      <c r="E90" s="9" t="s">
        <v>35</v>
      </c>
      <c r="F90" s="10">
        <v>13336500</v>
      </c>
      <c r="G90" s="10">
        <v>13336500</v>
      </c>
      <c r="H90" s="10">
        <v>12016440</v>
      </c>
      <c r="I90" s="10">
        <v>6360000</v>
      </c>
      <c r="J90" s="10">
        <v>1320060</v>
      </c>
      <c r="K90" s="5">
        <f t="shared" si="1"/>
        <v>90.101900798560337</v>
      </c>
    </row>
    <row r="91" spans="1:11" ht="19.149999999999999" customHeight="1" x14ac:dyDescent="0.25">
      <c r="A91" s="6"/>
      <c r="B91" s="8">
        <v>22</v>
      </c>
      <c r="C91" s="6"/>
      <c r="D91" s="6"/>
      <c r="E91" s="9" t="s">
        <v>36</v>
      </c>
      <c r="F91" s="10">
        <v>4988699100</v>
      </c>
      <c r="G91" s="10">
        <v>4988699100</v>
      </c>
      <c r="H91" s="10">
        <v>2970196278.3899999</v>
      </c>
      <c r="I91" s="10">
        <v>364576927.66000003</v>
      </c>
      <c r="J91" s="10">
        <v>12762.630000114439</v>
      </c>
      <c r="K91" s="5">
        <f t="shared" si="1"/>
        <v>59.538493279540546</v>
      </c>
    </row>
    <row r="92" spans="1:11" ht="38.450000000000003" customHeight="1" x14ac:dyDescent="0.25">
      <c r="A92" s="6"/>
      <c r="B92" s="6"/>
      <c r="C92" s="8">
        <v>15</v>
      </c>
      <c r="D92" s="6"/>
      <c r="E92" s="9" t="s">
        <v>10</v>
      </c>
      <c r="F92" s="10">
        <v>1093005100</v>
      </c>
      <c r="G92" s="10">
        <v>1093005100</v>
      </c>
      <c r="H92" s="10">
        <v>431621215.81</v>
      </c>
      <c r="I92" s="10">
        <v>77299194.36999999</v>
      </c>
      <c r="J92" s="10">
        <v>12005.47000002861</v>
      </c>
      <c r="K92" s="5">
        <f t="shared" si="1"/>
        <v>39.489405475784153</v>
      </c>
    </row>
    <row r="93" spans="1:11" ht="38.450000000000003" customHeight="1" x14ac:dyDescent="0.25">
      <c r="A93" s="6"/>
      <c r="B93" s="6"/>
      <c r="C93" s="6"/>
      <c r="D93" s="8">
        <v>431</v>
      </c>
      <c r="E93" s="9" t="s">
        <v>43</v>
      </c>
      <c r="F93" s="10">
        <v>7825900</v>
      </c>
      <c r="G93" s="10">
        <v>7825900</v>
      </c>
      <c r="H93" s="10">
        <v>7825863.8499999996</v>
      </c>
      <c r="I93" s="10">
        <v>7825863.8499999996</v>
      </c>
      <c r="J93" s="10">
        <v>36.150000000372529</v>
      </c>
      <c r="K93" s="5">
        <f t="shared" si="1"/>
        <v>99.999538072298392</v>
      </c>
    </row>
    <row r="94" spans="1:11" ht="19.149999999999999" customHeight="1" x14ac:dyDescent="0.25">
      <c r="A94" s="6"/>
      <c r="B94" s="6"/>
      <c r="C94" s="6"/>
      <c r="D94" s="8">
        <v>432</v>
      </c>
      <c r="E94" s="9" t="s">
        <v>37</v>
      </c>
      <c r="F94" s="10">
        <v>2504700</v>
      </c>
      <c r="G94" s="10">
        <v>2504700</v>
      </c>
      <c r="H94" s="10">
        <v>2504609.94</v>
      </c>
      <c r="I94" s="10">
        <v>0</v>
      </c>
      <c r="J94" s="10">
        <v>90.060000000055879</v>
      </c>
      <c r="K94" s="5">
        <f t="shared" si="1"/>
        <v>99.996404359803563</v>
      </c>
    </row>
    <row r="95" spans="1:11" ht="19.149999999999999" customHeight="1" x14ac:dyDescent="0.25">
      <c r="A95" s="6"/>
      <c r="B95" s="6"/>
      <c r="C95" s="8">
        <v>28</v>
      </c>
      <c r="D95" s="6"/>
      <c r="E95" s="9" t="s">
        <v>38</v>
      </c>
      <c r="F95" s="10">
        <v>1082674500</v>
      </c>
      <c r="G95" s="10">
        <v>1082674500</v>
      </c>
      <c r="H95" s="10">
        <v>421290742.01999998</v>
      </c>
      <c r="I95" s="10">
        <v>69473330.519999996</v>
      </c>
      <c r="J95" s="10">
        <v>11879.25999999046</v>
      </c>
      <c r="K95" s="5">
        <f t="shared" si="1"/>
        <v>38.912040693671088</v>
      </c>
    </row>
    <row r="96" spans="1:11" ht="19.149999999999999" customHeight="1" x14ac:dyDescent="0.25">
      <c r="A96" s="6"/>
      <c r="B96" s="6"/>
      <c r="C96" s="6"/>
      <c r="D96" s="8">
        <v>432</v>
      </c>
      <c r="E96" s="9" t="s">
        <v>37</v>
      </c>
      <c r="F96" s="10">
        <v>3895694000</v>
      </c>
      <c r="G96" s="10">
        <v>3895694000</v>
      </c>
      <c r="H96" s="10">
        <v>2538575062.5799999</v>
      </c>
      <c r="I96" s="10">
        <v>287277733.29000002</v>
      </c>
      <c r="J96" s="10">
        <v>757.15999984741211</v>
      </c>
      <c r="K96" s="5">
        <f t="shared" si="1"/>
        <v>65.163615586337116</v>
      </c>
    </row>
    <row r="97" spans="1:11" ht="19.149999999999999" customHeight="1" x14ac:dyDescent="0.25">
      <c r="A97" s="6"/>
      <c r="B97" s="8">
        <v>23</v>
      </c>
      <c r="C97" s="6"/>
      <c r="D97" s="6"/>
      <c r="E97" s="9" t="s">
        <v>39</v>
      </c>
      <c r="F97" s="10">
        <v>3895694000</v>
      </c>
      <c r="G97" s="10">
        <v>3895694000</v>
      </c>
      <c r="H97" s="10">
        <v>2538575062.5799999</v>
      </c>
      <c r="I97" s="10">
        <v>287277733.29000002</v>
      </c>
      <c r="J97" s="10">
        <v>757.15999984741211</v>
      </c>
      <c r="K97" s="5">
        <f t="shared" si="1"/>
        <v>65.163615586337116</v>
      </c>
    </row>
    <row r="98" spans="1:11" ht="19.149999999999999" customHeight="1" x14ac:dyDescent="0.25">
      <c r="A98" s="6"/>
      <c r="B98" s="6"/>
      <c r="C98" s="8">
        <v>15</v>
      </c>
      <c r="D98" s="6"/>
      <c r="E98" s="9" t="s">
        <v>10</v>
      </c>
      <c r="F98" s="10">
        <v>6040318100</v>
      </c>
      <c r="G98" s="10">
        <v>6040318100</v>
      </c>
      <c r="H98" s="10">
        <v>4802008262.6300001</v>
      </c>
      <c r="I98" s="10">
        <v>424329064.49000001</v>
      </c>
      <c r="J98" s="10">
        <v>254050094.28999999</v>
      </c>
      <c r="K98" s="5">
        <f t="shared" si="1"/>
        <v>79.499261183446606</v>
      </c>
    </row>
    <row r="99" spans="1:11" ht="28.9" customHeight="1" x14ac:dyDescent="0.25">
      <c r="A99" s="6"/>
      <c r="B99" s="6"/>
      <c r="C99" s="6"/>
      <c r="D99" s="8">
        <v>159</v>
      </c>
      <c r="E99" s="9" t="s">
        <v>25</v>
      </c>
      <c r="F99" s="10">
        <v>6040318100</v>
      </c>
      <c r="G99" s="10">
        <v>6040318100</v>
      </c>
      <c r="H99" s="10">
        <v>4802008262.6300001</v>
      </c>
      <c r="I99" s="10">
        <v>424329064.49000001</v>
      </c>
      <c r="J99" s="10">
        <v>254050094.28999999</v>
      </c>
      <c r="K99" s="5">
        <f t="shared" si="1"/>
        <v>79.499261183446606</v>
      </c>
    </row>
    <row r="100" spans="1:11" ht="19.149999999999999" customHeight="1" x14ac:dyDescent="0.25">
      <c r="A100" s="6"/>
      <c r="B100" s="8">
        <v>26</v>
      </c>
      <c r="C100" s="6"/>
      <c r="D100" s="6"/>
      <c r="E100" s="9" t="s">
        <v>40</v>
      </c>
      <c r="F100" s="10">
        <v>6040318100</v>
      </c>
      <c r="G100" s="10">
        <v>6040318100</v>
      </c>
      <c r="H100" s="10">
        <v>4802008262.6300001</v>
      </c>
      <c r="I100" s="10">
        <v>424329064.49000001</v>
      </c>
      <c r="J100" s="10">
        <v>254050094.28999999</v>
      </c>
      <c r="K100" s="5">
        <f t="shared" si="1"/>
        <v>79.499261183446606</v>
      </c>
    </row>
    <row r="101" spans="1:11" ht="28.9" customHeight="1" x14ac:dyDescent="0.25">
      <c r="A101" s="6"/>
      <c r="B101" s="6"/>
      <c r="C101" s="8">
        <v>15</v>
      </c>
      <c r="D101" s="6"/>
      <c r="E101" s="9" t="s">
        <v>10</v>
      </c>
      <c r="F101" s="10">
        <v>335431300</v>
      </c>
      <c r="G101" s="10">
        <v>335431300</v>
      </c>
      <c r="H101" s="10">
        <v>181537139.56999999</v>
      </c>
      <c r="I101" s="10">
        <v>143434850.88999999</v>
      </c>
      <c r="J101" s="10">
        <v>11558209.719999971</v>
      </c>
      <c r="K101" s="5">
        <f t="shared" si="1"/>
        <v>54.120512775641394</v>
      </c>
    </row>
    <row r="102" spans="1:11" ht="22.5" x14ac:dyDescent="0.25">
      <c r="A102" s="6"/>
      <c r="B102" s="6"/>
      <c r="C102" s="6"/>
      <c r="D102" s="8">
        <v>149</v>
      </c>
      <c r="E102" s="9" t="s">
        <v>22</v>
      </c>
      <c r="F102" s="10">
        <v>335431300</v>
      </c>
      <c r="G102" s="10">
        <v>335431300</v>
      </c>
      <c r="H102" s="10">
        <v>181537139.56999999</v>
      </c>
      <c r="I102" s="10">
        <v>143434850.88999999</v>
      </c>
      <c r="J102" s="10">
        <v>11558209.719999971</v>
      </c>
      <c r="K102" s="5">
        <f>H102/G102*100</f>
        <v>54.120512775641394</v>
      </c>
    </row>
    <row r="103" spans="1:11" x14ac:dyDescent="0.25">
      <c r="A103" s="6"/>
      <c r="B103" s="6"/>
      <c r="C103" s="6"/>
      <c r="D103" s="8">
        <v>159</v>
      </c>
      <c r="E103" s="9" t="s">
        <v>25</v>
      </c>
      <c r="F103" s="10">
        <v>41124300</v>
      </c>
      <c r="G103" s="10">
        <v>41124300</v>
      </c>
      <c r="H103" s="10">
        <v>29566090.289999999</v>
      </c>
      <c r="I103" s="10">
        <v>29566090.289999999</v>
      </c>
      <c r="J103" s="10">
        <v>11558209.710000001</v>
      </c>
      <c r="K103" s="5">
        <f t="shared" ref="K103:K142" si="2">H103/G103*100</f>
        <v>71.894452404053084</v>
      </c>
    </row>
    <row r="104" spans="1:11" ht="33.75" x14ac:dyDescent="0.25">
      <c r="A104" s="6"/>
      <c r="B104" s="8">
        <v>27</v>
      </c>
      <c r="C104" s="6"/>
      <c r="D104" s="6"/>
      <c r="E104" s="9" t="s">
        <v>41</v>
      </c>
      <c r="F104" s="10">
        <v>294307000</v>
      </c>
      <c r="G104" s="10">
        <v>294307000</v>
      </c>
      <c r="H104" s="10">
        <v>151971049.28</v>
      </c>
      <c r="I104" s="10">
        <v>113868760.59999999</v>
      </c>
      <c r="J104" s="10">
        <v>9.9999904632568359E-3</v>
      </c>
      <c r="K104" s="5">
        <f t="shared" si="2"/>
        <v>51.636912910668109</v>
      </c>
    </row>
    <row r="105" spans="1:11" x14ac:dyDescent="0.25">
      <c r="A105" s="6"/>
      <c r="B105" s="6"/>
      <c r="C105" s="8">
        <v>15</v>
      </c>
      <c r="D105" s="6"/>
      <c r="E105" s="9" t="s">
        <v>10</v>
      </c>
      <c r="F105" s="10">
        <v>285525000</v>
      </c>
      <c r="G105" s="10">
        <v>285525000</v>
      </c>
      <c r="H105" s="10">
        <v>37655404.770000003</v>
      </c>
      <c r="I105" s="10">
        <v>0</v>
      </c>
      <c r="J105" s="10">
        <v>0</v>
      </c>
      <c r="K105" s="5">
        <f t="shared" si="2"/>
        <v>13.188128804833202</v>
      </c>
    </row>
    <row r="106" spans="1:11" x14ac:dyDescent="0.25">
      <c r="A106" s="6"/>
      <c r="B106" s="6"/>
      <c r="C106" s="6"/>
      <c r="D106" s="8">
        <v>159</v>
      </c>
      <c r="E106" s="9" t="s">
        <v>25</v>
      </c>
      <c r="F106" s="10">
        <v>285525000</v>
      </c>
      <c r="G106" s="10">
        <v>285525000</v>
      </c>
      <c r="H106" s="10">
        <v>37655404.770000003</v>
      </c>
      <c r="I106" s="10">
        <v>0</v>
      </c>
      <c r="J106" s="10">
        <v>0</v>
      </c>
      <c r="K106" s="5">
        <f t="shared" si="2"/>
        <v>13.188128804833202</v>
      </c>
    </row>
    <row r="107" spans="1:11" x14ac:dyDescent="0.25">
      <c r="A107" s="6"/>
      <c r="B107" s="8">
        <v>28</v>
      </c>
      <c r="C107" s="6"/>
      <c r="D107" s="6"/>
      <c r="E107" s="9" t="s">
        <v>42</v>
      </c>
      <c r="F107" s="10">
        <v>285525000</v>
      </c>
      <c r="G107" s="10">
        <v>285525000</v>
      </c>
      <c r="H107" s="10">
        <v>37655404.770000003</v>
      </c>
      <c r="I107" s="10">
        <v>0</v>
      </c>
      <c r="J107" s="10">
        <v>0</v>
      </c>
      <c r="K107" s="5">
        <f t="shared" si="2"/>
        <v>13.188128804833202</v>
      </c>
    </row>
    <row r="108" spans="1:11" x14ac:dyDescent="0.25">
      <c r="A108" s="6"/>
      <c r="B108" s="6"/>
      <c r="C108" s="8">
        <v>15</v>
      </c>
      <c r="D108" s="6"/>
      <c r="E108" s="9" t="s">
        <v>10</v>
      </c>
      <c r="F108" s="10">
        <v>1722246800</v>
      </c>
      <c r="G108" s="10">
        <v>1722246800</v>
      </c>
      <c r="H108" s="10">
        <v>854405607.93000007</v>
      </c>
      <c r="I108" s="10">
        <v>80072129.450000003</v>
      </c>
      <c r="J108" s="10">
        <v>50086025.869999893</v>
      </c>
      <c r="K108" s="5">
        <f t="shared" si="2"/>
        <v>49.609940220530532</v>
      </c>
    </row>
    <row r="109" spans="1:11" ht="22.5" x14ac:dyDescent="0.25">
      <c r="A109" s="6"/>
      <c r="B109" s="6"/>
      <c r="C109" s="6"/>
      <c r="D109" s="8">
        <v>431</v>
      </c>
      <c r="E109" s="9" t="s">
        <v>43</v>
      </c>
      <c r="F109" s="10">
        <v>825246800</v>
      </c>
      <c r="G109" s="10">
        <v>825246800</v>
      </c>
      <c r="H109" s="10">
        <v>557839223.82000005</v>
      </c>
      <c r="I109" s="10">
        <v>80072129.450000003</v>
      </c>
      <c r="J109" s="10">
        <v>50086025.869999997</v>
      </c>
      <c r="K109" s="5">
        <f t="shared" si="2"/>
        <v>67.596653973090241</v>
      </c>
    </row>
    <row r="110" spans="1:11" ht="22.5" x14ac:dyDescent="0.25">
      <c r="A110" s="6"/>
      <c r="B110" s="6"/>
      <c r="C110" s="8">
        <v>28</v>
      </c>
      <c r="D110" s="6"/>
      <c r="E110" s="9" t="s">
        <v>38</v>
      </c>
      <c r="F110" s="10">
        <v>825246800</v>
      </c>
      <c r="G110" s="10">
        <v>825246800</v>
      </c>
      <c r="H110" s="10">
        <v>557839223.82000005</v>
      </c>
      <c r="I110" s="10">
        <v>80072129.450000003</v>
      </c>
      <c r="J110" s="10">
        <v>50086025.869999997</v>
      </c>
      <c r="K110" s="5">
        <f t="shared" si="2"/>
        <v>67.596653973090241</v>
      </c>
    </row>
    <row r="111" spans="1:11" ht="22.5" x14ac:dyDescent="0.25">
      <c r="A111" s="6"/>
      <c r="B111" s="6"/>
      <c r="C111" s="6"/>
      <c r="D111" s="8">
        <v>431</v>
      </c>
      <c r="E111" s="9" t="s">
        <v>43</v>
      </c>
      <c r="F111" s="10">
        <v>897000000</v>
      </c>
      <c r="G111" s="10">
        <v>897000000</v>
      </c>
      <c r="H111" s="10">
        <v>296566384.11000001</v>
      </c>
      <c r="I111" s="10">
        <v>0</v>
      </c>
      <c r="J111" s="10">
        <v>0</v>
      </c>
      <c r="K111" s="5">
        <f t="shared" si="2"/>
        <v>33.062027214046822</v>
      </c>
    </row>
    <row r="112" spans="1:11" ht="33.75" x14ac:dyDescent="0.25">
      <c r="A112" s="6"/>
      <c r="B112" s="8">
        <v>33</v>
      </c>
      <c r="C112" s="6"/>
      <c r="D112" s="6"/>
      <c r="E112" s="9" t="s">
        <v>44</v>
      </c>
      <c r="F112" s="10">
        <v>897000000</v>
      </c>
      <c r="G112" s="10">
        <v>897000000</v>
      </c>
      <c r="H112" s="10">
        <v>296566384.11000001</v>
      </c>
      <c r="I112" s="10">
        <v>0</v>
      </c>
      <c r="J112" s="10">
        <v>0</v>
      </c>
      <c r="K112" s="5">
        <f t="shared" si="2"/>
        <v>33.062027214046822</v>
      </c>
    </row>
    <row r="113" spans="1:11" x14ac:dyDescent="0.25">
      <c r="A113" s="6"/>
      <c r="B113" s="6"/>
      <c r="C113" s="8">
        <v>15</v>
      </c>
      <c r="D113" s="6"/>
      <c r="E113" s="9" t="s">
        <v>10</v>
      </c>
      <c r="F113" s="10">
        <v>324718200</v>
      </c>
      <c r="G113" s="10">
        <v>324718200</v>
      </c>
      <c r="H113" s="10">
        <v>294757823.5</v>
      </c>
      <c r="I113" s="10">
        <v>72839550.879999995</v>
      </c>
      <c r="J113" s="10">
        <v>31.110000014305111</v>
      </c>
      <c r="K113" s="5">
        <f t="shared" si="2"/>
        <v>90.773422462923236</v>
      </c>
    </row>
    <row r="114" spans="1:11" ht="22.5" x14ac:dyDescent="0.25">
      <c r="A114" s="6"/>
      <c r="B114" s="6"/>
      <c r="C114" s="6"/>
      <c r="D114" s="8">
        <v>431</v>
      </c>
      <c r="E114" s="9" t="s">
        <v>43</v>
      </c>
      <c r="F114" s="10">
        <v>324718200</v>
      </c>
      <c r="G114" s="10">
        <v>324718200</v>
      </c>
      <c r="H114" s="10">
        <v>294757823.5</v>
      </c>
      <c r="I114" s="10">
        <v>72839550.879999995</v>
      </c>
      <c r="J114" s="10">
        <v>31.110000014305111</v>
      </c>
      <c r="K114" s="5">
        <f t="shared" si="2"/>
        <v>90.773422462923236</v>
      </c>
    </row>
    <row r="115" spans="1:11" ht="45" x14ac:dyDescent="0.25">
      <c r="A115" s="6"/>
      <c r="B115" s="8">
        <v>37</v>
      </c>
      <c r="C115" s="6"/>
      <c r="D115" s="6"/>
      <c r="E115" s="9" t="s">
        <v>45</v>
      </c>
      <c r="F115" s="10">
        <v>324718200</v>
      </c>
      <c r="G115" s="10">
        <v>324718200</v>
      </c>
      <c r="H115" s="10">
        <v>294757823.5</v>
      </c>
      <c r="I115" s="10">
        <v>72839550.879999995</v>
      </c>
      <c r="J115" s="10">
        <v>31.110000014305111</v>
      </c>
      <c r="K115" s="5">
        <f t="shared" si="2"/>
        <v>90.773422462923236</v>
      </c>
    </row>
    <row r="116" spans="1:11" x14ac:dyDescent="0.25">
      <c r="A116" s="6"/>
      <c r="B116" s="6"/>
      <c r="C116" s="8">
        <v>15</v>
      </c>
      <c r="D116" s="6"/>
      <c r="E116" s="9" t="s">
        <v>10</v>
      </c>
      <c r="F116" s="10">
        <v>11898189200</v>
      </c>
      <c r="G116" s="10">
        <v>11898189200</v>
      </c>
      <c r="H116" s="10">
        <v>11343297025.01</v>
      </c>
      <c r="I116" s="10">
        <v>1270734232</v>
      </c>
      <c r="J116" s="10">
        <v>554892174.98999977</v>
      </c>
      <c r="K116" s="5">
        <f t="shared" si="2"/>
        <v>95.336330884787074</v>
      </c>
    </row>
    <row r="117" spans="1:11" x14ac:dyDescent="0.25">
      <c r="A117" s="6"/>
      <c r="B117" s="6"/>
      <c r="C117" s="6"/>
      <c r="D117" s="8">
        <v>311</v>
      </c>
      <c r="E117" s="9" t="s">
        <v>46</v>
      </c>
      <c r="F117" s="10">
        <v>11898189200</v>
      </c>
      <c r="G117" s="10">
        <v>11898189200</v>
      </c>
      <c r="H117" s="10">
        <v>11343297025.01</v>
      </c>
      <c r="I117" s="10">
        <v>1270734232</v>
      </c>
      <c r="J117" s="10">
        <v>554892174.98999977</v>
      </c>
      <c r="K117" s="5">
        <f t="shared" si="2"/>
        <v>95.336330884787074</v>
      </c>
    </row>
    <row r="118" spans="1:11" ht="33.75" x14ac:dyDescent="0.25">
      <c r="A118" s="6"/>
      <c r="B118" s="6"/>
      <c r="C118" s="6"/>
      <c r="D118" s="8">
        <v>312</v>
      </c>
      <c r="E118" s="9" t="s">
        <v>47</v>
      </c>
      <c r="F118" s="10">
        <v>490353500</v>
      </c>
      <c r="G118" s="10">
        <v>490353500</v>
      </c>
      <c r="H118" s="10">
        <v>435461496.38999999</v>
      </c>
      <c r="I118" s="10">
        <v>60028232</v>
      </c>
      <c r="J118" s="10">
        <v>54892003.610000007</v>
      </c>
      <c r="K118" s="5">
        <f t="shared" si="2"/>
        <v>88.805626224754178</v>
      </c>
    </row>
    <row r="119" spans="1:11" ht="22.5" x14ac:dyDescent="0.25">
      <c r="A119" s="6"/>
      <c r="B119" s="8">
        <v>45</v>
      </c>
      <c r="C119" s="6"/>
      <c r="D119" s="6"/>
      <c r="E119" s="9" t="s">
        <v>48</v>
      </c>
      <c r="F119" s="10">
        <v>11407835700</v>
      </c>
      <c r="G119" s="10">
        <v>11407835700</v>
      </c>
      <c r="H119" s="10">
        <v>10907835528.620001</v>
      </c>
      <c r="I119" s="10">
        <v>1210706000</v>
      </c>
      <c r="J119" s="10">
        <v>500000171.37999922</v>
      </c>
      <c r="K119" s="5">
        <f t="shared" si="2"/>
        <v>95.617046173096625</v>
      </c>
    </row>
    <row r="120" spans="1:11" x14ac:dyDescent="0.25">
      <c r="A120" s="6"/>
      <c r="B120" s="6"/>
      <c r="C120" s="8">
        <v>15</v>
      </c>
      <c r="D120" s="6"/>
      <c r="E120" s="9" t="s">
        <v>10</v>
      </c>
      <c r="F120" s="10">
        <v>6858531700</v>
      </c>
      <c r="G120" s="10">
        <v>6858531700</v>
      </c>
      <c r="H120" s="10">
        <v>4685975297.5200005</v>
      </c>
      <c r="I120" s="10">
        <v>1275436497.5699999</v>
      </c>
      <c r="J120" s="10">
        <v>109872122.07999989</v>
      </c>
      <c r="K120" s="5">
        <f t="shared" si="2"/>
        <v>68.323301582465533</v>
      </c>
    </row>
    <row r="121" spans="1:11" x14ac:dyDescent="0.25">
      <c r="A121" s="6"/>
      <c r="B121" s="6"/>
      <c r="C121" s="6"/>
      <c r="D121" s="8">
        <v>159</v>
      </c>
      <c r="E121" s="9" t="s">
        <v>25</v>
      </c>
      <c r="F121" s="10">
        <v>4302596700</v>
      </c>
      <c r="G121" s="10">
        <v>4302596700</v>
      </c>
      <c r="H121" s="10">
        <v>2817723829.25</v>
      </c>
      <c r="I121" s="10">
        <v>323458200.98000002</v>
      </c>
      <c r="J121" s="10">
        <v>109872122.07999989</v>
      </c>
      <c r="K121" s="5">
        <f t="shared" si="2"/>
        <v>65.488913456610987</v>
      </c>
    </row>
    <row r="122" spans="1:11" x14ac:dyDescent="0.25">
      <c r="A122" s="6"/>
      <c r="B122" s="6"/>
      <c r="C122" s="6"/>
      <c r="D122" s="8">
        <v>422</v>
      </c>
      <c r="E122" s="9" t="s">
        <v>49</v>
      </c>
      <c r="F122" s="10">
        <v>4199806200</v>
      </c>
      <c r="G122" s="10">
        <v>4199806200</v>
      </c>
      <c r="H122" s="10">
        <v>2817530128.27</v>
      </c>
      <c r="I122" s="10">
        <v>323264500</v>
      </c>
      <c r="J122" s="10">
        <v>12506200</v>
      </c>
      <c r="K122" s="5">
        <f t="shared" si="2"/>
        <v>67.087146265701506</v>
      </c>
    </row>
    <row r="123" spans="1:11" ht="22.5" x14ac:dyDescent="0.25">
      <c r="A123" s="6"/>
      <c r="B123" s="6"/>
      <c r="C123" s="8">
        <v>28</v>
      </c>
      <c r="D123" s="6"/>
      <c r="E123" s="9" t="s">
        <v>38</v>
      </c>
      <c r="F123" s="10">
        <v>102790500</v>
      </c>
      <c r="G123" s="10">
        <v>102790500</v>
      </c>
      <c r="H123" s="10">
        <v>193700.98</v>
      </c>
      <c r="I123" s="10">
        <v>193700.98</v>
      </c>
      <c r="J123" s="10">
        <v>97365922.079999998</v>
      </c>
      <c r="K123" s="5">
        <f t="shared" si="2"/>
        <v>0.18844249225366158</v>
      </c>
    </row>
    <row r="124" spans="1:11" x14ac:dyDescent="0.25">
      <c r="A124" s="6"/>
      <c r="B124" s="6"/>
      <c r="C124" s="6"/>
      <c r="D124" s="8">
        <v>159</v>
      </c>
      <c r="E124" s="9" t="s">
        <v>25</v>
      </c>
      <c r="F124" s="10">
        <v>2555935000</v>
      </c>
      <c r="G124" s="10">
        <v>2555935000</v>
      </c>
      <c r="H124" s="10">
        <v>1868251468.27</v>
      </c>
      <c r="I124" s="10">
        <v>951978296.58999991</v>
      </c>
      <c r="J124" s="10">
        <v>0</v>
      </c>
      <c r="K124" s="5">
        <f t="shared" si="2"/>
        <v>73.094639271734223</v>
      </c>
    </row>
    <row r="125" spans="1:11" x14ac:dyDescent="0.25">
      <c r="A125" s="6"/>
      <c r="B125" s="6"/>
      <c r="C125" s="6"/>
      <c r="D125" s="8">
        <v>422</v>
      </c>
      <c r="E125" s="9" t="s">
        <v>49</v>
      </c>
      <c r="F125" s="10">
        <v>1798160000</v>
      </c>
      <c r="G125" s="10">
        <v>1798160000</v>
      </c>
      <c r="H125" s="10">
        <v>1495994416.3900001</v>
      </c>
      <c r="I125" s="10">
        <v>768722416.38999999</v>
      </c>
      <c r="J125" s="10">
        <v>0</v>
      </c>
      <c r="K125" s="5">
        <f t="shared" si="2"/>
        <v>83.195845552676076</v>
      </c>
    </row>
    <row r="126" spans="1:11" ht="22.5" x14ac:dyDescent="0.25">
      <c r="A126" s="6"/>
      <c r="B126" s="8">
        <v>48</v>
      </c>
      <c r="C126" s="6"/>
      <c r="D126" s="6"/>
      <c r="E126" s="9" t="s">
        <v>50</v>
      </c>
      <c r="F126" s="10">
        <v>757775000</v>
      </c>
      <c r="G126" s="10">
        <v>757775000</v>
      </c>
      <c r="H126" s="10">
        <v>372257051.88</v>
      </c>
      <c r="I126" s="10">
        <v>183255880.19999999</v>
      </c>
      <c r="J126" s="10">
        <v>0</v>
      </c>
      <c r="K126" s="5">
        <f t="shared" si="2"/>
        <v>49.125010970274815</v>
      </c>
    </row>
    <row r="127" spans="1:11" x14ac:dyDescent="0.25">
      <c r="A127" s="6"/>
      <c r="B127" s="6"/>
      <c r="C127" s="8">
        <v>15</v>
      </c>
      <c r="D127" s="6"/>
      <c r="E127" s="9" t="s">
        <v>10</v>
      </c>
      <c r="F127" s="10">
        <v>504282100</v>
      </c>
      <c r="G127" s="10">
        <v>504282100</v>
      </c>
      <c r="H127" s="10">
        <v>199475207.18000001</v>
      </c>
      <c r="I127" s="10">
        <v>10129350</v>
      </c>
      <c r="J127" s="10">
        <v>113328077.38</v>
      </c>
      <c r="K127" s="5">
        <f t="shared" si="2"/>
        <v>39.556273597654965</v>
      </c>
    </row>
    <row r="128" spans="1:11" ht="22.5" x14ac:dyDescent="0.25">
      <c r="A128" s="6"/>
      <c r="B128" s="6"/>
      <c r="C128" s="6"/>
      <c r="D128" s="8">
        <v>165</v>
      </c>
      <c r="E128" s="9" t="s">
        <v>63</v>
      </c>
      <c r="F128" s="10">
        <v>294381100</v>
      </c>
      <c r="G128" s="10">
        <v>294381100</v>
      </c>
      <c r="H128" s="10">
        <v>19882207.18</v>
      </c>
      <c r="I128" s="10">
        <v>10129350</v>
      </c>
      <c r="J128" s="10">
        <v>113328077.38</v>
      </c>
      <c r="K128" s="5">
        <f t="shared" si="2"/>
        <v>6.7539007021850246</v>
      </c>
    </row>
    <row r="129" spans="1:11" ht="22.5" x14ac:dyDescent="0.25">
      <c r="A129" s="6"/>
      <c r="B129" s="6"/>
      <c r="C129" s="6"/>
      <c r="D129" s="8">
        <v>431</v>
      </c>
      <c r="E129" s="9" t="s">
        <v>43</v>
      </c>
      <c r="F129" s="10">
        <v>1063900</v>
      </c>
      <c r="G129" s="10">
        <v>1063900</v>
      </c>
      <c r="H129" s="10">
        <v>502837.33</v>
      </c>
      <c r="I129" s="10">
        <v>0</v>
      </c>
      <c r="J129" s="10">
        <v>561062.66999999993</v>
      </c>
      <c r="K129" s="5">
        <f t="shared" si="2"/>
        <v>47.263589623084876</v>
      </c>
    </row>
    <row r="130" spans="1:11" ht="22.5" x14ac:dyDescent="0.25">
      <c r="A130" s="6"/>
      <c r="B130" s="6"/>
      <c r="C130" s="8">
        <v>28</v>
      </c>
      <c r="D130" s="6"/>
      <c r="E130" s="9" t="s">
        <v>38</v>
      </c>
      <c r="F130" s="10">
        <v>293317200</v>
      </c>
      <c r="G130" s="10">
        <v>293317200</v>
      </c>
      <c r="H130" s="10">
        <v>19379369.850000001</v>
      </c>
      <c r="I130" s="10">
        <v>10129350</v>
      </c>
      <c r="J130" s="10">
        <v>112767014.70999999</v>
      </c>
      <c r="K130" s="5">
        <f t="shared" si="2"/>
        <v>6.6069667411253068</v>
      </c>
    </row>
    <row r="131" spans="1:11" ht="22.5" x14ac:dyDescent="0.25">
      <c r="A131" s="6"/>
      <c r="B131" s="6"/>
      <c r="C131" s="6"/>
      <c r="D131" s="8">
        <v>431</v>
      </c>
      <c r="E131" s="9" t="s">
        <v>43</v>
      </c>
      <c r="F131" s="10">
        <v>209901000</v>
      </c>
      <c r="G131" s="10">
        <v>209901000</v>
      </c>
      <c r="H131" s="10">
        <v>179593000</v>
      </c>
      <c r="I131" s="10">
        <v>0</v>
      </c>
      <c r="J131" s="10">
        <v>0</v>
      </c>
      <c r="K131" s="5">
        <f t="shared" si="2"/>
        <v>85.56081200184849</v>
      </c>
    </row>
    <row r="132" spans="1:11" ht="33.75" x14ac:dyDescent="0.25">
      <c r="A132" s="6"/>
      <c r="B132" s="8">
        <v>53</v>
      </c>
      <c r="C132" s="6"/>
      <c r="D132" s="6"/>
      <c r="E132" s="9" t="s">
        <v>66</v>
      </c>
      <c r="F132" s="10">
        <v>209901000</v>
      </c>
      <c r="G132" s="10">
        <v>209901000</v>
      </c>
      <c r="H132" s="10">
        <v>179593000</v>
      </c>
      <c r="I132" s="10">
        <v>0</v>
      </c>
      <c r="J132" s="10">
        <v>0</v>
      </c>
      <c r="K132" s="5">
        <f t="shared" si="2"/>
        <v>85.56081200184849</v>
      </c>
    </row>
    <row r="133" spans="1:11" ht="22.5" x14ac:dyDescent="0.25">
      <c r="A133" s="6"/>
      <c r="B133" s="6"/>
      <c r="C133" s="8">
        <v>34</v>
      </c>
      <c r="D133" s="6"/>
      <c r="E133" s="9" t="s">
        <v>67</v>
      </c>
      <c r="F133" s="10">
        <v>17607086000</v>
      </c>
      <c r="G133" s="10">
        <v>17607086000</v>
      </c>
      <c r="H133" s="10">
        <v>1967000000</v>
      </c>
      <c r="I133" s="10">
        <v>1967000000</v>
      </c>
      <c r="J133" s="10">
        <v>15640086000</v>
      </c>
      <c r="K133" s="5">
        <f t="shared" si="2"/>
        <v>11.17163850963186</v>
      </c>
    </row>
    <row r="134" spans="1:11" x14ac:dyDescent="0.25">
      <c r="A134" s="6"/>
      <c r="B134" s="6"/>
      <c r="C134" s="6"/>
      <c r="D134" s="8">
        <v>519</v>
      </c>
      <c r="E134" s="9" t="s">
        <v>68</v>
      </c>
      <c r="F134" s="10">
        <v>17607086000</v>
      </c>
      <c r="G134" s="10">
        <v>17607086000</v>
      </c>
      <c r="H134" s="10">
        <v>1967000000</v>
      </c>
      <c r="I134" s="10">
        <v>1967000000</v>
      </c>
      <c r="J134" s="10">
        <v>15640086000</v>
      </c>
      <c r="K134" s="5">
        <f t="shared" si="2"/>
        <v>11.17163850963186</v>
      </c>
    </row>
    <row r="135" spans="1:11" ht="22.5" x14ac:dyDescent="0.25">
      <c r="A135" s="6"/>
      <c r="B135" s="8">
        <v>81</v>
      </c>
      <c r="C135" s="6"/>
      <c r="D135" s="6"/>
      <c r="E135" s="9" t="s">
        <v>69</v>
      </c>
      <c r="F135" s="10">
        <v>17607086000</v>
      </c>
      <c r="G135" s="10">
        <v>17607086000</v>
      </c>
      <c r="H135" s="10">
        <v>1967000000</v>
      </c>
      <c r="I135" s="10">
        <v>1967000000</v>
      </c>
      <c r="J135" s="10">
        <v>15640086000</v>
      </c>
      <c r="K135" s="5">
        <f t="shared" si="2"/>
        <v>11.17163850963186</v>
      </c>
    </row>
    <row r="136" spans="1:11" ht="22.5" x14ac:dyDescent="0.25">
      <c r="A136" s="6"/>
      <c r="B136" s="6"/>
      <c r="C136" s="8">
        <v>20</v>
      </c>
      <c r="D136" s="6"/>
      <c r="E136" s="9" t="s">
        <v>70</v>
      </c>
      <c r="F136" s="10">
        <v>38123000</v>
      </c>
      <c r="G136" s="10">
        <v>38123000</v>
      </c>
      <c r="H136" s="10">
        <v>38123000</v>
      </c>
      <c r="I136" s="10">
        <v>0</v>
      </c>
      <c r="J136" s="10">
        <v>0</v>
      </c>
      <c r="K136" s="5">
        <f t="shared" si="2"/>
        <v>100</v>
      </c>
    </row>
    <row r="137" spans="1:11" x14ac:dyDescent="0.25">
      <c r="A137" s="6"/>
      <c r="B137" s="6"/>
      <c r="C137" s="6"/>
      <c r="D137" s="8">
        <v>519</v>
      </c>
      <c r="E137" s="9" t="s">
        <v>68</v>
      </c>
      <c r="F137" s="10">
        <v>38123000</v>
      </c>
      <c r="G137" s="10">
        <v>38123000</v>
      </c>
      <c r="H137" s="10">
        <v>38123000</v>
      </c>
      <c r="I137" s="10">
        <v>0</v>
      </c>
      <c r="J137" s="10">
        <v>0</v>
      </c>
      <c r="K137" s="5">
        <f t="shared" si="2"/>
        <v>100</v>
      </c>
    </row>
    <row r="138" spans="1:11" ht="33.75" x14ac:dyDescent="0.25">
      <c r="A138" s="6"/>
      <c r="B138" s="8">
        <v>107</v>
      </c>
      <c r="C138" s="6"/>
      <c r="D138" s="6"/>
      <c r="E138" s="9" t="s">
        <v>71</v>
      </c>
      <c r="F138" s="10">
        <v>38123000</v>
      </c>
      <c r="G138" s="10">
        <v>38123000</v>
      </c>
      <c r="H138" s="10">
        <v>38123000</v>
      </c>
      <c r="I138" s="10">
        <v>0</v>
      </c>
      <c r="J138" s="10">
        <v>0</v>
      </c>
      <c r="K138" s="5">
        <f t="shared" si="2"/>
        <v>100</v>
      </c>
    </row>
    <row r="139" spans="1:11" x14ac:dyDescent="0.25">
      <c r="A139" s="6"/>
      <c r="B139" s="6"/>
      <c r="C139" s="8"/>
      <c r="D139" s="6"/>
      <c r="E139" s="9" t="s">
        <v>72</v>
      </c>
      <c r="F139" s="10">
        <v>4300000000</v>
      </c>
      <c r="G139" s="10">
        <v>4300000000</v>
      </c>
      <c r="H139" s="10">
        <v>4300000000</v>
      </c>
      <c r="I139" s="10">
        <v>2800000000</v>
      </c>
      <c r="J139" s="10">
        <v>0</v>
      </c>
      <c r="K139" s="5">
        <f t="shared" si="2"/>
        <v>100</v>
      </c>
    </row>
    <row r="140" spans="1:11" x14ac:dyDescent="0.25">
      <c r="A140" s="6"/>
      <c r="B140" s="6"/>
      <c r="C140" s="6"/>
      <c r="D140" s="8">
        <v>169</v>
      </c>
      <c r="E140" s="9" t="s">
        <v>73</v>
      </c>
      <c r="F140" s="10">
        <v>4300000000</v>
      </c>
      <c r="G140" s="10">
        <v>4300000000</v>
      </c>
      <c r="H140" s="10">
        <v>4300000000</v>
      </c>
      <c r="I140" s="10">
        <v>2800000000</v>
      </c>
      <c r="J140" s="10">
        <v>0</v>
      </c>
      <c r="K140" s="5">
        <f t="shared" si="2"/>
        <v>100</v>
      </c>
    </row>
    <row r="141" spans="1:11" x14ac:dyDescent="0.25">
      <c r="A141" s="22"/>
      <c r="B141" s="22"/>
      <c r="C141" s="22"/>
      <c r="D141" s="22"/>
      <c r="E141" s="23"/>
      <c r="F141" s="10">
        <v>4300000000</v>
      </c>
      <c r="G141" s="10">
        <v>4300000000</v>
      </c>
      <c r="H141" s="10">
        <v>4300000000</v>
      </c>
      <c r="I141" s="10">
        <v>2800000000</v>
      </c>
      <c r="J141" s="25">
        <v>0</v>
      </c>
      <c r="K141" s="26">
        <f t="shared" si="2"/>
        <v>100</v>
      </c>
    </row>
    <row r="142" spans="1:11" x14ac:dyDescent="0.25">
      <c r="A142" s="24"/>
      <c r="B142" s="24"/>
      <c r="C142" s="24"/>
      <c r="D142" s="24"/>
      <c r="E142" s="24" t="s">
        <v>51</v>
      </c>
      <c r="F142" s="21">
        <v>65111168500</v>
      </c>
      <c r="G142" s="10">
        <v>65111168500</v>
      </c>
      <c r="H142" s="10">
        <v>38798415415.51001</v>
      </c>
      <c r="I142" s="11">
        <v>9250915159.6199989</v>
      </c>
      <c r="J142" s="27">
        <v>17159896252.700001</v>
      </c>
      <c r="K142" s="26">
        <f t="shared" si="2"/>
        <v>59.58795750303576</v>
      </c>
    </row>
  </sheetData>
  <mergeCells count="11">
    <mergeCell ref="A6:E6"/>
    <mergeCell ref="F10:G10"/>
    <mergeCell ref="A3:J3"/>
    <mergeCell ref="F6:H6"/>
    <mergeCell ref="A10:D10"/>
    <mergeCell ref="E10:E11"/>
    <mergeCell ref="A7:E7"/>
    <mergeCell ref="F7:H7"/>
    <mergeCell ref="I10:J10"/>
    <mergeCell ref="A5:E5"/>
    <mergeCell ref="F5:H5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Парақ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2026-08-28T04:21:54Z</dcterms:created>
  <dcterms:modified xsi:type="dcterms:W3CDTF">2026-10-30T11:13:04Z</dcterms:modified>
</cp:coreProperties>
</file>